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600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я  ЮКасса" sheetId="4" r:id="rId5"/>
    <sheet name="Поступления Сбербанк" sheetId="5" r:id="rId6"/>
    <sheet name="Поступления ЮКасса общий" sheetId="7" r:id="rId7"/>
    <sheet name="Лист2" sheetId="8" r:id="rId8"/>
  </sheets>
  <calcPr calcId="145621" refMode="R1C1"/>
</workbook>
</file>

<file path=xl/calcChain.xml><?xml version="1.0" encoding="utf-8"?>
<calcChain xmlns="http://schemas.openxmlformats.org/spreadsheetml/2006/main">
  <c r="H108" i="1" l="1"/>
  <c r="H88" i="1" l="1"/>
  <c r="H33" i="1" l="1"/>
  <c r="H23" i="1" l="1"/>
  <c r="H16" i="1" l="1"/>
  <c r="H103" i="1" l="1"/>
  <c r="H83" i="1" l="1"/>
  <c r="H120" i="1" l="1"/>
</calcChain>
</file>

<file path=xl/sharedStrings.xml><?xml version="1.0" encoding="utf-8"?>
<sst xmlns="http://schemas.openxmlformats.org/spreadsheetml/2006/main" count="2195" uniqueCount="1265">
  <si>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</si>
  <si>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</si>
  <si>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</si>
  <si>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</si>
  <si>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</si>
  <si>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</si>
  <si>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</si>
  <si>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</si>
  <si>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</si>
  <si>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</si>
  <si>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</si>
  <si>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</si>
  <si>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</si>
  <si>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</si>
  <si>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</si>
  <si>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</si>
  <si>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</si>
  <si>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</si>
  <si>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</si>
  <si>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</si>
  <si>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</si>
  <si>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</si>
  <si>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</si>
  <si>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</si>
  <si>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</si>
  <si>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</si>
  <si>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</si>
  <si>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</si>
  <si>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</si>
  <si>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 xml:space="preserve">Дата
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</si>
  <si>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</si>
  <si>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Адресная помощь</t>
  </si>
  <si>
    <t>Адресная помощь (ежемесячный платеж)</t>
  </si>
  <si>
    <t>Услуги связи</t>
  </si>
  <si>
    <t>Оплата телефонов</t>
  </si>
  <si>
    <t>Оплата телефона</t>
  </si>
  <si>
    <t>Оплата труда</t>
  </si>
  <si>
    <t>Добровольное пожертвование. НДС не облагается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</si>
  <si>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</si>
  <si>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</si>
  <si>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Шкуренко Аким (ежемесячный платеж)</t>
  </si>
  <si>
    <t>На уставную деятельность Адресат: Помочь всем  (ежемесячный платеж)</t>
  </si>
  <si>
    <t>Адресная помощь Адресат: Беляев Арсений (ежемесячный платеж)</t>
  </si>
  <si>
    <t>На уставную деятельность (ежемесячный платеж) Комментарий: No comments</t>
  </si>
  <si>
    <t>Оплата услуг связи</t>
  </si>
  <si>
    <t>3939</t>
  </si>
  <si>
    <t>Адресная помощь Адресат: Фролов Михаил (ежемесячный платеж)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</si>
  <si>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</si>
  <si>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</si>
  <si>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</si>
  <si>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</si>
  <si>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</si>
  <si>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</si>
  <si>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 xml:space="preserve">Адресная помощь Адресат: Мокий Игорь (ежемесячный платеж) Комментарий: Будьте здоровы </t>
  </si>
  <si>
    <t>0465</t>
  </si>
  <si>
    <t>7486</t>
  </si>
  <si>
    <t>0000</t>
  </si>
  <si>
    <t>6716</t>
  </si>
  <si>
    <t>8304</t>
  </si>
  <si>
    <t>7331</t>
  </si>
  <si>
    <t>9606</t>
  </si>
  <si>
    <t>9561</t>
  </si>
  <si>
    <t>9700</t>
  </si>
  <si>
    <t>7438</t>
  </si>
  <si>
    <t>1079</t>
  </si>
  <si>
    <t>1144</t>
  </si>
  <si>
    <t>6555</t>
  </si>
  <si>
    <t>0700</t>
  </si>
  <si>
    <t>3482</t>
  </si>
  <si>
    <t>6092</t>
  </si>
  <si>
    <t>2788</t>
  </si>
  <si>
    <t>6056</t>
  </si>
  <si>
    <t>3947</t>
  </si>
  <si>
    <t>5799</t>
  </si>
  <si>
    <t>4485</t>
  </si>
  <si>
    <t>6662</t>
  </si>
  <si>
    <t>5779</t>
  </si>
  <si>
    <t>2140</t>
  </si>
  <si>
    <t>5812</t>
  </si>
  <si>
    <t>7937</t>
  </si>
  <si>
    <t>3855</t>
  </si>
  <si>
    <t>2784</t>
  </si>
  <si>
    <t>5736</t>
  </si>
  <si>
    <t>8379</t>
  </si>
  <si>
    <t>1137</t>
  </si>
  <si>
    <t>3440</t>
  </si>
  <si>
    <t>3092</t>
  </si>
  <si>
    <t>8731</t>
  </si>
  <si>
    <t>4863</t>
  </si>
  <si>
    <t>6206</t>
  </si>
  <si>
    <t>3960</t>
  </si>
  <si>
    <t>2790</t>
  </si>
  <si>
    <t>5555</t>
  </si>
  <si>
    <t>6174</t>
  </si>
  <si>
    <t>3989</t>
  </si>
  <si>
    <t>8333</t>
  </si>
  <si>
    <t>3302</t>
  </si>
  <si>
    <t>1772</t>
  </si>
  <si>
    <t>Подарки детям (ежемесячный платеж) Комментарий: Здоровья всем деткам🙏</t>
  </si>
  <si>
    <t>6089</t>
  </si>
  <si>
    <t>0589</t>
  </si>
  <si>
    <t>2362</t>
  </si>
  <si>
    <t>6718</t>
  </si>
  <si>
    <t>4527</t>
  </si>
  <si>
    <t>0520</t>
  </si>
  <si>
    <t>4611</t>
  </si>
  <si>
    <t>0396</t>
  </si>
  <si>
    <t>0657</t>
  </si>
  <si>
    <t>2705</t>
  </si>
  <si>
    <t>5307</t>
  </si>
  <si>
    <t>2568</t>
  </si>
  <si>
    <t>Выручка</t>
  </si>
  <si>
    <t xml:space="preserve">Расходы по коммерческой деятельности </t>
  </si>
  <si>
    <t>2865</t>
  </si>
  <si>
    <t>0255</t>
  </si>
  <si>
    <t>7110</t>
  </si>
  <si>
    <t>0245</t>
  </si>
  <si>
    <t>На уставную деятельность Адресат: Запись концерта памяти В.П.Шабашова (ежемесячный платеж)</t>
  </si>
  <si>
    <t>3407</t>
  </si>
  <si>
    <t>8974</t>
  </si>
  <si>
    <t>Адресная помощь Адресат: Помочь всем  (ежемесячный платеж) Комментарий: Владимировна</t>
  </si>
  <si>
    <t>2403</t>
  </si>
  <si>
    <t>2620</t>
  </si>
  <si>
    <t>2199</t>
  </si>
  <si>
    <t>0246</t>
  </si>
  <si>
    <t>1313</t>
  </si>
  <si>
    <t>Адресная помощь Адресат: Воронова Алина</t>
  </si>
  <si>
    <t>Волонтерство (ежемесячный платеж) Комментарий: Здоровья всем деткам!</t>
  </si>
  <si>
    <t>5004</t>
  </si>
  <si>
    <t>0860</t>
  </si>
  <si>
    <t>0079</t>
  </si>
  <si>
    <t>6198</t>
  </si>
  <si>
    <t>0239</t>
  </si>
  <si>
    <t>2346</t>
  </si>
  <si>
    <t>5137</t>
  </si>
  <si>
    <t>6917</t>
  </si>
  <si>
    <t>2669</t>
  </si>
  <si>
    <t>1349</t>
  </si>
  <si>
    <t>Жертвователь (последние цифры номера кошелька\карты)</t>
  </si>
  <si>
    <t>Грант "Путь домой"</t>
  </si>
  <si>
    <t>1556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</si>
  <si>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</si>
  <si>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</si>
  <si>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6432</t>
  </si>
  <si>
    <t>9379</t>
  </si>
  <si>
    <t>1038</t>
  </si>
  <si>
    <t>Волонтерство (ежемесячный платеж)</t>
  </si>
  <si>
    <t>7544</t>
  </si>
  <si>
    <t>7010</t>
  </si>
  <si>
    <t>9199</t>
  </si>
  <si>
    <t>0394</t>
  </si>
  <si>
    <t>3301</t>
  </si>
  <si>
    <t>1485</t>
  </si>
  <si>
    <t>7857</t>
  </si>
  <si>
    <t>4021</t>
  </si>
  <si>
    <t>9054</t>
  </si>
  <si>
    <t>9766</t>
  </si>
  <si>
    <t>5939</t>
  </si>
  <si>
    <t>Мобильная коммерция: Билайн (Россия)</t>
  </si>
  <si>
    <t>5052</t>
  </si>
  <si>
    <t>Адресная помощь Адресат: Дуденко Марина (ежемесячный платеж)</t>
  </si>
  <si>
    <t>0439</t>
  </si>
  <si>
    <t>7425</t>
  </si>
  <si>
    <t>5705</t>
  </si>
  <si>
    <t>6722</t>
  </si>
  <si>
    <t>3226</t>
  </si>
  <si>
    <t>4103</t>
  </si>
  <si>
    <t xml:space="preserve">Дата </t>
  </si>
  <si>
    <t>4896</t>
  </si>
  <si>
    <t>1181</t>
  </si>
  <si>
    <t>6043</t>
  </si>
  <si>
    <t>На уставную деятельность Адресат: Дуденко Марина (ежемесячный платеж)</t>
  </si>
  <si>
    <t>2074</t>
  </si>
  <si>
    <t>Адресная помощь Адресат: Некрасов Даниил (ежемесячный платеж)</t>
  </si>
  <si>
    <t>5156</t>
  </si>
  <si>
    <t>4678</t>
  </si>
  <si>
    <t>Адресная помощь Адресат: Помощь больнице (ежемесячный платеж)</t>
  </si>
  <si>
    <t>6414</t>
  </si>
  <si>
    <t>2563</t>
  </si>
  <si>
    <t>Мобильная коммерция: Мегафон (Россия)</t>
  </si>
  <si>
    <t>Мобильная коммерция: МТС (Россия)</t>
  </si>
  <si>
    <t>2858</t>
  </si>
  <si>
    <t>Проект</t>
  </si>
  <si>
    <t xml:space="preserve">Инвитро Воронеж Белогуров Максим </t>
  </si>
  <si>
    <t>0366</t>
  </si>
  <si>
    <t>3183</t>
  </si>
  <si>
    <t>6436</t>
  </si>
  <si>
    <t>1084</t>
  </si>
  <si>
    <t>6299</t>
  </si>
  <si>
    <t>1192</t>
  </si>
  <si>
    <t>6443</t>
  </si>
  <si>
    <t>Адресная помощь (ежемесячный платеж) Комментарий: Викторовна</t>
  </si>
  <si>
    <t>1932</t>
  </si>
  <si>
    <t>2585</t>
  </si>
  <si>
    <t>4285</t>
  </si>
  <si>
    <t>1584</t>
  </si>
  <si>
    <t>0107</t>
  </si>
  <si>
    <t>5016</t>
  </si>
  <si>
    <t>7223</t>
  </si>
  <si>
    <t>На уставную деятельность (ежемесячный платеж) Комментарий: Маленькая поддержка, для большого дела</t>
  </si>
  <si>
    <t>4792</t>
  </si>
  <si>
    <t>Пожертвование на благотворительность НДС не облагается.</t>
  </si>
  <si>
    <t>6558</t>
  </si>
  <si>
    <t>0180</t>
  </si>
  <si>
    <t>2045</t>
  </si>
  <si>
    <t>3896</t>
  </si>
  <si>
    <t>Адресная помощь Адресат: Фролов Михаил (ежемесячный платеж) Комментарий: Сил вам и терпения</t>
  </si>
  <si>
    <t>0835</t>
  </si>
  <si>
    <t>На уставную деятельность Адресат: Виткалов Даниил (ежемесячный платеж)</t>
  </si>
  <si>
    <t>6622</t>
  </si>
  <si>
    <t>6387</t>
  </si>
  <si>
    <t>3523</t>
  </si>
  <si>
    <t>1595</t>
  </si>
  <si>
    <t>Подарки детям (ежемесячный платеж) Комментарий: Сергеевна</t>
  </si>
  <si>
    <t>ДЕТЯМ  (ежемесячный платеж)</t>
  </si>
  <si>
    <t>9420</t>
  </si>
  <si>
    <t>На уставную деятельность (ежемесячный платеж) Комментарий: Помощь больным детям</t>
  </si>
  <si>
    <t>8138</t>
  </si>
  <si>
    <t>7161</t>
  </si>
  <si>
    <t>8315</t>
  </si>
  <si>
    <t>9299</t>
  </si>
  <si>
    <t>4032</t>
  </si>
  <si>
    <t>2926</t>
  </si>
  <si>
    <t>1205</t>
  </si>
  <si>
    <t>Мобильная коммерция: Yota (Россия)</t>
  </si>
  <si>
    <t>0131</t>
  </si>
  <si>
    <t>2516</t>
  </si>
  <si>
    <t>1285</t>
  </si>
  <si>
    <t>БЛАГОТВОРИТЕЛЬНАЯ ПОМОЩЬ. НДС НЕ ОБЛАГАЕТСЯ</t>
  </si>
  <si>
    <t>Вода</t>
  </si>
  <si>
    <t>Покупка товаров для организации благотворительных мероприятий</t>
  </si>
  <si>
    <t>Канцелярские товары</t>
  </si>
  <si>
    <t>5230</t>
  </si>
  <si>
    <t>5682</t>
  </si>
  <si>
    <t>1609</t>
  </si>
  <si>
    <t>0818</t>
  </si>
  <si>
    <t>7399</t>
  </si>
  <si>
    <t>0103</t>
  </si>
  <si>
    <t>7773</t>
  </si>
  <si>
    <t>Адресная помощь: Батракова Лера (ежемесячный платеж)</t>
  </si>
  <si>
    <t>2666</t>
  </si>
  <si>
    <t>0842</t>
  </si>
  <si>
    <t>5727</t>
  </si>
  <si>
    <t>8781</t>
  </si>
  <si>
    <t>0331</t>
  </si>
  <si>
    <t>Адресная помощь Адресат: Ситникова Аня (ежемесячный платеж)</t>
  </si>
  <si>
    <t>3331</t>
  </si>
  <si>
    <t>2578</t>
  </si>
  <si>
    <t>2086</t>
  </si>
  <si>
    <t>6197</t>
  </si>
  <si>
    <t>7548</t>
  </si>
  <si>
    <t>9948</t>
  </si>
  <si>
    <t>8627</t>
  </si>
  <si>
    <t>6105</t>
  </si>
  <si>
    <t>1033</t>
  </si>
  <si>
    <t>6618</t>
  </si>
  <si>
    <t>5472</t>
  </si>
  <si>
    <t>2882</t>
  </si>
  <si>
    <t>1336</t>
  </si>
  <si>
    <t>4118</t>
  </si>
  <si>
    <t>5869</t>
  </si>
  <si>
    <t>8982</t>
  </si>
  <si>
    <t>2645</t>
  </si>
  <si>
    <t>3671</t>
  </si>
  <si>
    <t>7720</t>
  </si>
  <si>
    <t>2722</t>
  </si>
  <si>
    <t>3729</t>
  </si>
  <si>
    <t>0712</t>
  </si>
  <si>
    <t>5957</t>
  </si>
  <si>
    <t>Адресная помощь Адресат: Ремизов Иван</t>
  </si>
  <si>
    <t>7635</t>
  </si>
  <si>
    <t>8518</t>
  </si>
  <si>
    <t>0628</t>
  </si>
  <si>
    <t>0643</t>
  </si>
  <si>
    <t>1821</t>
  </si>
  <si>
    <t xml:space="preserve">Адресная помощь (ежемесячный платеж) Комментарий: Александровна </t>
  </si>
  <si>
    <t>6166</t>
  </si>
  <si>
    <t>2720</t>
  </si>
  <si>
    <t>7539</t>
  </si>
  <si>
    <t>6887</t>
  </si>
  <si>
    <t>0031</t>
  </si>
  <si>
    <t>5275</t>
  </si>
  <si>
    <t>Адресная помощь (ежемесячный платеж) Комментарий: Ане Ситниковой</t>
  </si>
  <si>
    <t>8029</t>
  </si>
  <si>
    <t>3908</t>
  </si>
  <si>
    <t>6700</t>
  </si>
  <si>
    <t>8093</t>
  </si>
  <si>
    <t>Адресная помощь Адресат: Каргин Станислав</t>
  </si>
  <si>
    <t>4393</t>
  </si>
  <si>
    <t>Адресная помощь Адресат: Шеймаер Саша</t>
  </si>
  <si>
    <t>7674</t>
  </si>
  <si>
    <t>0266</t>
  </si>
  <si>
    <t>9377</t>
  </si>
  <si>
    <t>2526</t>
  </si>
  <si>
    <t>Банковские карты: Visa</t>
  </si>
  <si>
    <t>Инвитро Воронеж Аветян Мария</t>
  </si>
  <si>
    <t>Инвитро Воронеж Субботина Ксения</t>
  </si>
  <si>
    <t>Аванс ФНКЦ</t>
  </si>
  <si>
    <t>Ксалкори Вороновой Алине</t>
  </si>
  <si>
    <t>Каргин Станислав</t>
  </si>
  <si>
    <t>25 октября стартовал VIII ежегодный фестиваль шарлоток Шарлотфест2022.</t>
  </si>
  <si>
    <t>2 октября прошла благотворительная ярмарка на Международной практической конференции по детской психологии, психотерапии и педагогике «Мир глазами ребенка». Собрано 26 422 рублей.</t>
  </si>
  <si>
    <t>Договор ГПХ</t>
  </si>
  <si>
    <t>Винбластин</t>
  </si>
  <si>
    <t>Теваграстим</t>
  </si>
  <si>
    <t>Цитозар</t>
  </si>
  <si>
    <t>Почтовые услуги</t>
  </si>
  <si>
    <t>Канцтовары</t>
  </si>
  <si>
    <t>Повышение квалификации сотрудников больницы</t>
  </si>
  <si>
    <t>Нутризон Бухало Софии</t>
  </si>
  <si>
    <t>Онкотрон Беляеву Арсению</t>
  </si>
  <si>
    <t>Лейкостим Богатыревой Екатерине</t>
  </si>
  <si>
    <t>Рубомицин Баринову Роману</t>
  </si>
  <si>
    <t>Меронем Гребневой Юлии</t>
  </si>
  <si>
    <t>Тоби подхалер Гребневой Юлии</t>
  </si>
  <si>
    <t>Целебрекс Дуденко Марине</t>
  </si>
  <si>
    <t>Валтрекс Кульневу Павлу</t>
  </si>
  <si>
    <t>Сандиммун Кульневу Павлу</t>
  </si>
  <si>
    <t>Селлсепт Кульневу Павлу</t>
  </si>
  <si>
    <t>Колистин Ракитянской Настасьи</t>
  </si>
  <si>
    <t>Валтрекс Некрасову Даниилу</t>
  </si>
  <si>
    <t>Лейкостим Славенскому Александру</t>
  </si>
  <si>
    <t>Лейкостим Слуцкому Даниилу</t>
  </si>
  <si>
    <t>Лейкостим Ермолаеву Артему</t>
  </si>
  <si>
    <t>Октагам Есипову Матвею</t>
  </si>
  <si>
    <t>Вориконазол Журавлеву Илье</t>
  </si>
  <si>
    <t>Прибор ингаляционный Ермоловой Анастасии</t>
  </si>
  <si>
    <t>Оплата проезда к месту обследования Гарманова Анна</t>
  </si>
  <si>
    <t>Оплата проезда к месту обследования Воронова Алина</t>
  </si>
  <si>
    <t>Оплата проезда к месту обследования Дуденко Марина</t>
  </si>
  <si>
    <t>Оплата проезда к месту обследования Шестакова Полина</t>
  </si>
  <si>
    <t>Оплата проезда к месту обследования Сергеев Кирилл</t>
  </si>
  <si>
    <t>Оплата проезда к месту обследования Стрельников Евгений</t>
  </si>
  <si>
    <t>Оплата проезда к месту обследования Чуракаева Виктория</t>
  </si>
  <si>
    <t>Оплата обследования Дуденко Марине</t>
  </si>
  <si>
    <t>Оплата обследования Шестаковой Полине</t>
  </si>
  <si>
    <t>Инвитро Воронеж Некрасов Даниил</t>
  </si>
  <si>
    <t>Инвитро Воронеж Сахадулин Артем</t>
  </si>
  <si>
    <t>Инвитро Воронеж Копаев Михаил</t>
  </si>
  <si>
    <t>Инвитро Воронеж Гришин Никита</t>
  </si>
  <si>
    <t>Инвитро Воронеж Каргин Станислав</t>
  </si>
  <si>
    <t xml:space="preserve">Авраменко София </t>
  </si>
  <si>
    <t>Золотарев Александр</t>
  </si>
  <si>
    <t>Максимов Михаил</t>
  </si>
  <si>
    <t>Тарасенко Вероника</t>
  </si>
  <si>
    <t>Сергеев Кирилл</t>
  </si>
  <si>
    <t>Баринов Иван</t>
  </si>
  <si>
    <t>Отчет о расходах по благотворительным программам за декабрь 2021 года</t>
  </si>
  <si>
    <t xml:space="preserve">Остаток денежных средств на 01.12.2021 </t>
  </si>
  <si>
    <t>Поступления за декабрь 2021 года</t>
  </si>
  <si>
    <t>Расходы по расчетному счету за декабрь 2021 года</t>
  </si>
  <si>
    <t xml:space="preserve">Остаток денежных средств на 31.12.2021 </t>
  </si>
  <si>
    <t xml:space="preserve">В связи с карантином в отделении, занятия были временно приостановлены. В декабре в рамках программы было реализовано: 
9 декабря 2021 Психологический клуб для детей и подростков.
14 декабря 2021 Психологический клуб для детей и подростков. В этом месяце работали со страхами, учились выражать эмоции через творчество, и давать им названия. Также учились создавать себе позитивное праздничное настроение.
13 декабря 2021 Вера Орехова. Аппликация новогодняя елочка.
17 декабря 2021 Волонтеры Добра. Мини-спектакль с новогодней тематикой.  
21 декабря 2021 Новогодний утренник в отделении был проведен студией «Хлопот нет». 
В сборе подарков для детей, находящихся в отделении приняли участие:
Гипермаркет "Лента"
Компания "Воронеж-Агро"
Компания DSR Corporation
ГК "Развитие"
Дети также получили сладкие подарки от Общественной палаты Воронежской области.
</t>
  </si>
  <si>
    <t>Число подписчиков в социальных сетях увеличилось на 39  человек.</t>
  </si>
  <si>
    <t>Привлечено пожертвований в декабре –  3 682 328,92  рублей</t>
  </si>
  <si>
    <t>Выручка по коммерческой деятельности – 45 849,20  рублей.</t>
  </si>
  <si>
    <t>Рамки, грамоты</t>
  </si>
  <si>
    <t>Обучение</t>
  </si>
  <si>
    <t>Аренда помещения</t>
  </si>
  <si>
    <t>Командировка Образцова</t>
  </si>
  <si>
    <t>В рамках проекта «Больничные волонтеры» в декабре состоялось 3 посещений больницы (6 больничных волонтеров).
07 декабря для волонтеров был проведен тренинг на тему: «Дуальность смерти».                                                                                  Волонтеры  оказали помощь в рассылке новогодних поздравлений для благотворителей фонда, в организации благотворительных мероприятий, в организации утренника в отделении для подопечных фонда и для организации утренника для подопечных реабилитационной студии.</t>
  </si>
  <si>
    <t>Психологическую помощь получили 14 семей.</t>
  </si>
  <si>
    <t xml:space="preserve">В течение декабря прошли:
9 реабилитационных уроков по подготовке к школе для детей с педагогом Ереминой Натальей Владимировной;
4 развивающих творческих реабилитационных уроков для детей 4-12 лет с педагогом Кузнецовой Александрой Николаевной;
3 встречи психологического клуба для родителей с психологом Еленой Степакиной;
10 развивающих творческий занятий с волонтерами.
26 декабря прошел новогодний утренних для детей, находящихся на реабилитации.
</t>
  </si>
  <si>
    <r>
      <rPr>
        <b/>
        <sz val="8"/>
        <color theme="1"/>
        <rFont val="Verdana"/>
        <family val="2"/>
        <charset val="204"/>
      </rPr>
      <t>Реабилитационный проект «Путь домой»</t>
    </r>
    <r>
      <rPr>
        <sz val="8"/>
        <color theme="1"/>
        <rFont val="Verdana"/>
        <family val="2"/>
        <charset val="204"/>
      </rPr>
      <t xml:space="preserve">
1 встреч группы поддержки
2 творческих мастер-класса
24 психологических консультации
</t>
    </r>
  </si>
  <si>
    <t>Сколково обучение</t>
  </si>
  <si>
    <t>Подарки</t>
  </si>
  <si>
    <t>Покупка канцтоваров</t>
  </si>
  <si>
    <t>Покупка телефона</t>
  </si>
  <si>
    <t>5267</t>
  </si>
  <si>
    <t>6386</t>
  </si>
  <si>
    <t xml:space="preserve">На уставную деятельность Адресат: Помочь всем </t>
  </si>
  <si>
    <t>2583</t>
  </si>
  <si>
    <t>9906</t>
  </si>
  <si>
    <t>8474</t>
  </si>
  <si>
    <t>Адресная помощь Адресат: Субботина Ксения</t>
  </si>
  <si>
    <t>На уставную деятельность Адресат: Воронова Алина</t>
  </si>
  <si>
    <t>8005</t>
  </si>
  <si>
    <t>Адресная помощь Адресат: Захра и Талех  Насруллаевы</t>
  </si>
  <si>
    <t>Адресная помощь Адресат: Комарчук Арсений</t>
  </si>
  <si>
    <t>На уставную деятельность Адресат: Кочетов Иван</t>
  </si>
  <si>
    <t>Адресная помощь Адресат: Сахадулин Артем</t>
  </si>
  <si>
    <t>Адресная помощь Адресат: Шкарупина Ксения</t>
  </si>
  <si>
    <t>Адресная помощь Адресат: Кочетов Иван</t>
  </si>
  <si>
    <t>3720</t>
  </si>
  <si>
    <t>0998</t>
  </si>
  <si>
    <t>4292</t>
  </si>
  <si>
    <t>0355</t>
  </si>
  <si>
    <t>6808</t>
  </si>
  <si>
    <t>Адресная помощь Адресат: Яньшин Егор</t>
  </si>
  <si>
    <t>9568</t>
  </si>
  <si>
    <t>2699</t>
  </si>
  <si>
    <t>6117</t>
  </si>
  <si>
    <t>0101</t>
  </si>
  <si>
    <t>6134</t>
  </si>
  <si>
    <t>7647</t>
  </si>
  <si>
    <t>4682</t>
  </si>
  <si>
    <t>Адресная помощь Адресат: Усачёв Артем (ежемесячный платеж)</t>
  </si>
  <si>
    <t>8561</t>
  </si>
  <si>
    <t>6193</t>
  </si>
  <si>
    <t>Волонтерство (ежемесячный платеж) Комментарий: На добрые дела💕💕💕</t>
  </si>
  <si>
    <t>0999</t>
  </si>
  <si>
    <t>3020</t>
  </si>
  <si>
    <t>5530</t>
  </si>
  <si>
    <t>1937</t>
  </si>
  <si>
    <t>5187</t>
  </si>
  <si>
    <t>9584</t>
  </si>
  <si>
    <t>5894</t>
  </si>
  <si>
    <t>7956</t>
  </si>
  <si>
    <t>8614</t>
  </si>
  <si>
    <t>2407</t>
  </si>
  <si>
    <t>7328</t>
  </si>
  <si>
    <t>9090</t>
  </si>
  <si>
    <t>3937</t>
  </si>
  <si>
    <t>2350</t>
  </si>
  <si>
    <t>4970</t>
  </si>
  <si>
    <t>2329</t>
  </si>
  <si>
    <t>1856</t>
  </si>
  <si>
    <t>3419</t>
  </si>
  <si>
    <t>2771</t>
  </si>
  <si>
    <t>1641</t>
  </si>
  <si>
    <t>2835</t>
  </si>
  <si>
    <t>1295</t>
  </si>
  <si>
    <t>6543</t>
  </si>
  <si>
    <t>7041</t>
  </si>
  <si>
    <t>2460</t>
  </si>
  <si>
    <t>Адресная помощь Адресат: Кочетов Иван Комментарий: Кочетов Иван</t>
  </si>
  <si>
    <t>Адресная помощь Адресат: Кочетов Иван Комментарий: Для Кочетова Ивана</t>
  </si>
  <si>
    <t>9453</t>
  </si>
  <si>
    <t>4758</t>
  </si>
  <si>
    <t>2657</t>
  </si>
  <si>
    <t>7818</t>
  </si>
  <si>
    <t>1634</t>
  </si>
  <si>
    <t>0574</t>
  </si>
  <si>
    <t>7441</t>
  </si>
  <si>
    <t>5133</t>
  </si>
  <si>
    <t>0386</t>
  </si>
  <si>
    <t>2679</t>
  </si>
  <si>
    <t>2507</t>
  </si>
  <si>
    <t>1395</t>
  </si>
  <si>
    <t>5848</t>
  </si>
  <si>
    <t>7493</t>
  </si>
  <si>
    <t>1890</t>
  </si>
  <si>
    <t>6148</t>
  </si>
  <si>
    <t>5956</t>
  </si>
  <si>
    <t>6909</t>
  </si>
  <si>
    <t>8410</t>
  </si>
  <si>
    <t>31.01.2022 10:36:22</t>
  </si>
  <si>
    <t>31.01.2022 10:41:41</t>
  </si>
  <si>
    <t>2493</t>
  </si>
  <si>
    <t>31.01.2022 12:42:58</t>
  </si>
  <si>
    <t>1117</t>
  </si>
  <si>
    <t>31.01.2022 18:28:31</t>
  </si>
  <si>
    <t>4918</t>
  </si>
  <si>
    <t>01.01.2022 01:20:20</t>
  </si>
  <si>
    <t>Банковские карты: Мир</t>
  </si>
  <si>
    <t>Банковские карты: Mastercard</t>
  </si>
  <si>
    <t>stepan</t>
  </si>
  <si>
    <t>0551</t>
  </si>
  <si>
    <t>elvira</t>
  </si>
  <si>
    <t>0369</t>
  </si>
  <si>
    <t>3323</t>
  </si>
  <si>
    <t>7191</t>
  </si>
  <si>
    <t>6417</t>
  </si>
  <si>
    <t>8119</t>
  </si>
  <si>
    <t>9429</t>
  </si>
  <si>
    <t>6673</t>
  </si>
  <si>
    <t>8711</t>
  </si>
  <si>
    <t>8095</t>
  </si>
  <si>
    <t>8588</t>
  </si>
  <si>
    <t>2500</t>
  </si>
  <si>
    <t>4456</t>
  </si>
  <si>
    <t>3321</t>
  </si>
  <si>
    <t>9451</t>
  </si>
  <si>
    <t>1566</t>
  </si>
  <si>
    <t>4455</t>
  </si>
  <si>
    <t>5027</t>
  </si>
  <si>
    <t>2012</t>
  </si>
  <si>
    <t>7862</t>
  </si>
  <si>
    <t>3430</t>
  </si>
  <si>
    <t>4877</t>
  </si>
  <si>
    <t>7325</t>
  </si>
  <si>
    <t>0316</t>
  </si>
  <si>
    <t>2448</t>
  </si>
  <si>
    <t>2135</t>
  </si>
  <si>
    <t>2150</t>
  </si>
  <si>
    <t>0121</t>
  </si>
  <si>
    <t>8346</t>
  </si>
  <si>
    <t>Помощь Сахадулин Артем. НДС не облагается</t>
  </si>
  <si>
    <t>Пожертвование детям с онкогематологическими и иными тяжелыми заболеваниями "ДоброСвет", г.Воронеж. НДС не облагается.</t>
  </si>
  <si>
    <t>ДОБР.ПОЖЕРТВОВАНИЕ ПО ДОГОВОРУ ОТ 18.11.2020 ЗА ноябрь 2021 (П.П.2.2.1) НДС не облагается.</t>
  </si>
  <si>
    <t>7371</t>
  </si>
  <si>
    <t>Адресная помощь Адресат: Помочь всем  Комментарий: Я желаю всем добра и счастья</t>
  </si>
  <si>
    <t>2716</t>
  </si>
  <si>
    <t>3019</t>
  </si>
  <si>
    <t>Футболка Человеку нужен человек (Цвет: Чёрный, Размер: L (Ширина 60 см / Длина 75 см))</t>
  </si>
  <si>
    <t>0310</t>
  </si>
  <si>
    <t>Адресная помощь Адресат: Беляев Арсений</t>
  </si>
  <si>
    <t>0921</t>
  </si>
  <si>
    <t>5618</t>
  </si>
  <si>
    <t>1032</t>
  </si>
  <si>
    <t>5402</t>
  </si>
  <si>
    <t>Футболка Когда, если не сейчас (Цвет: Чёрный, Размер: 3XL (Ширина 71 см / Длина 80 см)); Футболка Человеку нужен человек (Цвет: Чёрный, Размер: L (Ширина 60 см / Длина 75 см)); Носки (Цвет: Белый, Размер: 25-27); Носки (Цвет: Чёрный, Размер: 25-27)</t>
  </si>
  <si>
    <t>8014</t>
  </si>
  <si>
    <t>На уставную деятельность Адресат: Бухало Соня</t>
  </si>
  <si>
    <t>На уставную деятельность Адресат: Беляев Арсений</t>
  </si>
  <si>
    <t>1461</t>
  </si>
  <si>
    <t>Адресная помощь Комментарий: Выздоровления</t>
  </si>
  <si>
    <t>3026</t>
  </si>
  <si>
    <t>Адресная помощь Адресат: Есипов Матвей</t>
  </si>
  <si>
    <t>Адресная помощь Адресат: Журавлёв Илья</t>
  </si>
  <si>
    <t>7571</t>
  </si>
  <si>
    <t>0492</t>
  </si>
  <si>
    <t>Волонтерство Адресат: Бухало Соня</t>
  </si>
  <si>
    <t>Адресная помощь Адресат: Помочь всем  Комментарий: Выздоравливайте пожалуйста</t>
  </si>
  <si>
    <t>8863</t>
  </si>
  <si>
    <t>0540</t>
  </si>
  <si>
    <t>5325</t>
  </si>
  <si>
    <t>7961</t>
  </si>
  <si>
    <t>На уставную деятельность (ежемесячный платеж) Комментарий: В помощь вам, во славу Божию!</t>
  </si>
  <si>
    <t>8635</t>
  </si>
  <si>
    <t>8386</t>
  </si>
  <si>
    <t xml:space="preserve">Адресная помощь Адресат: Помочь всем  Комментарий: Кому более срочно </t>
  </si>
  <si>
    <t>9298</t>
  </si>
  <si>
    <t>На уставную деятельность Комментарий: На хорошие дела от команды ЧГК компании DSR</t>
  </si>
  <si>
    <t>5062</t>
  </si>
  <si>
    <t>0675</t>
  </si>
  <si>
    <t>Подарки детям</t>
  </si>
  <si>
    <t>5587</t>
  </si>
  <si>
    <t>0325</t>
  </si>
  <si>
    <t>2573</t>
  </si>
  <si>
    <t>0139</t>
  </si>
  <si>
    <t>7671</t>
  </si>
  <si>
    <t>6440</t>
  </si>
  <si>
    <t>Адресная помощь Комментарий: Алиночке</t>
  </si>
  <si>
    <t>7463</t>
  </si>
  <si>
    <t>8559</t>
  </si>
  <si>
    <t>0549</t>
  </si>
  <si>
    <t>3800</t>
  </si>
  <si>
    <t>0429</t>
  </si>
  <si>
    <t>4378</t>
  </si>
  <si>
    <t>9255</t>
  </si>
  <si>
    <t>8469</t>
  </si>
  <si>
    <t>2336</t>
  </si>
  <si>
    <t>8364</t>
  </si>
  <si>
    <t>8490</t>
  </si>
  <si>
    <t>0849</t>
  </si>
  <si>
    <t>3409</t>
  </si>
  <si>
    <t>Адресная помощь Адресат: Воронова Алина Комментарий: Для Вороновой Алины</t>
  </si>
  <si>
    <t>4975</t>
  </si>
  <si>
    <t>1112</t>
  </si>
  <si>
    <t xml:space="preserve">Адресная помощь Адресат: Воронова Алина Комментарий: Здоровья Алине </t>
  </si>
  <si>
    <t>3755</t>
  </si>
  <si>
    <t>7799</t>
  </si>
  <si>
    <t>8856</t>
  </si>
  <si>
    <t>6489</t>
  </si>
  <si>
    <t>3222</t>
  </si>
  <si>
    <t>7007</t>
  </si>
  <si>
    <t>Адресная помощь Адресат: Воронова Алина Комментарий: Помощь для Алины</t>
  </si>
  <si>
    <t>7268</t>
  </si>
  <si>
    <t>8172</t>
  </si>
  <si>
    <t>0942</t>
  </si>
  <si>
    <t>2861</t>
  </si>
  <si>
    <t>8547</t>
  </si>
  <si>
    <t>6690</t>
  </si>
  <si>
    <t>2157</t>
  </si>
  <si>
    <t>4750</t>
  </si>
  <si>
    <t>Адресная помощь Адресат: Воронова Алина Комментарий: Скорейшего выздоровления!</t>
  </si>
  <si>
    <t xml:space="preserve">Адресная помощь Адресат: Воронова Алина Комментарий: Алине Вороновой </t>
  </si>
  <si>
    <t>3595</t>
  </si>
  <si>
    <t>3424</t>
  </si>
  <si>
    <t>1972</t>
  </si>
  <si>
    <t>3237</t>
  </si>
  <si>
    <t>7316</t>
  </si>
  <si>
    <t>Адресная помощь Адресат: Воронова Алина Комментарий: Алине Вороновой на лечение</t>
  </si>
  <si>
    <t>4571</t>
  </si>
  <si>
    <t>На уставную деятельность Адресат: Беляев Арсений Комментарий: Выздоравливайте!</t>
  </si>
  <si>
    <t>Адресная помощь Адресат: Воронова Алина Комментарий: Выздоравливайте!</t>
  </si>
  <si>
    <t>Адресная помощь Адресат: Воронова Алина Комментарий: Для Алины</t>
  </si>
  <si>
    <t>6571</t>
  </si>
  <si>
    <t>На уставную деятельность Адресат: Воронова Алина Комментарий: Выздоравливай!</t>
  </si>
  <si>
    <t>8285</t>
  </si>
  <si>
    <t>4739</t>
  </si>
  <si>
    <t>0271</t>
  </si>
  <si>
    <t xml:space="preserve">Адресная помощь Адресат: Воронова Алина Комментарий: Для Алины </t>
  </si>
  <si>
    <t>Адресная помощь Адресат: Воронова Алина Комментарий: Выздоравливайте</t>
  </si>
  <si>
    <t>9942</t>
  </si>
  <si>
    <t>5634</t>
  </si>
  <si>
    <t>6882</t>
  </si>
  <si>
    <t>8361</t>
  </si>
  <si>
    <t>4290</t>
  </si>
  <si>
    <t>6786</t>
  </si>
  <si>
    <t>Адресная помощь Адресат: Воронова Алина Комментарий: Алине</t>
  </si>
  <si>
    <t>5547</t>
  </si>
  <si>
    <t>7683</t>
  </si>
  <si>
    <t>8480</t>
  </si>
  <si>
    <t>2422</t>
  </si>
  <si>
    <t>На уставную деятельность Адресат: Беляев Арсений Комментарий: Беляев Арсений</t>
  </si>
  <si>
    <t>9161</t>
  </si>
  <si>
    <t>7179</t>
  </si>
  <si>
    <t>9237</t>
  </si>
  <si>
    <t>Проекты</t>
  </si>
  <si>
    <t>0785</t>
  </si>
  <si>
    <t>6116</t>
  </si>
  <si>
    <t>0450</t>
  </si>
  <si>
    <t>Адресная помощь Адресат: Воронова Алина Комментарий: для Алины</t>
  </si>
  <si>
    <t>8952</t>
  </si>
  <si>
    <t>3246</t>
  </si>
  <si>
    <t>1073</t>
  </si>
  <si>
    <t>2419</t>
  </si>
  <si>
    <t>Носки Цвет: Черный</t>
  </si>
  <si>
    <t>5892</t>
  </si>
  <si>
    <t>9990</t>
  </si>
  <si>
    <t>Адресная помощь Адресат: Воронова Алина Комментарий: для Вороновой Алины</t>
  </si>
  <si>
    <t>1539</t>
  </si>
  <si>
    <t>0736</t>
  </si>
  <si>
    <t xml:space="preserve">	Худи «Когда, если не сейчас» </t>
  </si>
  <si>
    <t>7598</t>
  </si>
  <si>
    <t>8719</t>
  </si>
  <si>
    <t xml:space="preserve">	Худи «Мне не все равно» </t>
  </si>
  <si>
    <t>5044</t>
  </si>
  <si>
    <t>На уставную деятельность (ежемесячный платеж) Комментарий: Евгеньевна</t>
  </si>
  <si>
    <t>Подарки детям Комментарий: Новогодний подарок</t>
  </si>
  <si>
    <t>2385</t>
  </si>
  <si>
    <t>6339</t>
  </si>
  <si>
    <t>0488</t>
  </si>
  <si>
    <t>На уставную деятельность Комментарий: Живите</t>
  </si>
  <si>
    <t>1132</t>
  </si>
  <si>
    <t>На уставную деятельность Адресат: Журавлёв Илья Комментарий: Журавлев Илья</t>
  </si>
  <si>
    <t>3261</t>
  </si>
  <si>
    <t>9971</t>
  </si>
  <si>
    <t>1404</t>
  </si>
  <si>
    <t>3031</t>
  </si>
  <si>
    <t>9765</t>
  </si>
  <si>
    <t>На уставную деятельность Адресат: Поддержать фонд</t>
  </si>
  <si>
    <t>0945</t>
  </si>
  <si>
    <t>0513</t>
  </si>
  <si>
    <t>4015</t>
  </si>
  <si>
    <t>6977</t>
  </si>
  <si>
    <t>Футболка Когда, если не сейчас (Цвет: Чёрный, Размер: M (Ширина 56.5 см / Длина 73 см))</t>
  </si>
  <si>
    <t>5319</t>
  </si>
  <si>
    <t>Носки (Цвет: Чёрный, Размер: 25-27)</t>
  </si>
  <si>
    <t>7859</t>
  </si>
  <si>
    <t>Шопер Несу Добро (Цвет: Белый); Носки (Цвет: Чёрный, Размер: 25-27)</t>
  </si>
  <si>
    <t>9137</t>
  </si>
  <si>
    <t>1995</t>
  </si>
  <si>
    <t>На уставную деятельность Комментарий: Счастливого нового года!</t>
  </si>
  <si>
    <t>2054</t>
  </si>
  <si>
    <t>4348</t>
  </si>
  <si>
    <t>Худи Человеку нужен человек (Цвет: Чёрный, Размер: L (Ширина 60 см / Длина 75 см))</t>
  </si>
  <si>
    <t>8034</t>
  </si>
  <si>
    <t>Футболка Когда, если не сейчас (Цвет: Белый, Размер: M (Ширина 56.5 см / Длина 73 см)); Носки (Цвет: Белый, Размер: 23-25); Носки (Цвет: Чёрный, Размер: 25-27)</t>
  </si>
  <si>
    <t>8046</t>
  </si>
  <si>
    <t>Адресная помощь Адресат: Шкарупина Ксения Комментарий: Помощь для Шкарупиной Ксении</t>
  </si>
  <si>
    <t>2260</t>
  </si>
  <si>
    <t>2059</t>
  </si>
  <si>
    <t>5028</t>
  </si>
  <si>
    <t>Адресная помощь Адресат: Воронова Алина Комментарий: Выздоравливай Алиночка!!!</t>
  </si>
  <si>
    <t>1121</t>
  </si>
  <si>
    <t>Футболка Когда, если не сейчас (Цвет: Бежевый, Размер: XL (Ширина 63.5 см / Длина 77 см))</t>
  </si>
  <si>
    <t>0023</t>
  </si>
  <si>
    <t>7590</t>
  </si>
  <si>
    <t>Носки (Цвет: Белый, Размер: 23-25); Носки (Цвет: Чёрный, Размер: 23-25)</t>
  </si>
  <si>
    <t>9448</t>
  </si>
  <si>
    <t xml:space="preserve">На уставную деятельность Комментарий: На лечение детям Воронежа и Воронежской области </t>
  </si>
  <si>
    <t>5933</t>
  </si>
  <si>
    <t>9411</t>
  </si>
  <si>
    <t>Волонтерство Адресат: Дуденко Марина (ежемесячный платеж)</t>
  </si>
  <si>
    <t>7443</t>
  </si>
  <si>
    <t>7306</t>
  </si>
  <si>
    <t>Адресная помощь Адресат: Яньшин Егор Комментарий: Яньшину Егору.</t>
  </si>
  <si>
    <t>5121</t>
  </si>
  <si>
    <t>Волонтерство</t>
  </si>
  <si>
    <t>8679</t>
  </si>
  <si>
    <t>8817</t>
  </si>
  <si>
    <t xml:space="preserve">Адресная помощь Адресат: Кочетов Иван Комментарий: Для кочетова Ивана </t>
  </si>
  <si>
    <t>3863</t>
  </si>
  <si>
    <t>0572</t>
  </si>
  <si>
    <t>4052</t>
  </si>
  <si>
    <t>6470</t>
  </si>
  <si>
    <t>1376</t>
  </si>
  <si>
    <t>4714</t>
  </si>
  <si>
    <t>7950</t>
  </si>
  <si>
    <t>На уставную деятельность Комментарий: Кочетов иван</t>
  </si>
  <si>
    <t>7546</t>
  </si>
  <si>
    <t>Адресная помощь Адресат: Кочетов Иван Комментарий: Для Конкурса  Ивана</t>
  </si>
  <si>
    <t>0027</t>
  </si>
  <si>
    <t>4191</t>
  </si>
  <si>
    <t>5490</t>
  </si>
  <si>
    <t>9201</t>
  </si>
  <si>
    <t>На уставную деятельность Адресат: Кочетов Иван Комментарий: Для Кочетова Ивана</t>
  </si>
  <si>
    <t>1101</t>
  </si>
  <si>
    <t>6843</t>
  </si>
  <si>
    <t>5741</t>
  </si>
  <si>
    <t>1002</t>
  </si>
  <si>
    <t>3212</t>
  </si>
  <si>
    <t>На уставную деятельность Комментарий: ❤️</t>
  </si>
  <si>
    <t>6124</t>
  </si>
  <si>
    <t>Носки (Цвет: Чёрный, Размер: 25-27); Шопер Несу Добро (Цвет: Чёрный)</t>
  </si>
  <si>
    <t>4698</t>
  </si>
  <si>
    <t xml:space="preserve">На уставную деятельность Адресат: Кочетов Иван Комментарий: Пожертвования </t>
  </si>
  <si>
    <t>6497</t>
  </si>
  <si>
    <t>9492</t>
  </si>
  <si>
    <t>9936</t>
  </si>
  <si>
    <t>5585</t>
  </si>
  <si>
    <t>Адресная помощь Адресат: Кочетов Иван Комментарий: Алексеевна</t>
  </si>
  <si>
    <t>На уставную деятельность Адресат: Субботина Ксения</t>
  </si>
  <si>
    <t>0632</t>
  </si>
  <si>
    <t>6564</t>
  </si>
  <si>
    <t>На уставную деятельность Адресат: Воронова Алина Комментарий: Рождественский марафон</t>
  </si>
  <si>
    <t>0706</t>
  </si>
  <si>
    <t>4667</t>
  </si>
  <si>
    <t>7192</t>
  </si>
  <si>
    <t>0183</t>
  </si>
  <si>
    <t>Волонтерство Адресат: Помочь всем  (ежемесячный платеж)</t>
  </si>
  <si>
    <t>2454</t>
  </si>
  <si>
    <t>1998</t>
  </si>
  <si>
    <t>На уставную деятельность Комментарий: Футбольный клуб ДФК "Штурм"</t>
  </si>
  <si>
    <t>1501</t>
  </si>
  <si>
    <t>0562</t>
  </si>
  <si>
    <t xml:space="preserve">	Шопер «Несу Свет» Цвет: Белый</t>
  </si>
  <si>
    <t>9032</t>
  </si>
  <si>
    <t>Адресная помощь Адресат: Яньшин Егор Комментарий: Яньшину</t>
  </si>
  <si>
    <t>1045</t>
  </si>
  <si>
    <t>Футболка Мне не все равно (Цвет: Серый, Размер: 3XL (Ширина 71 см / Длина 80 см)); Шопер Несу Свет (Цвет: Белый); Худи Человеку нужен человек (Цвет: Чёрный, Размер: XXL (Ширина 67 см / Длина 79 см))</t>
  </si>
  <si>
    <t>Пожертвование в фонд &amp;quot;ДоброСвет&amp;quot;</t>
  </si>
  <si>
    <t>3167</t>
  </si>
  <si>
    <t xml:space="preserve">	Футболка «Человеку нужен человек» Цвет: Чёрный Размер: XL (Ширина 63.5 см / Длина 77 см)</t>
  </si>
  <si>
    <t>6252</t>
  </si>
  <si>
    <t>4482</t>
  </si>
  <si>
    <t>7500</t>
  </si>
  <si>
    <t>8960</t>
  </si>
  <si>
    <t>3034</t>
  </si>
  <si>
    <t>0390</t>
  </si>
  <si>
    <t>Адресная помощь Адресат: Ремизов Иван Комментарий: Ремизов Иван</t>
  </si>
  <si>
    <t>Адресная помощь Адресат: Сахадулин Артем Комментарий: Сахадулин Артем</t>
  </si>
  <si>
    <t>Адресная помощь Адресат: Субботина Ксения Комментарий: Субботина Ксения</t>
  </si>
  <si>
    <t>Адресная помощь Адресат: Сахадулин Артем Комментарий: Сахадулину Артему</t>
  </si>
  <si>
    <t>Адресная помощь Адресат: Шкарупина Ксения Комментарий: Шкарупиной Ксении</t>
  </si>
  <si>
    <t>8550</t>
  </si>
  <si>
    <t>7207</t>
  </si>
  <si>
    <t>4615</t>
  </si>
  <si>
    <t>На уставную деятельность Адресат: Захра и Талех  Насруллаевы</t>
  </si>
  <si>
    <t>1585</t>
  </si>
  <si>
    <t>2521</t>
  </si>
  <si>
    <t>4243</t>
  </si>
  <si>
    <t>4131</t>
  </si>
  <si>
    <t>2211</t>
  </si>
  <si>
    <t>Адресная помощь Адресат: Комарчук Арсений Комментарий: Выздоравливайте!</t>
  </si>
  <si>
    <t>3726</t>
  </si>
  <si>
    <t>9728</t>
  </si>
  <si>
    <t xml:space="preserve">Футболка «Человеку нужен человек» </t>
  </si>
  <si>
    <t>6139</t>
  </si>
  <si>
    <t>4908</t>
  </si>
  <si>
    <t>0776</t>
  </si>
  <si>
    <t>01.12.2021 12:26:58</t>
  </si>
  <si>
    <t>01.12.2021 21:01:39</t>
  </si>
  <si>
    <t>8134</t>
  </si>
  <si>
    <t>02.12.2021 11:33:06</t>
  </si>
  <si>
    <t>9739</t>
  </si>
  <si>
    <t>02.12.2021 13:45:11</t>
  </si>
  <si>
    <t>8332</t>
  </si>
  <si>
    <t>03.12.2021 18:11:11</t>
  </si>
  <si>
    <t>7323</t>
  </si>
  <si>
    <t>03.12.2021 18:20:38</t>
  </si>
  <si>
    <t>03.12.2021 20:16:25</t>
  </si>
  <si>
    <t>03.12.2021 21:23:22</t>
  </si>
  <si>
    <t>9189</t>
  </si>
  <si>
    <t>03.12.2021 22:24:26</t>
  </si>
  <si>
    <t>9307</t>
  </si>
  <si>
    <t>04.12.2021 15:35:03</t>
  </si>
  <si>
    <t>1433</t>
  </si>
  <si>
    <t>04.12.2021 18:26:31</t>
  </si>
  <si>
    <t>04.12.2021 21:18:03</t>
  </si>
  <si>
    <t>7779</t>
  </si>
  <si>
    <t>04.12.2021 22:10:34</t>
  </si>
  <si>
    <t>2116</t>
  </si>
  <si>
    <t>04.12.2021 23:31:40</t>
  </si>
  <si>
    <t>3491</t>
  </si>
  <si>
    <t>08.12.2021 09:12:25</t>
  </si>
  <si>
    <t>2560</t>
  </si>
  <si>
    <t>08.12.2021 13:58:54</t>
  </si>
  <si>
    <t>10.12.2021 18:29:11</t>
  </si>
  <si>
    <t>10.12.2021 20:20:12</t>
  </si>
  <si>
    <t>5524</t>
  </si>
  <si>
    <t>10.12.2021 21:18:16</t>
  </si>
  <si>
    <t>4618</t>
  </si>
  <si>
    <t>13.12.2021 15:21:31</t>
  </si>
  <si>
    <t>0635</t>
  </si>
  <si>
    <t>15.12.2021 17:15:02</t>
  </si>
  <si>
    <t>7349</t>
  </si>
  <si>
    <t>15.12.2021 18:04:30</t>
  </si>
  <si>
    <t>0412</t>
  </si>
  <si>
    <t>16.12.2021 16:26:06</t>
  </si>
  <si>
    <t>20.12.2021 17:47:29</t>
  </si>
  <si>
    <t>21.12.2021 22:11:31</t>
  </si>
  <si>
    <t>22.12.2021 21:00:08</t>
  </si>
  <si>
    <t>2577</t>
  </si>
  <si>
    <t>29.12.2021 16:04:48</t>
  </si>
  <si>
    <t>8468</t>
  </si>
  <si>
    <t>29.12.2021 18:16:27</t>
  </si>
  <si>
    <t>0447</t>
  </si>
  <si>
    <t>29.12.2021 18:33:41</t>
  </si>
  <si>
    <t>29.12.2021 19:03:58</t>
  </si>
  <si>
    <t>29.12.2021 21:57:56</t>
  </si>
  <si>
    <t>1714</t>
  </si>
  <si>
    <t>29.12.2021 22:03:38</t>
  </si>
  <si>
    <t>29.12.2021 22:41:53</t>
  </si>
  <si>
    <t>29.12.2021 22:53:04</t>
  </si>
  <si>
    <t>30.12.2021 00:56:18</t>
  </si>
  <si>
    <t>30.12.2021 07:29:26</t>
  </si>
  <si>
    <t>9576</t>
  </si>
  <si>
    <t>30.12.2021 08:50:03</t>
  </si>
  <si>
    <t>4012</t>
  </si>
  <si>
    <t>30.12.2021 22:08:18</t>
  </si>
  <si>
    <t>8749</t>
  </si>
  <si>
    <t>30.12.2021 23:43:48</t>
  </si>
  <si>
    <t>3003</t>
  </si>
  <si>
    <t>31.12.2021 02:44:47</t>
  </si>
  <si>
    <t>6958</t>
  </si>
  <si>
    <t>29.12.2021 01:09:11</t>
  </si>
  <si>
    <t>03.12.2021 13:17:58</t>
  </si>
  <si>
    <t>03.12.2021 11:16:23</t>
  </si>
  <si>
    <t>6455</t>
  </si>
  <si>
    <t>9544</t>
  </si>
  <si>
    <t>3335</t>
  </si>
  <si>
    <t>4450</t>
  </si>
  <si>
    <t>8681</t>
  </si>
  <si>
    <t>5183</t>
  </si>
  <si>
    <t>9326</t>
  </si>
  <si>
    <t>3276</t>
  </si>
  <si>
    <t>1557</t>
  </si>
  <si>
    <t>8941</t>
  </si>
  <si>
    <t>0229</t>
  </si>
  <si>
    <t>2474</t>
  </si>
  <si>
    <t>5406</t>
  </si>
  <si>
    <t>0988</t>
  </si>
  <si>
    <t>2832</t>
  </si>
  <si>
    <t>5872</t>
  </si>
  <si>
    <t>2056</t>
  </si>
  <si>
    <t>1897</t>
  </si>
  <si>
    <t>1062</t>
  </si>
  <si>
    <t>9835</t>
  </si>
  <si>
    <t>8810</t>
  </si>
  <si>
    <t>7347</t>
  </si>
  <si>
    <t>7873</t>
  </si>
  <si>
    <t>0086</t>
  </si>
  <si>
    <t>5959</t>
  </si>
  <si>
    <t>1158</t>
  </si>
  <si>
    <t>7030</t>
  </si>
  <si>
    <t>4310</t>
  </si>
  <si>
    <t>1129</t>
  </si>
  <si>
    <t>1142</t>
  </si>
  <si>
    <t>1577</t>
  </si>
  <si>
    <t>7341</t>
  </si>
  <si>
    <t>7492</t>
  </si>
  <si>
    <t>6034</t>
  </si>
  <si>
    <t>8270</t>
  </si>
  <si>
    <t>3015</t>
  </si>
  <si>
    <t>4709</t>
  </si>
  <si>
    <t>8755</t>
  </si>
  <si>
    <t>9495</t>
  </si>
  <si>
    <t>7833</t>
  </si>
  <si>
    <t>5355</t>
  </si>
  <si>
    <t>6890</t>
  </si>
  <si>
    <t>5013</t>
  </si>
  <si>
    <t>5707</t>
  </si>
  <si>
    <t>8884</t>
  </si>
  <si>
    <t>8443</t>
  </si>
  <si>
    <t>0434</t>
  </si>
  <si>
    <t>4336</t>
  </si>
  <si>
    <t>6515</t>
  </si>
  <si>
    <t>5218</t>
  </si>
  <si>
    <t>9870</t>
  </si>
  <si>
    <t>2794</t>
  </si>
  <si>
    <t>5471</t>
  </si>
  <si>
    <t>2559</t>
  </si>
  <si>
    <t>0802</t>
  </si>
  <si>
    <t>0361</t>
  </si>
  <si>
    <t>7856</t>
  </si>
  <si>
    <t>2767</t>
  </si>
  <si>
    <t>9301</t>
  </si>
  <si>
    <t>6620</t>
  </si>
  <si>
    <t>5200</t>
  </si>
  <si>
    <t>5880</t>
  </si>
  <si>
    <t>2089</t>
  </si>
  <si>
    <t>5186</t>
  </si>
  <si>
    <t>8745</t>
  </si>
  <si>
    <t>2112</t>
  </si>
  <si>
    <t>1578</t>
  </si>
  <si>
    <t>1597</t>
  </si>
  <si>
    <t>6388</t>
  </si>
  <si>
    <t>0975</t>
  </si>
  <si>
    <t>2341</t>
  </si>
  <si>
    <t>0476</t>
  </si>
  <si>
    <t>2292</t>
  </si>
  <si>
    <t>3745</t>
  </si>
  <si>
    <t>5958</t>
  </si>
  <si>
    <t>8007</t>
  </si>
  <si>
    <t>5906</t>
  </si>
  <si>
    <t>3355</t>
  </si>
  <si>
    <t>9356</t>
  </si>
  <si>
    <t>5247</t>
  </si>
  <si>
    <t>1565</t>
  </si>
  <si>
    <t>0340</t>
  </si>
  <si>
    <t>6989</t>
  </si>
  <si>
    <t>2742</t>
  </si>
  <si>
    <t>7002</t>
  </si>
  <si>
    <t>4927</t>
  </si>
  <si>
    <t>2962</t>
  </si>
  <si>
    <t>ДОБРОВОЛЬНОЕ ПОЖЕРТВОВАНИЕ;Дата оплаты 01/12/2021;Плательщик:санджиева;ольга;</t>
  </si>
  <si>
    <t>ДОБРОВОЛЬНОЕ ПОЖЕРТВОВАНИЕ;Дата оплаты 01/12/2021;Плательщик:абеев;санал;</t>
  </si>
  <si>
    <t>ДОБРОВОЛЬНОЕ ПОЖЕРТВОВАНИЕ;Дата оплаты 01/12/2021;Плательщик:Четырина;Татьяна;</t>
  </si>
  <si>
    <t>ДОБРОВОЛЬНОЕ ПОЖЕРТВОВАНИЕ;Дата оплаты 01/12/2021;Плательщик:Кузьмина;Елена;</t>
  </si>
  <si>
    <t>ДОБРОВОЛЬНОЕ ПОЖЕРТВОВАНИЕ;Дата оплаты 01/12/2021;Плательщик:Андреева;Татьяна;</t>
  </si>
  <si>
    <t>ДОБРОВОЛЬНОЕ ПОЖЕРТВОВАНИЕ;Дата оплаты 01/12/2021;Плательщик:Кохан;Инна;</t>
  </si>
  <si>
    <t>//Реестр//  Количество 5. Перечисление денежных средств по договору НЭК.40977.03 по реестру за 30.11.2021. Без НДС</t>
  </si>
  <si>
    <t>Перевод средств по договору № 201606-5282 от 22.08.2016 по Реестру Операций от 30.11.2021. Сумма комиссии 75 руб. 60 коп., НДС не облагается.</t>
  </si>
  <si>
    <t>Перевод средств по договору б/н от 23.07.2020 по Реестру Операций от 30.11.2021. Сумма комиссии 157 руб. 80 коп., НДС не облагается.</t>
  </si>
  <si>
    <t>ДОБРОВОЛЬНОЕ ПОЖЕРТВОВАНИЕ;Дата оплаты 02/12/2021;Плательщик:КАЛИНЧЕНКО;М;В;</t>
  </si>
  <si>
    <t>ДОБРОВОЛЬНОЕ ПОЖЕРТВОВАНИЕ;Дата оплаты 02/12/2021;Плательщик:ЯКОБ;А;В;</t>
  </si>
  <si>
    <t>ДОБРОВОЛЬНОЕ ПОЖЕРТВОВАНИЕ;Дата оплаты 02/12/2021;Плательщик:ТИМОФЕЕВА;Т;М;</t>
  </si>
  <si>
    <t>ДОБРОВОЛЬНОЕ ПОЖЕРТВОВАНИЕ;Дата оплаты 02/12/2021;Плательщик:фролова;в;</t>
  </si>
  <si>
    <t>//Реестр//  Количество 2. Перечисление денежных средств по договору НЭК.40977.03 по реестру за 01.12.2021. Без НДС</t>
  </si>
  <si>
    <t>ДОБРОВОЛЬНОЕ ПОЖЕРТВОВАНИЕ;Дата оплаты 02/12/2021;Плательщик:П;Н;И;</t>
  </si>
  <si>
    <t>Перевод средств по договору № 201606-5282 от 22.08.2016 по Реестру Операций от 01.12.2021. Сумма комиссии 25 руб. 20 коп., НДС не облагается.</t>
  </si>
  <si>
    <t>Перевод средств по договору б/н от 23.07.2020 по Реестру Операций от 01.12.2021. Сумма комиссии 101 руб. 50 коп., НДС не облагается.</t>
  </si>
  <si>
    <t>Зачисление средств по операциям эквайринга. Мерчант №341000041847. Дата реестра 02.12.2021. Комиссия 157.50. Возврат покупки 0.00/0.00. НДС не облагается Удержание за СО0.00</t>
  </si>
  <si>
    <t>ДОБРОВОЛЬНОЕ ПОЖЕРТВОВАНИЕ;Дата оплаты 03/12/2021;Плательщик:бадмаев;юрий;</t>
  </si>
  <si>
    <t>ДОБРОВОЛЬНОЕ ПОЖЕРТВОВАНИЕ;Дата оплаты 03/12/2021;Плательщик:ДОНЧЕНКО;А;А;</t>
  </si>
  <si>
    <t>ДОБРОВОЛЬНОЕ ПОЖЕРТВОВАНИЕ;Дата оплаты 03/12/2021;Плательщик:бамбышев;михаил;</t>
  </si>
  <si>
    <t>ДОБРОВОЛЬНОЕ ПОЖЕРТВОВАНИЕ;Дата оплаты 03/12/2021;Плательщик:гаряев;владимир;</t>
  </si>
  <si>
    <t>ДОБРОВОЛЬНОЕ ПОЖЕРТВОВАНИЕ;Дата оплаты 03/12/2021;Плательщик:убушиев;алдар;</t>
  </si>
  <si>
    <t>ДОБРОВОЛЬНОЕ ПОЖЕРТВОВАНИЕ;Дата оплаты 03/12/2021;Плательщик:пюрведжалов;юрий;</t>
  </si>
  <si>
    <t>ДОБРОВОЛЬНОЕ ПОЖЕРТВОВАНИЕ;Дата оплаты 03/12/2021;Плательщик:Лыбзикова;Дарья;</t>
  </si>
  <si>
    <t>ДОБРОВОЛЬНОЕ ПОЖЕРТВОВАНИЕ;Дата оплаты 03/12/2021;Плательщик:груздева;наталья;</t>
  </si>
  <si>
    <t>ДОБРОВОЛЬНОЕ ПОЖЕРТВОВАНИЕ;Дата оплаты 03/12/2021;Плательщик:Ерхолин;Александр;</t>
  </si>
  <si>
    <t xml:space="preserve">ДОБРОВОЛЬНОЕ ПОЖЕРТВОВАНИЕ;Дата оплаты 03/12/2021;Плательщик:Карапуз;Татьяна;Ивановна;Воронеж </t>
  </si>
  <si>
    <t>ДОБРОВОЛЬНОЕ ПОЖЕРТВОВАНИЕ;Дата оплаты 03/12/2021;для Вороновой Алины;Плательщик:селиванова;татьяна;юрьевна;воронеж</t>
  </si>
  <si>
    <t>//Реестр//  Количество 11. Перечисление денежных средств по договору НЭК.40977.03 по реестру за 02.12.2021. Без НДС</t>
  </si>
  <si>
    <t>ДОБРОВОЛЬНОЕ ПОЖЕРТВОВАНИЕ;Дата оплаты 03/12/2021;Плательщик:Иванов;Иван;</t>
  </si>
  <si>
    <t>Перевод средств по договору б/н от 23.07.2020 по Реестру Операций от 02.12.2021. Сумма комиссии 81 руб. 90 коп., НДС не облагается.</t>
  </si>
  <si>
    <t>ДОБРОВОЛЬНОЕ ПОЖЕРТВОВАНИЕ;Дата оплаты 04/12/2021;Плательщик:эльдеев;хонгор;</t>
  </si>
  <si>
    <t>ДОБРОВОЛЬНОЕ ПОЖЕРТВОВАНИЕ;Дата оплаты 04/12/2021;Плательщик:чимидов;владимир;сумьянович;</t>
  </si>
  <si>
    <t>ДОБРОВОЛЬНОЕ ПОЖЕРТВОВАНИЕ;Дата оплаты 04/12/2021;Плательщик:МАНЗАЕВА;ВЕРА;БАДЖИЕВНА;</t>
  </si>
  <si>
    <t>ДОБРОВОЛЬНОЕ ПОЖЕРТВОВАНИЕ;Дата оплаты 04/12/2021;Плательщик:Берингова;Елена;Александровна;</t>
  </si>
  <si>
    <t>ДОБРОВОЛЬНОЕ ПОЖЕРТВОВАНИЕ;Дата оплаты 05/12/2021;Плательщик:Григорьева;Елена;</t>
  </si>
  <si>
    <t>Зачисление средств по операциям эквайринга. Мерчант №341000041647. Дата реестра 05.12.2021. Комиссия 0.60. Возврат покупки 0.00/0.00. НДС не облагается Удержание за СО0.00</t>
  </si>
  <si>
    <t>ДОБРОВОЛЬНОЕ ПОЖЕРТВОВАНИЕ;Дата оплаты 05/12/2021;Плательщик:Жигунова;Валентина;</t>
  </si>
  <si>
    <t>ДОБРОВОЛЬНОЕ ПОЖЕРТВОВАНИЕ;Дата оплаты 05/12/2021;Плательщик:Тебекина;Ирина;</t>
  </si>
  <si>
    <t>ДОБРОВОЛЬНОЕ ПОЖЕРТВОВАНИЕ;Дата оплаты 05/12/2021;Плательщик:Шитина;Ольга;</t>
  </si>
  <si>
    <t>ДОБРОВОЛЬНОЕ ПОЖЕРТВОВАНИЕ;Дата оплаты 06/12/2021;Плательщик:осадчев;николай;</t>
  </si>
  <si>
    <t>ДОБРОВОЛЬНОЕ ПОЖЕРТВОВАНИЕ;Дата оплаты 06/12/2021;Плательщик:дащенко;елена;</t>
  </si>
  <si>
    <t>ДОБРОВОЛЬНОЕ ПОЖЕРТВОВАНИЕ;Дата оплаты 06/12/2021;Плательщик:очиров;байр;</t>
  </si>
  <si>
    <t>ДОБРОВОЛЬНОЕ ПОЖЕРТВОВАНИЕ;Дата оплаты 06/12/2021;Плательщик:бадмаев;евгений;</t>
  </si>
  <si>
    <t>ДОБРОВОЛЬНОЕ ПОЖЕРТВОВАНИЕ;Дата оплаты 06/12/2021;Плательщик:киштанова;цаган;васильевна;Элиста;</t>
  </si>
  <si>
    <t>ДОБРОВОЛЬНОЕ ПОЖЕРТВОВАНИЕ;Дата оплаты 06/12/2021;Плательщик:Иванов;Иван;</t>
  </si>
  <si>
    <t>//Реестр//  Количество 7. Перечисление денежных средств по договору НЭК.40977.03 по реестру за 04.12.2021. Без НДС</t>
  </si>
  <si>
    <t>//Реестр//  Количество 3. Перечисление денежных средств по договору НЭК.40977.03 по реестру за 05.12.2021. Без НДС</t>
  </si>
  <si>
    <t>ДОБРОВОЛЬНОЕ ПОЖЕРТВОВАНИЕ;Дата оплаты 06/12/2021;Плательщик:лапшин;петр;иванович;</t>
  </si>
  <si>
    <t>//Реестр//  Количество 10. Перечисление денежных средств по договору НЭК.40977.03 по реестру за 03.12.2021. Без НДС</t>
  </si>
  <si>
    <t>Перевод средств по договору № 201606-5282 от 22.08.2016 по Реестру Операций от 04.12.2021. Сумма комиссии 69 руб. 30 коп., НДС не облагается.</t>
  </si>
  <si>
    <t>Перевод средств по договору б/н от 23.07.2020 по Реестру Операций от 03.12.2021. Сумма комиссии 102 руб. 90 коп., НДС не облагается.</t>
  </si>
  <si>
    <t>ДОБРОВОЛЬНОЕ ПОЖЕРТВОВАНИЕ;Дата оплаты 06/12/2021;Плательщик:Брюхова;С;</t>
  </si>
  <si>
    <t>Перевод средств по договору б/н от 23.07.2020 по Реестру Операций от 05.12.2021. Сумма комиссии 180 руб. 45 коп., НДС не облагается.</t>
  </si>
  <si>
    <t xml:space="preserve">ДОБРОВОЛЬНОЕ ПОЖЕРТВОВАНИЕ;Дата оплаты 06/12/2021;Плательщик:КОЛЫЧЕВА;АЛЛА;ВЛАДИМИРОВНА;ВОРОНЕЖ </t>
  </si>
  <si>
    <t>Реестр 8325// Перевод пожертвований за 22.10.2021-03.12.2021. Правила приёма ЭСП MIXPLAT (заявл. о присоед. №505 от 15.04.2021). НДС не облаг. (п.12 ст. 7.2.115-ФЗ от 07.08.2001).</t>
  </si>
  <si>
    <t>Перевод средств по договору б/н от 23.07.2020 по Реестру Операций от 04.12.2021. Сумма комиссии 864 руб. 10 коп., НДС не облагается.</t>
  </si>
  <si>
    <t>ДОБРОВОЛЬНОЕ ПОЖЕРТВОВАНИЕ;Дата оплаты 07/12/2021;Плательщик:литовкин;а;</t>
  </si>
  <si>
    <t>ДОБРОВОЛЬНОЕ ПОЖЕРТВОВАНИЕ;Дата оплаты 07/12/2021;Плательщик:бадмаев;г;</t>
  </si>
  <si>
    <t>ДОБРОВОЛЬНОЕ ПОЖЕРТВОВАНИЕ;Дата оплаты 07/12/2021;Плательщик:мишанин;артур;</t>
  </si>
  <si>
    <t>ДОБРОВОЛЬНОЕ ПОЖЕРТВОВАНИЕ;Дата оплаты 07/12/2021;Плательщик:цекиров;василий;</t>
  </si>
  <si>
    <t>ДОБРОВОЛЬНОЕ ПОЖЕРТВОВАНИЕ;Дата оплаты 07/12/2021;Плательщик:иван;иван;</t>
  </si>
  <si>
    <t xml:space="preserve">ДОБРОВОЛЬНОЕ ПОЖЕРТВОВАНИЕ;Дата оплаты 07/12/2021;Плательщик:Хромова;Мария;Александровна;Чигорак </t>
  </si>
  <si>
    <t>Зачисление средств по операциям эквайринга. Мерчант №341000041647. Дата реестра 07.12.2021. Комиссия 1.80. Возврат покупки 0.00/0.00. НДС не облагается Удержание за СО0.00</t>
  </si>
  <si>
    <t>ДОБРОВОЛЬНОЕ ПОЖЕРТВОВАНИЕ;Дата оплаты 07/12/2021;Плательщик:Ермолова;Татьяна;</t>
  </si>
  <si>
    <t>//Реестр//  Количество 5. Перечисление денежных средств по договору НЭК.40977.03 по реестру за 06.12.2021. Без НДС</t>
  </si>
  <si>
    <t>Перевод средств по договору б/н от 23.07.2020 по Реестру Операций от 06.12.2021. Сумма комиссии 158 руб. 10 коп., НДС не облагается.</t>
  </si>
  <si>
    <t>Благотворительный платеж. НДС не облагается.</t>
  </si>
  <si>
    <t xml:space="preserve">ДОБРОВОЛЬНОЕ ПОЖЕРТВОВАНИЕ;Дата оплаты 07/12/2021;Плательщик:Кулакова;Антонина;Владимировна;воронеж </t>
  </si>
  <si>
    <t>ДОБРОВОЛЬНОЕ ПОЖЕРТВОВАНИЕ;Дата оплаты 08/12/2021;Плательщик:Четырина;Татьяна;</t>
  </si>
  <si>
    <t>ДОБРОВОЛЬНОЕ ПОЖЕРТВОВАНИЕ;Дата оплаты 08/12/2021;Плательщик:Кузьмина;Елена;</t>
  </si>
  <si>
    <t>ДОБРОВОЛЬНОЕ ПОЖЕРТВОВАНИЕ;Дата оплаты 08/12/2021;Для Алины Вороновой;Плательщик:Болдырев;иван;Сергеевич;Воронеж;</t>
  </si>
  <si>
    <t>//Реестр//  Количество 8. Перечисление денежных средств по договору НЭК.40977.03 по реестру за 07.12.2021. Без НДС</t>
  </si>
  <si>
    <t>ДОБРОВОЛЬНОЕ ПОЖЕРТВОВАНИЕ;Дата оплаты 08/12/2021;дл Вороновой Алины;Плательщик:Кригер;Татьяна;</t>
  </si>
  <si>
    <t>Перевод средств по договору б/н от 23.07.2020 по Реестру Операций от 07.12.2021. Сумма комиссии 72 руб. 00 коп., НДС не облагается.</t>
  </si>
  <si>
    <t>Перечисление денежных средств в благотворительный фонд по договору целевого пожертвования № 23 от 7.12.2021г. 250000-00 руб. Без налога (НДС)</t>
  </si>
  <si>
    <t>Перевод на счет суммы принятых переводов по договору №1548 от 24.12.2018 за 08.12.2021 по реестру №2724337. ФИО. Без НДС//.</t>
  </si>
  <si>
    <t>ДОБРОВОЛЬНОЕ ПОЖЕРТВОВАНИЕ;Дата оплаты 09/12/2021;Плательщик:Бабенко;Владимир;</t>
  </si>
  <si>
    <t>//Реестр//  Количество 4. Перечисление денежных средств по договору НЭК.40977.03 по реестру за 08.12.2021. Без НДС</t>
  </si>
  <si>
    <t>Перевод средств по договору б/н от 23.07.2020 по Реестру Операций от 08.12.2021. Сумма комиссии 288 руб. 90 коп., НДС не облагается.</t>
  </si>
  <si>
    <t>ДОБРОВОЛЬНОЕ ПОЖЕРТВОВАНИЕ;Дата оплаты 10/12/2021;Плательщик:босаева;надежда;</t>
  </si>
  <si>
    <t>ДОБРОВОЛЬНОЕ ПОЖЕРТВОВАНИЕ;Дата оплаты 10/12/2021;Плательщик:магдеев;юрий;</t>
  </si>
  <si>
    <t>ДОБРОВОЛЬНОЕ ПОЖЕРТВОВАНИЕ;Дата оплаты 10/12/2021;Плательщик:Лыбзикова;Дарья;</t>
  </si>
  <si>
    <t>ДОБРОВОЛЬНОЕ ПОЖЕРТВОВАНИЕ;Дата оплаты 10/12/2021;Плательщик:Япрынцева;Светлана;</t>
  </si>
  <si>
    <t>ДОБРОВОЛЬНОЕ ПОЖЕРТВОВАНИЕ;Дата оплаты 10/12/2021;Плательщик:Ерхолин;Александр;</t>
  </si>
  <si>
    <t>ДОБРОВОЛЬНОЕ ПОЖЕРТВОВАНИЕ;Дата оплаты 10/12/2021;Плательщик:коновалов;Иван;</t>
  </si>
  <si>
    <t>//Реестр//  Количество 7. Перечисление денежных средств по договору НЭК.40977.03 по реестру за 09.12.2021. Без НДС</t>
  </si>
  <si>
    <t>Зачисление средств по операциям эквайринга. Мерчант №341000041647. Дата реестра 10.12.2021. Комиссия 6.00. Возврат покупки 0.00/0.00. НДС не облагается Удержание за СО0.00</t>
  </si>
  <si>
    <t>Перевод средств по договору б/н от 23.07.2020 по Реестру Операций от 09.12.2021. Сумма комиссии 112 руб. 50 коп., НДС не облагается.</t>
  </si>
  <si>
    <t>БЛАГОТВОРИТЕЛЬНОЕ ПОЖЕРТВОВАНИЕ ПО ПИСЬМУ №364 ОТ 30.11.2021 Г. СУММА 699200-00 БЕЗ НАЛОГА (НДС)</t>
  </si>
  <si>
    <t>ДОБРОВОЛЬНОЕ ПОЖЕРТВОВАНИЕ;Дата оплаты 11/12/2021;Плательщик:тожалиев;фврходжон;</t>
  </si>
  <si>
    <t>ДОБРОВОЛЬНОЕ ПОЖЕРТВОВАНИЕ;Дата оплаты 11/12/2021;Плательщик:азыдов;баатр;</t>
  </si>
  <si>
    <t xml:space="preserve">ДОБРОВОЛЬНОЕ ПОЖЕРТВОВАНИЕ;Дата оплаты 11/12/2021;октагам;Плательщик:Кондратова;Марина;Григорьевна;Воронеж </t>
  </si>
  <si>
    <t>ДОБРОВОЛЬНОЕ ПОЖЕРТВОВАНИЕ;Дата оплаты 11/12/2021;Плательщик:Видякина;Марина;</t>
  </si>
  <si>
    <t>Зачисление средств по операциям эквайринга. Мерчант №341000041647. Дата реестра 11.12.2021. Комиссия 3.00. Возврат покупки 0.00/0.00. НДС не облагается Удержание за СО0.00</t>
  </si>
  <si>
    <t>ДОБРОВОЛЬНОЕ ПОЖЕРТВОВАНИЕ;Дата оплаты 12/12/2021;Плательщик:Попова;Татьяна;</t>
  </si>
  <si>
    <t>ДОБРОВОЛЬНОЕ ПОЖЕРТВОВАНИЕ;Дата оплаты 12/12/2021;Плательщик:Григорьева;Елена;</t>
  </si>
  <si>
    <t>ДОБРОВОЛЬНОЕ ПОЖЕРТВОВАНИЕ;Дата оплаты 12/12/2021;Плательщик:Жигунова;Валентина;</t>
  </si>
  <si>
    <t>ДОБРОВОЛЬНОЕ ПОЖЕРТВОВАНИЕ;Дата оплаты 12/12/2021;Плательщик:Закревский;Владимир;</t>
  </si>
  <si>
    <t>ДОБРОВОЛЬНОЕ ПОЖЕРТВОВАНИЕ;Дата оплаты 13/12/2021;Плательщик:иванов;иван;</t>
  </si>
  <si>
    <t>ДОБРОВОЛЬНОЕ ПОЖЕРТВОВАНИЕ;Дата оплаты 13/12/2021;Плательщик:ботаева;валентина;</t>
  </si>
  <si>
    <t>ДОБРОВОЛЬНОЕ ПОЖЕРТВОВАНИЕ;Дата оплаты 13/12/2021;Плательщик:бендженова;татьяна;</t>
  </si>
  <si>
    <t>ДОБРОВОЛЬНОЕ ПОЖЕРТВОВАНИЕ;Дата оплаты 13/12/2021;Плательщик:а;п;р;</t>
  </si>
  <si>
    <t>ДОБРОВОЛЬНОЕ ПОЖЕРТВОВАНИЕ;Дата оплаты 13/12/2021;Плательщик:горяева;ольга;</t>
  </si>
  <si>
    <t>ДОБРОВОЛЬНОЕ ПОЖЕРТВОВАНИЕ;Дата оплаты 13/12/2021;Плательщик:Елизарова;Юлия;</t>
  </si>
  <si>
    <t>ДОБРОВОЛЬНОЕ ПОЖЕРТВОВАНИЕ;Дата оплаты 13/12/2021;Плательщик:Москаленко;Ольга;Александровна;</t>
  </si>
  <si>
    <t>//Реестр//  Количество 3. Перечисление денежных средств по договору НЭК.40977.03 по реестру за 12.12.2021. Без НДС</t>
  </si>
  <si>
    <t>//Реестр//  Количество 1. Перечисление денежных средств по договору НЭК.40977.02 по реестру за 10.12.2021. Без НДС</t>
  </si>
  <si>
    <t>//Реестр//  Количество 4. Перечисление денежных средств по договору НЭК.40977.03 по реестру за 11.12.2021. Без НДС</t>
  </si>
  <si>
    <t>//Реестр//  Количество 11. Перечисление денежных средств по договору НЭК.40977.03 по реестру за 10.12.2021. Без НДС</t>
  </si>
  <si>
    <t>Перевод средств по договору б/н от 23.07.2020 по Реестру Операций от 12.12.2021. Сумма комиссии 473 руб. 10 коп., НДС не облагается.</t>
  </si>
  <si>
    <t>Благотворительное пожертвование на уставную деятельность НДС не облагается</t>
  </si>
  <si>
    <t>Перевод средств по договору б/н от 23.07.2020 по Реестру Операций от 11.12.2021. Сумма комиссии 1045 руб. 20 коп., НДС не облагается.</t>
  </si>
  <si>
    <t>Перевод средств по договору б/н от 23.07.2020 по Реестру Операций от 10.12.2021. Сумма комиссии 2295 руб. 90 коп., НДС не облагается.</t>
  </si>
  <si>
    <t>ДОБРОВОЛЬНОЕ ПОЖЕРТВОВАНИЕ;Дата оплаты 14/12/2021;Плательщик:онкорова;нюдля;</t>
  </si>
  <si>
    <t>ДОБРОВОЛЬНОЕ ПОЖЕРТВОВАНИЕ;Дата оплаты 14/12/2021;Плательщик:буджаева;екатерина;</t>
  </si>
  <si>
    <t>ДОБРОВОЛЬНОЕ ПОЖЕРТВОВАНИЕ;Дата оплаты 14/12/2021;Плательщик:дегтяренко;а;в;</t>
  </si>
  <si>
    <t>ДОБРОВОЛЬНОЕ ПОЖЕРТВОВАНИЕ;Дата оплаты 14/12/2021;Плательщик:ОВЧАРОВА;С;Г;</t>
  </si>
  <si>
    <t>ДОБРОВОЛЬНОЕ ПОЖЕРТВОВАНИЕ;Дата оплаты 14/12/2021;Плательщик:БАБИЙ;М;А;</t>
  </si>
  <si>
    <t>Перевод средств по договору № 201606-5282 от 22.08.2016 по Реестру Операций от 13.12.2021. Сумма комиссии 3 руб. 90 коп., НДС не облагается.</t>
  </si>
  <si>
    <t>//Реестр//  Количество 5. Перечисление денежных средств по договору НЭК.40977.03 по реестру за 13.12.2021. Без НДС</t>
  </si>
  <si>
    <t>ДОБРОВОЛЬНОЕ ПОЖЕРТВОВАНИЕ;Дата оплаты 14/12/2021;Яньшин Егор;Плательщик:нестеренко;анна;александровна;</t>
  </si>
  <si>
    <t>Зачисление средств по операциям эквайринга. Мерчант №341000041647. Дата реестра 14.12.2021. Комиссия 6.60. Возврат покупки 0.00/0.00. НДС не облагается Удержание за СО0.00</t>
  </si>
  <si>
    <t>Пожертвование в Фонд ДоброСвет НДС не облагается</t>
  </si>
  <si>
    <t>Перевод средств по договору б/н от 23.07.2020 по Реестру Операций от 13.12.2021. Сумма комиссии 1736 руб. 70 коп., НДС не облагается.</t>
  </si>
  <si>
    <t>ДОБРОВОЛЬНОЕ ПОЖЕРТВОВАНИЕ;Дата оплаты 15/12/2021;Плательщик:ГРИЦАЕВА;л;в;</t>
  </si>
  <si>
    <t>ДОБРОВОЛЬНОЕ ПОЖЕРТВОВАНИЕ;Дата оплаты 15/12/2021;Плательщик:ЭЛЬДЕЕВА;Ц;Б;</t>
  </si>
  <si>
    <t>ДОБРОВОЛЬНОЕ ПОЖЕРТВОВАНИЕ;Дата оплаты 15/12/2021;Плательщик:манджиева;байрта;</t>
  </si>
  <si>
    <t>ДОБРОВОЛЬНОЕ ПОЖЕРТВОВАНИЕ;Дата оплаты 15/12/2021;Плательщик:Четырина;Татьяна;</t>
  </si>
  <si>
    <t>ДОБРОВОЛЬНОЕ ПОЖЕРТВОВАНИЕ;Дата оплаты 15/12/2021;Плательщик:некрасова;светлана;</t>
  </si>
  <si>
    <t>ДОБРОВОЛЬНОЕ ПОЖЕРТВОВАНИЕ;Дата оплаты 15/12/2021;Плательщик:Сказкина;Наталия;</t>
  </si>
  <si>
    <t>ДОБРОВОЛЬНОЕ ПОЖЕРТВОВАНИЕ;Дата оплаты 15/12/2021;Плательщик:Киреев;Александр;</t>
  </si>
  <si>
    <t>ДОБРОВОЛЬНОЕ ПОЖЕРТВОВАНИЕ;Дата оплаты 14/12/2021;Яньшин Егор;Плательщик:Щербинина;Евгения;Анатольевна;</t>
  </si>
  <si>
    <t>ДОБРОВОЛЬНОЕ ПОЖЕРТВОВАНИЕ;Дата оплаты 15/12/2021;Плательщик:Г;Татьяна;</t>
  </si>
  <si>
    <t>ДОБРОВОЛЬНОЕ ПОЖЕРТВОВАНИЕ;Дата оплаты 15/12/2021;Плательщик:Медведев;Алексей;</t>
  </si>
  <si>
    <t>ДОБРОВОЛЬНОЕ ПОЖЕРТВОВАНИЕ;Дата оплаты 15/12/2021;Плательщик:Антонов;алексей;</t>
  </si>
  <si>
    <t>ДОБРОВОЛЬНОЕ ПОЖЕРТВОВАНИЕ;Дата оплаты 15/12/2021;Плательщик:Всех;Благ;</t>
  </si>
  <si>
    <t>//Реестр//  Количество 3. Перечисление денежных средств по договору НЭК.40977.03 по реестру за 14.12.2021. Без НДС</t>
  </si>
  <si>
    <t>Перевод средств по договору № 201606-5282 от 22.08.2016 по Реестру Операций от 14.12.2021. Сумма комиссии 161 руб. 70 коп., НДС не облагается.</t>
  </si>
  <si>
    <t>Перевод средств по договору б/н от 23.07.2020 по Реестру Операций от 14.12.2021. Сумма комиссии 177 руб. 30 коп., НДС не облагается.</t>
  </si>
  <si>
    <t>Благотворительная материальная помощь Вороновой Алине Сумма 15000-00 Без налога (НДС)</t>
  </si>
  <si>
    <t>ДОБРОВОЛЬНОЕ ПОЖЕРТВОВАНИЕ;Дата оплаты 16/12/2021;Плательщик:заветаева;валентина;</t>
  </si>
  <si>
    <t>ДОБРОВОЛЬНОЕ ПОЖЕРТВОВАНИЕ;Дата оплаты 16/12/2021;Плательщик:ЗАРУДНЕВА;Л;Г;</t>
  </si>
  <si>
    <t>ДОБРОВОЛЬНОЕ ПОЖЕРТВОВАНИЕ;Дата оплаты 16/12/2021;Плательщик:МУЧКАЕВА;Г;М;</t>
  </si>
  <si>
    <t>ДОБРОВОЛЬНОЕ ПОЖЕРТВОВАНИЕ;Дата оплаты 16/12/2021;Плательщик:МЕЛЬНИКОВА;Н;А;</t>
  </si>
  <si>
    <t>ДОБРОВОЛЬНОЕ ПОЖЕРТВОВАНИЕ;Дата оплаты 16/12/2021;Плательщик:темяшев;санжт;</t>
  </si>
  <si>
    <t>ДОБРОВОЛЬНОЕ ПОЖЕРТВОВАНИЕ;Дата оплаты 16/12/2021;Плательщик:ГРАЧЕВ;Н;Н;</t>
  </si>
  <si>
    <t>ДОБРОВОЛЬНОЕ ПОЖЕРТВОВАНИЕ;Дата оплаты 16/12/2021;Плательщик:боктаева;оксана;</t>
  </si>
  <si>
    <t>ДОБРОВОЛЬНОЕ ПОЖЕРТВОВАНИЕ;Дата оплаты 16/12/2021;Плательщик:Бавыкина;Юлия;</t>
  </si>
  <si>
    <t>ДОБРОВОЛЬНОЕ ПОЖЕРТВОВАНИЕ;Дата оплаты 16/12/2021;Плательщик:Горелова;Елена;</t>
  </si>
  <si>
    <t>ДОБРОВОЛЬНОЕ ПОЖЕРТВОВАНИЕ;Дата оплаты 16/12/2021;Плательщик:Слепых;Елена;</t>
  </si>
  <si>
    <t>//Реестр//  Количество 8. Перечисление денежных средств по договору НЭК.40977.03 по реестру за 15.12.2021. Без НДС</t>
  </si>
  <si>
    <t>Пожертвование по договору № 45БП/20 от 03 декабря 2020 г. в рамках благотворительной программы "Нужна помощь" Сумма 15200-00 Без налога (НДС)</t>
  </si>
  <si>
    <t>Пожертвование по договору № 5БПУЦ/19 от 23 января 2019 г.в рамках благотворительной программы "Нужна Помощь". Сумма 24555-00 Без налога (НДС)</t>
  </si>
  <si>
    <t>Перевод средств по договору б/н от 23.07.2020 по Реестру Операций от 15.12.2021. Сумма комиссии 916 руб. 80 коп., НДС не облагается.</t>
  </si>
  <si>
    <t>БЛАГОТВОРИТЕЛЬНАЯ ПОМОЩЬ ДЕТЯМ С ОНКОГЕМАТОЛОГИЧЕСКИМИ ЗАБОЛЕВАНИЯМИ ДЕКАБРЬ 2021 СУММА 50000-00 БЕЗ НДС</t>
  </si>
  <si>
    <t>ДОБРОВОЛЬНОЕ ПОЖЕРТВОВАНИЕ;Дата оплаты 17/12/2021;Плательщик:ГРЕЧКО;Р;М;</t>
  </si>
  <si>
    <t>ДОБРОВОЛЬНОЕ ПОЖЕРТВОВАНИЕ;Дата оплаты 17/12/2021;Плательщик:БЕЛОКОПЫТОВА;Е;А;</t>
  </si>
  <si>
    <t>ДОБРОВОЛЬНОЕ ПОЖЕРТВОВАНИЕ;Дата оплаты 17/12/2021;Плательщик:завертаева;валенина;</t>
  </si>
  <si>
    <t>ДОБРОВОЛЬНОЕ ПОЖЕРТВОВАНИЕ;Дата оплаты 17/12/2021;Плательщик:КОЛГАНОВ;В;П;</t>
  </si>
  <si>
    <t>ДОБРОВОЛЬНОЕ ПОЖЕРТВОВАНИЕ;Дата оплаты 17/12/2021;Плательщик:маяцкая;энгел;</t>
  </si>
  <si>
    <t>ДОБРОВОЛЬНОЕ ПОЖЕРТВОВАНИЕ;Дата оплаты 17/12/2021;Плательщик:хохолкина;валентина;</t>
  </si>
  <si>
    <t>ДОБРОВОЛЬНОЕ ПОЖЕРТВОВАНИЕ;Дата оплаты 17/12/2021;Плательщик:БРАГИН;А;В;</t>
  </si>
  <si>
    <t>ДОБРОВОЛЬНОЕ ПОЖЕРТВОВАНИЕ;Дата оплаты 17/12/2021;Плательщик:бакуров;санал;</t>
  </si>
  <si>
    <t>ДОБРОВОЛЬНОЕ ПОЖЕРТВОВАНИЕ;Дата оплаты 17/12/2021;Плательщик:Лыбзикова;Дарья;</t>
  </si>
  <si>
    <t>ДОБРОВОЛЬНОЕ ПОЖЕРТВОВАНИЕ;Дата оплаты 17/12/2021;Плательщик:чебурина;ирина;</t>
  </si>
  <si>
    <t>ДОБРОВОЛЬНОЕ ПОЖЕРТВОВАНИЕ;Дата оплаты 17/12/2021;Плательщик:Шевлякова;Полина;</t>
  </si>
  <si>
    <t>ДОБРОВОЛЬНОЕ ПОЖЕРТВОВАНИЕ;Дата оплаты 17/12/2021;Плательщик:Япрынцева;Светлана;</t>
  </si>
  <si>
    <t>ДОБРОВОЛЬНОЕ ПОЖЕРТВОВАНИЕ;Дата оплаты 17/12/2021;Плательщик:Ерхолин;Александр;</t>
  </si>
  <si>
    <t>ДОБРОВОЛЬНОЕ ПОЖЕРТВОВАНИЕ;Дата оплаты 17/12/2021;Плательщик:Писарева;Ирина;</t>
  </si>
  <si>
    <t>ДОБРОВОЛЬНОЕ ПОЖЕРТВОВАНИЕ;Дата оплаты 17/12/2021;Плательщик:Розенгаузова;Нина Васильевна;</t>
  </si>
  <si>
    <t>ДОБРОВОЛЬНОЕ ПОЖЕРТВОВАНИЕ;Дата оплаты 17/12/2021;Плательщик:Мирошина;Татьяна;</t>
  </si>
  <si>
    <t>//Реестр//  Количество 3. Перечисление денежных средств по договору НЭК.40977.03 по реестру за 16.12.2021. Без НДС</t>
  </si>
  <si>
    <t>Зачисление средств по операциям эквайринга. Мерчант №341000041647. Дата реестра 17.12.2021. Комиссия 7.20. Возврат покупки 0.00/0.00. НДС не облагается Удержание за СО0.00</t>
  </si>
  <si>
    <t>Зачисление средств по операциям эквайринга. Мерчант №341000041847. Дата реестра 17.12.2021. Комиссия 98.75. Возврат покупки 0.00/0.00. НДС не облагается Удержание за СО0.00</t>
  </si>
  <si>
    <t>Перевод средств по договору № 201606-5282 от 22.08.2016 по Реестру Операций от 16.12.2021. Сумма комиссии 147 руб. 50 коп., НДС не облагается.</t>
  </si>
  <si>
    <t>Перевод средств по договору б/н от 23.07.2020 по Реестру Операций от 16.12.2021. Сумма комиссии 933 руб. 90 коп., НДС не облагается.</t>
  </si>
  <si>
    <t>ДОБРОВОЛЬНОЕ ПОЖЕРТВОВАНИЕ;Дата оплаты 18/12/2021;Плательщик:буцкая;галина;</t>
  </si>
  <si>
    <t>ДОБРОВОЛЬНОЕ ПОЖЕРТВОВАНИЕ;Дата оплаты 18/12/2021;Плательщик:Родионова;Елена;</t>
  </si>
  <si>
    <t>ДОБРОВОЛЬНОЕ ПОЖЕРТВОВАНИЕ;Дата оплаты 18/12/2021;Плательщик:лихачева;наталья;александровна;г.люберцы;</t>
  </si>
  <si>
    <t>ДОБРОВОЛЬНОЕ ПОЖЕРТВОВАНИЕ;Дата оплаты 18/12/2021;Плательщик:Аксёнова;Мария;</t>
  </si>
  <si>
    <t>Зачисление средств по операциям эквайринга. Мерчант №341000041647. Дата реестра 18.12.2021. Комиссия 3.00. Возврат покупки 0.00/0.00. НДС не облагается Удержание за СО0.00</t>
  </si>
  <si>
    <t>ДОБРОВОЛЬНОЕ ПОЖЕРТВОВАНИЕ;Дата оплаты 18/12/2021;Плательщик:Воронков;Денис;</t>
  </si>
  <si>
    <t>ДОБРОВОЛЬНОЕ ПОЖЕРТВОВАНИЕ;Дата оплаты 18/12/2021;Плательщик:Петриев;Сергей;</t>
  </si>
  <si>
    <t>ДОБРОВОЛЬНОЕ ПОЖЕРТВОВАНИЕ;Дата оплаты 19/12/2021;Плательщик:Григорьева;Елена;</t>
  </si>
  <si>
    <t>ДОБРОВОЛЬНОЕ ПОЖЕРТВОВАНИЕ;Дата оплаты 19/12/2021;Плательщик:Крутых;Анна;</t>
  </si>
  <si>
    <t>ДОБРОВОЛЬНОЕ ПОЖЕРТВОВАНИЕ;Дата оплаты 19/12/2021;Плательщик:Жигунова;Валентина;</t>
  </si>
  <si>
    <t>ДОБРОВОЛЬНОЕ ПОЖЕРТВОВАНИЕ;Дата оплаты 19/12/2021;Плательщик:Кочнев;Алексей;</t>
  </si>
  <si>
    <t>Помощь Беляев Арсений. НДС не облагается</t>
  </si>
  <si>
    <t>ДОБРОВОЛЬНОЕ ПОЖЕРТВОВАНИЕ;Дата оплаты 19/12/2021;Плательщик:Субачевв;Галина;</t>
  </si>
  <si>
    <t>ДОБРОВОЛЬНОЕ ПОЖЕРТВОВАНИЕ;Дата оплаты 19/12/2021;Плательщик:Денисова;Галина;Ивановна;г.Воронеж</t>
  </si>
  <si>
    <t>ДОБРОВОЛЬНОЕ ПОЖЕРТВОВАНИЕ;Дата оплаты 19/12/2021;Плательщик:Миронова;Елена;Юрьевна;г.Воронеж</t>
  </si>
  <si>
    <t>ДОБРОВОЛЬНОЕ ПОЖЕРТВОВАНИЕ;Дата оплаты 19/12/2021;Плательщик:Сыроватский;Максим;</t>
  </si>
  <si>
    <t>Зачисление средств по операциям эквайринга. Мерчант №341000041847. Дата реестра 19.12.2021. Комиссия 490.00. Возврат покупки 0.00/0.00. НДС не облагается Удержание за СО0.00</t>
  </si>
  <si>
    <t>ДОБРОВОЛЬНОЕ ПОЖЕРТВОВАНИЕ;Дата оплаты 20/12/2021;Плательщик:машуков;с;</t>
  </si>
  <si>
    <t>ДОБРОВОЛЬНОЕ ПОЖЕРТВОВАНИЕ;Дата оплаты 20/12/2021;Плательщик:БЕКЕЕВ;С;М;</t>
  </si>
  <si>
    <t>ДОБРОВОЛЬНОЕ ПОЖЕРТВОВАНИЕ;Дата оплаты 20/12/2021;Плательщик:УТЕГУЛОВА;И;</t>
  </si>
  <si>
    <t>ДОБРОВОЛЬНОЕ ПОЖЕРТВОВАНИЕ;Дата оплаты 20/12/2021;Плательщик:БУРАЕВ;С;Б;</t>
  </si>
  <si>
    <t>ДОБРОВОЛЬНОЕ ПОЖЕРТВОВАНИЕ;Дата оплаты 20/12/2021;Плательщик:крайнева;наталья;</t>
  </si>
  <si>
    <t>ДОБРОВОЛЬНОЕ ПОЖЕРТВОВАНИЕ;Дата оплаты 20/12/2021;Плательщик:сангинов;мерген;</t>
  </si>
  <si>
    <t>ДОБРОВОЛЬНОЕ ПОЖЕРТВОВАНИЕ;Дата оплаты 20/12/2021;Плательщик:пюрбеев;григорий;</t>
  </si>
  <si>
    <t>ДОБРОВОЛЬНОЕ ПОЖЕРТВОВАНИЕ;Дата оплаты 20/12/2021;Плательщик:ункунов;санал;</t>
  </si>
  <si>
    <t>//Реестр//  Количество 1. Перечисление денежных средств по договору НЭК.40977.02 по реестру за 18.12.2021. Без НДС</t>
  </si>
  <si>
    <t>ДОБРОВОЛЬНОЕ ПОЖЕРТВОВАНИЕ;Дата оплаты 20/12/2021;Плательщик:lego;lego;</t>
  </si>
  <si>
    <t>Зачисление средств по операциям эквайринга. Мерчант №341000041647. Дата реестра 20.12.2021. Комиссия 1.80. Возврат покупки 0.00/0.00. НДС не облагается Удержание за СО0.00</t>
  </si>
  <si>
    <t>ДОБРОВОЛЬНОЕ ПОЖЕРТВОВАНИЕ;Дата оплаты 20/12/2021;Плательщик:Степанищева;Наталья;</t>
  </si>
  <si>
    <t>//Реестр//  Количество 4. Перечисление денежных средств по договору НЭК.40977.03 по реестру за 18.12.2021. Без НДС</t>
  </si>
  <si>
    <t>//Реестр//  Количество 1. Перечисление денежных средств по договору НЭК.40977.03 по реестру за 19.12.2021. Без НДС</t>
  </si>
  <si>
    <t>ДОБРОВОЛЬНОЕ ПОЖЕРТВОВАНИЕ;Дата оплаты 20/12/2021;Плательщик:Богданов;Эдуард;</t>
  </si>
  <si>
    <t>//Реестр//  Количество 3. Перечисление денежных средств по договору НЭК.40977.03 по реестру за 17.12.2021. Без НДС</t>
  </si>
  <si>
    <t>Перевод средств по договору № 201606-5282 от 22.08.2016 по Реестру Операций от 18.12.2021. Сумма комиссии 37 руб. 80 коп., НДС не облагается.</t>
  </si>
  <si>
    <t>Перевод средств по договору б/н от 23.07.2020 по Реестру Операций от 19.12.2021. Сумма комиссии 123 руб. 90 коп., НДС не облагается.</t>
  </si>
  <si>
    <t>Перевод средств по договору б/н от 23.07.2020 по Реестру Операций от 18.12.2021. Сумма комиссии 186 руб. 00 коп., НДС не облагается.</t>
  </si>
  <si>
    <t>ДОБРОВОЛЬНОЕ ПОЖЕРТВОВАНИЕ;Дата оплаты 20/12/2021;На подарки детям;Плательщик:Чащина;Мария;Сергеевна;</t>
  </si>
  <si>
    <t>Перевод средств по договору б/н от 23.07.2020 по Реестру Операций от 17.12.2021. Сумма комиссии 4778 руб. 40 коп., НДС не облагается.</t>
  </si>
  <si>
    <t>ДОБРОВОЛЬНОЕ ПОЖЕРТВОВАНИЕ;Дата оплаты 21/12/2021;Плательщик:КОЛГАНОВА;И;Ю;</t>
  </si>
  <si>
    <t>ДОБРОВОЛЬНОЕ ПОЖЕРТВОВАНИЕ;Дата оплаты 21/12/2021;Плательщик:ХРАМОВ;Г;В;</t>
  </si>
  <si>
    <t>ДОБРОВОЛЬНОЕ ПОЖЕРТВОВАНИЕ;Дата оплаты 21/12/2021;Плательщик:ракович;роман;викторович;</t>
  </si>
  <si>
    <t>ДОБРОВОЛЬНОЕ ПОЖЕРТВОВАНИЕ;Дата оплаты 21/12/2021;Плательщик:ОМАРОВ;И;С;</t>
  </si>
  <si>
    <t>ДОБРОВОЛЬНОЕ ПОЖЕРТВОВАНИЕ;Дата оплаты 21/12/2021;Плательщик:шишканова;т;д;</t>
  </si>
  <si>
    <t>ДОБРОВОЛЬНОЕ ПОЖЕРТВОВАНИЕ;Дата оплаты 21/12/2021;Плательщик:lj,hj;дорьпр;</t>
  </si>
  <si>
    <t>ДОБРОВОЛЬНОЕ ПОЖЕРТВОВАНИЕ;Дата оплаты 21/12/2021;Плательщик:ИВАНОВА;И;</t>
  </si>
  <si>
    <t>ДОБРОВОЛЬНОЕ ПОЖЕРТВОВАНИЕ;Дата оплаты 21/12/2021;Плательщик:калмыкова;анастасия;</t>
  </si>
  <si>
    <t>ДОБРОВОЛЬНОЕ ПОЖЕРТВОВАНИЕ;Дата оплаты 21/12/2021;Плательщик:минджиров;гаря;</t>
  </si>
  <si>
    <t>Зачисление средств по операциям эквайринга. Мерчант №341000041647. Дата реестра 21.12.2021. Комиссия 0.30. Возврат покупки 0.00/0.00. НДС не облагается Удержание за СО0.00</t>
  </si>
  <si>
    <t>ДОБРОВОЛЬНОЕ ПОЖЕРТВОВАНИЕ;Дата оплаты 21/12/2021;Плательщик:Володина;Нелля;</t>
  </si>
  <si>
    <t>//Реестр//  Количество 4. Перечисление денежных средств по договору НЭК.40977.03 по реестру за 20.12.2021. Без НДС</t>
  </si>
  <si>
    <t>ДОБРОВОЛЬНОЕ ПОЖЕРТВОВАНИЕ;Дата оплаты 21/12/2021;Плательщик:Фролова;Валентина;Петровна;Ворон-ая обл.</t>
  </si>
  <si>
    <t>ДОБРОВОЛЬНОЕ ПОЖЕРТВОВАНИЕ;Дата оплаты 21/12/2021;Плательщик:Сивичева;Наталья;Николаевна;</t>
  </si>
  <si>
    <t xml:space="preserve">ДОБРОВОЛЬНОЕ ПОЖЕРТВОВАНИЕ;Дата оплаты 21/12/2021;добровольное пожертвование;Плательщик:белоус;людмила;васильевна;воронеж </t>
  </si>
  <si>
    <t>Перевод средств по договору б/н от 23.07.2020 по Реестру Операций от 20.12.2021. Сумма комиссии 262 руб. 35 коп., НДС не облагается.</t>
  </si>
  <si>
    <t>ДОБРОВОЛЬНОЕ ПОЖЕРТВОВАНИЕ;Дата оплаты 22/12/2021;Плательщик:кузнецов;андрей;</t>
  </si>
  <si>
    <t>ДОБРОВОЛЬНОЕ ПОЖЕРТВОВАНИЕ;Дата оплаты 22/12/2021;Плательщик:онищук;ольга;степановна;</t>
  </si>
  <si>
    <t>ДОБРОВОЛЬНОЕ ПОЖЕРТВОВАНИЕ;Дата оплаты 22/12/2021;Плательщик:богаев;эрдни;</t>
  </si>
  <si>
    <t>ДОБРОВОЛЬНОЕ ПОЖЕРТВОВАНИЕ;Дата оплаты 22/12/2021;Плательщик:ахмеев;александр;</t>
  </si>
  <si>
    <t>ДОБРОВОЛЬНОЕ ПОЖЕРТВОВАНИЕ;Дата оплаты 22/12/2021;Плательщик:добро;добро;добро;</t>
  </si>
  <si>
    <t>ДОБРОВОЛЬНОЕ ПОЖЕРТВОВАНИЕ;Дата оплаты 22/12/2021;Плательщик:бобзикова;нелля;</t>
  </si>
  <si>
    <t>ДОБРОВОЛЬНОЕ ПОЖЕРТВОВАНИЕ;Дата оплаты 22/12/2021;Плательщик:мутлаев;мерген;</t>
  </si>
  <si>
    <t>ДОБРОВОЛЬНОЕ ПОЖЕРТВОВАНИЕ;Дата оплаты 22/12/2021;Плательщик:носкова;валентина;</t>
  </si>
  <si>
    <t>ДОБРОВОЛЬНОЕ ПОЖЕРТВОВАНИЕ;Дата оплаты 22/12/2021;Плательщик:эренценова;валентина;</t>
  </si>
  <si>
    <t>ДОБРОВОЛЬНОЕ ПОЖЕРТВОВАНИЕ;Дата оплаты 22/12/2021;Плательщик:Степанищева;Наталья;</t>
  </si>
  <si>
    <t>ДОБРОВОЛЬНОЕ ПОЖЕРТВОВАНИЕ;Дата оплаты 22/12/2021;Плательщик:некрасова;светлана;</t>
  </si>
  <si>
    <t>ДОБРОВОЛЬНОЕ ПОЖЕРТВОВАНИЕ;Дата оплаты 22/12/2021;Плательщик:Кузьмина;Елена;</t>
  </si>
  <si>
    <t>ДОБРОВОЛЬНОЕ ПОЖЕРТВОВАНИЕ;Дата оплаты 22/12/2021;Плательщик:Бурковп;Дарья;</t>
  </si>
  <si>
    <t>//Реестр//  Количество 3. Перечисление денежных средств по договору НЭК.40977.03 по реестру за 21.12.2021. Без НДС</t>
  </si>
  <si>
    <t>&lt;SI&gt;Прием ден. нал. через УС 60009990 22.12.2021 09:37:30 Вноситель Гальцова Елена Викторовна(113031980) 32, прочее Пожертвование код 12</t>
  </si>
  <si>
    <t>Перевод средств по договору б/н от 23.07.2020 по Реестру Операций от 21.12.2021. Сумма комиссии 420 руб. 30 коп., НДС не облагается.</t>
  </si>
  <si>
    <t>&lt;SI&gt;Прием ден. нал. через УС 60018482 22.12.2021 09:41:51 Вноситель Гальцова Елена Викторовна(113031980) 32, прочее Пожертвование код 12</t>
  </si>
  <si>
    <t>ОПЛАТА ПО ДОГОВОРУ ПОЖЕРТВОВАНИЯ ОТ 20.12.2021 Г.БЕЗ НДС</t>
  </si>
  <si>
    <t>&lt;SI&gt;Прием ден. нал. через УС 60032308 22.12.2021 17:53:34 Вноситель Гальцова Елена Викторовна(113031980) 32, прочее Взнос пожертвования код12</t>
  </si>
  <si>
    <t>ДОБРОВОЛЬНОЕ ПОЖЕРТВОВАНИЕ;Дата оплаты 23/12/2021;Плательщик:бордаева;надежда;</t>
  </si>
  <si>
    <t>ДОБРОВОЛЬНОЕ ПОЖЕРТВОВАНИЕ;Дата оплаты 23/12/2021;Плательщик:яшкеев;виктор;</t>
  </si>
  <si>
    <t>ДОБРОВОЛЬНОЕ ПОЖЕРТВОВАНИЕ;Дата оплаты 23/12/2021;Плательщик:добро;добро;добро;</t>
  </si>
  <si>
    <t>ДОБРОВОЛЬНОЕ ПОЖЕРТВОВАНИЕ;Дата оплаты 23/12/2021;Плательщик:ДОБРО;ДОБРО;ДОБРО;</t>
  </si>
  <si>
    <t>Зачисление средств по операциям эквайринга. Мерчант №341000041647. Дата реестра 23.12.2021. Комиссия 3.00. Возврат покупки 0.00/0.00. НДС не облагается Удержание за СО0.00</t>
  </si>
  <si>
    <t>ДОБРОВОЛЬНОЕ ПОЖЕРТВОВАНИЕ;Дата оплаты 23/12/2021;ПОЖЕРТВОВАНИЕ ПОМОЧЬ ВСЕМ;Плательщик:ХАРСЕЕВА;ЕЛЕНА;ГЕННАДЬЕВНА;</t>
  </si>
  <si>
    <t>Перевод средств по договору б/н от 23.07.2020 по Реестру Операций от 22.12.2021. Сумма комиссии 206 руб. 40 коп., НДС не облагается.</t>
  </si>
  <si>
    <t>ДОБРОВОЛЬНОЕ ПОЖЕРТВОВАНИЕ;Дата оплаты 24/12/2021;Плательщик:никшикова;эльза;</t>
  </si>
  <si>
    <t>ДОБРОВОЛЬНОЕ ПОЖЕРТВОВАНИЕ;Дата оплаты 24/12/2021;Плательщик:завертаева;валентина;</t>
  </si>
  <si>
    <t>ДОБРОВОЛЬНОЕ ПОЖЕРТВОВАНИЕ;Дата оплаты 24/12/2021;Плательщик:ЕРЕСЬКО;В;В;</t>
  </si>
  <si>
    <t>ДОБРОВОЛЬНОЕ ПОЖЕРТВОВАНИЕ;Дата оплаты 24/12/2021;Плательщик:манджиев;бадма-гаря;</t>
  </si>
  <si>
    <t>ДОБРОВОЛЬНОЕ ПОЖЕРТВОВАНИЕ;Дата оплаты 24/12/2021;Плательщик:добро;добро;добро;</t>
  </si>
  <si>
    <t>ДОБРОВОЛЬНОЕ ПОЖЕРТВОВАНИЕ;Дата оплаты 24/12/2021;Плательщик:сангаджиева;мария;</t>
  </si>
  <si>
    <t>ДОБРОВОЛЬНОЕ ПОЖЕРТВОВАНИЕ;Дата оплаты 24/12/2021;Плательщик:дорбор;добро;добро;</t>
  </si>
  <si>
    <t>ДОБРОВОЛЬНОЕ ПОЖЕРТВОВАНИЕ;Дата оплаты 24/12/2021;Плательщик:ЩЕРБИНИНА;М;И;</t>
  </si>
  <si>
    <t>ДОБРОВОЛЬНОЕ ПОЖЕРТВОВАНИЕ;Дата оплаты 24/12/2021;Плательщик:горяева;баирта;</t>
  </si>
  <si>
    <t>ДОБРОВОЛЬНОЕ ПОЖЕРТВОВАНИЕ;Дата оплаты 24/12/2021;Плательщик:ЗУХАЙРАЕВ;М;У;</t>
  </si>
  <si>
    <t>ДОБРОВОЛЬНОЕ ПОЖЕРТВОВАНИЕ;Дата оплаты 24/12/2021;Плательщик:джалаев;анатолий;</t>
  </si>
  <si>
    <t>ДОБРОВОЛЬНОЕ ПОЖЕРТВОВАНИЕ;Дата оплаты 24/12/2021;Плательщик:ИВАНОВ;И;</t>
  </si>
  <si>
    <t>ДОБРОВОЛЬНОЕ ПОЖЕРТВОВАНИЕ;Дата оплаты 24/12/2021;Плательщик:Лыбзикова;Дарья;</t>
  </si>
  <si>
    <t>//Реестр//  Количество 2. Перечисление денежных средств по договору НЭК.40977.03 по реестру за 23.12.2021. Без НДС</t>
  </si>
  <si>
    <t>ДОБРОВОЛЬНОЕ ПОЖЕРТВОВАНИЕ;Дата оплаты 24/12/2021;Плательщик:Ерхолин;Александр;</t>
  </si>
  <si>
    <t>ДОБРОВОЛЬНОЕ ПОЖЕРТВОВАНИЕ;Дата оплаты 24/12/2021;Плательщик:Япрынцева;Светлана;</t>
  </si>
  <si>
    <t>(85507020280100590111211 03855014750) №106 от 21.12.2020 Ведомость на выплату 18 от 29.11.2021 Благ.пом. из ЗП Сидоровой Г.Н. за декабрь 2021г., НДС нет</t>
  </si>
  <si>
    <t>Перевод средств по договору № 201606-5282 от 22.08.2016 по Реестру Операций от 23.12.2021. Сумма комиссии 14 руб. 70 коп., НДС не облагается.</t>
  </si>
  <si>
    <t>Зачисление средств по операциям эквайринга. Мерчант №341000041647. Дата реестра 24.12.2021. Комиссия 5.40. Возврат покупки 0.00/0.00. НДС не облагается Удержание за СО0.00</t>
  </si>
  <si>
    <t>ДОБРОВОЛЬНОЕ ПОЖЕРТВОВАНИЕ;Дата оплаты 24/12/2021;Плательщик:Гайдукова;Людмила;</t>
  </si>
  <si>
    <t>ДОБРОВОЛЬНОЕ ПОЖЕРТВОВАНИЕ;Дата оплаты 24/12/2021;Плательщик:лапшин;петр;иванович;</t>
  </si>
  <si>
    <t>Перевод средств по договору б/н от 23.07.2020 по Реестру Операций от 23.12.2021. Сумма комиссии 303 руб. 90 коп., НДС не облагается.</t>
  </si>
  <si>
    <t>ДОБРОВОЛЬНОЕ ПОЖЕРТВОВАНИЕ;Дата оплаты 24/12/2021;Плательщик:Фирсина;Анастасия;Олеговна;</t>
  </si>
  <si>
    <t>ДОБРОВОЛЬНОЕ ПОЖЕРТВОВАНИЕ;Дата оплаты 25/12/2021;Плательщик:санджиева;галина;владимировна;</t>
  </si>
  <si>
    <t>ДОБРОВОЛЬНОЕ ПОЖЕРТВОВАНИЕ;Дата оплаты 25/12/2021;Плательщик:гучинова;айса;алексеевна;</t>
  </si>
  <si>
    <t>Зачисление средств по операциям эквайринга. Мерчант №341000041647. Дата реестра 25.12.2021. Комиссия 1.80. Возврат покупки 0.00/0.00. НДС не облагается Удержание за СО0.00</t>
  </si>
  <si>
    <t>ДОБРОВОЛЬНОЕ ПОЖЕРТВОВАНИЕ;Дата оплаты 26/12/2021;Плательщик:Григорьева;Елена;</t>
  </si>
  <si>
    <t>ДОБРОВОЛЬНОЕ ПОЖЕРТВОВАНИЕ;Дата оплаты 26/12/2021;Плательщик:лесных;валентина;</t>
  </si>
  <si>
    <t>ДОБРОВОЛЬНОЕ ПОЖЕРТВОВАНИЕ;Дата оплаты 26/12/2021;Плательщик:Жигунова;Валентина;</t>
  </si>
  <si>
    <t>ДОБРОВОЛЬНОЕ ПОЖЕРТВОВАНИЕ;Дата оплаты 26/12/2021;Плательщик:Тельпова;Мария;</t>
  </si>
  <si>
    <t>ДОБРОВОЛЬНОЕ ПОЖЕРТВОВАНИЕ;Дата оплаты 26/12/2021;Плательщик:Завьялова;Мария;</t>
  </si>
  <si>
    <t xml:space="preserve">ДОБРОВОЛЬНОЕ ПОЖЕРТВОВАНИЕ;Дата оплаты 26/12/2021;Плательщик:Карапуз;Татьяна;Ивановна;Воронеж </t>
  </si>
  <si>
    <t>ДОБРОВОЛЬНОЕ ПОЖЕРТВОВАНИЕ;Дата оплаты 27/12/2021;Плательщик:ИВАНОВ;И;</t>
  </si>
  <si>
    <t>ДОБРОВОЛЬНОЕ ПОЖЕРТВОВАНИЕ;Дата оплаты 27/12/2021;Плательщик:ивакнова;и;</t>
  </si>
  <si>
    <t>Перевод на счет суммы принятых переводов по договору №1548 от 24.12.2018 за 24.12.2021 по реестру №2760161. ФИО. Без НДС//.</t>
  </si>
  <si>
    <t>ДОБРОВОЛЬНОЕ ПОЖЕРТВОВАНИЕ;Дата оплаты 26/12/2021;Плательщик:Степанищева;Наталья;</t>
  </si>
  <si>
    <t>ДОБРОВОЛЬНОЕ ПОЖЕРТВОВАНИЕ;Дата оплаты 27/12/2021;Плательщик:Бедрина;Екатерина;</t>
  </si>
  <si>
    <t>ДОБРОВОЛЬНОЕ ПОЖЕРТВОВАНИЕ;Дата оплаты 27/12/2021;Плательщик:Анохина;Анастасия;</t>
  </si>
  <si>
    <t>ДОБРОВОЛЬНОЕ ПОЖЕРТВОВАНИЕ;Дата оплаты 27/12/2021;Плательщик:Панферова;Оксана;</t>
  </si>
  <si>
    <t>//Реестр//  Количество 3. Перечисление денежных средств по договору НЭК.40977.03 по реестру за 25.12.2021. Без НДС</t>
  </si>
  <si>
    <t>Зачисление средств по операциям эквайринга. Мерчант №341000041647. Дата реестра 27.12.2021. Комиссия 1.80. Возврат покупки 0.00/0.00. НДС не облагается Удержание за СО0.00</t>
  </si>
  <si>
    <t>ДОБРОВОЛЬНОЕ ПОЖЕРТВОВАНИЕ;Дата оплаты 27/12/2021;Плательщик:Орлова;Екатерина;г.Воронеж,</t>
  </si>
  <si>
    <t>Перевод средств по договору б/н от 23.07.2020 по Реестру Операций от 26.12.2021. Сумма комиссии 80 руб. 70 коп., НДС не облагается.</t>
  </si>
  <si>
    <t>//Реестр//  Количество 8. Перечисление денежных средств по договору НЭК.40977.03 по реестру за 26.12.2021. Без НДС</t>
  </si>
  <si>
    <t>//Реестр//  Количество 11. Перечисление денежных средств по договору НЭК.40977.03 по реестру за 24.12.2021. Без НДС</t>
  </si>
  <si>
    <t>Перевод средств по договору б/н от 23.07.2020 по Реестру Операций от 24.12.2021. Сумма комиссии 169 руб. 20 коп., НДС не облагается.</t>
  </si>
  <si>
    <t>Перевод средств по договору б/н от 23.07.2020 по Реестру Операций от 25.12.2021. Сумма комиссии 304 руб. 95 коп., НДС не облагается.</t>
  </si>
  <si>
    <t>ДОБРОВОЛЬНОЕ ПОЖЕРТВОВАНИЕ;Дата оплаты 28/12/2021;Плательщик:дорджиева;байрта;</t>
  </si>
  <si>
    <t>ДОБРОВОЛЬНОЕ ПОЖЕРТВОВАНИЕ;Дата оплаты 28/12/2021;Плательщик:v;';f;</t>
  </si>
  <si>
    <t>Возврат переплаты по счету №3578091 по письму №379 от 28.12.2021 г. В том числе НДС 20.51</t>
  </si>
  <si>
    <t>//Реестр//  Количество 4. Перечисление денежных средств по договору НЭК.40977.03 по реестру за 27.12.2021. Без НДС</t>
  </si>
  <si>
    <t>ДОБРОВОЛЬНОЕ ПОЖЕРТВОВАНИЕ;Дата оплаты 28/12/2021;Плательщик:Биюхова;С;</t>
  </si>
  <si>
    <t>Перевод средств по договору б/н от 23.07.2020 по Реестру Операций от 27.12.2021. Сумма комиссии 141 руб. 90 коп., НДС не облагается.</t>
  </si>
  <si>
    <t>ДОБРОВОЛЬНОЕ ПОЖЕРТВОВАНИЕ;Дата оплаты 29/12/2021;Плательщик:тукусер;светлана;</t>
  </si>
  <si>
    <t>ДОБРОВОЛЬНОЕ ПОЖЕРТВОВАНИЕ;Дата оплаты 29/12/2021;Плательщик:некрасова;светлана;</t>
  </si>
  <si>
    <t>ДОБРОВОЛЬНОЕ ПОЖЕРТВОВАНИЕ;Дата оплаты 29/12/2021;новогодние подарки;Плательщик:Щербинина;Евгения;Анатольевна</t>
  </si>
  <si>
    <t>ДОБРОВОЛЬНОЕ ПОЖЕРТВОВАНИЕ;Дата оплаты 29/12/2021;Плательщик:Кузьмина;Елена;</t>
  </si>
  <si>
    <t>ДОБРОВОЛЬНОЕ ПОЖЕРТВОВАНИЕ;Дата оплаты 29/12/2021;Плательщик:Вяльцева;Анастасия;Алексеевна;</t>
  </si>
  <si>
    <t>ДОБРОВОЛЬНОЕ ПОЖЕРТВОВАНИЕ;Дата оплаты 29/12/2021;Плательщик:Пономарева;Марина;Георгиевна;г.Воронеж</t>
  </si>
  <si>
    <t>ДОБРОВОЛЬНОЕ ПОЖЕРТВОВАНИЕ;Дата оплаты 29/12/2021;для Вани Кочетова;Плательщик:Титова;Наталья;Павловна;Воронеж</t>
  </si>
  <si>
    <t>ДОБРОВОЛЬНОЕ ПОЖЕРТВОВАНИЕ;Дата оплаты 29/12/2021;для Вани Кочетова;Плательщик:музыченко;анастасия;</t>
  </si>
  <si>
    <t>ДОБРОВОЛЬНОЕ ПОЖЕРТВОВАНИЕ;Дата оплаты 29/12/2021;Плательщик:Кравец;Софья;</t>
  </si>
  <si>
    <t>//Реестр//  Количество 5. Перечисление денежных средств по договору НЭК.40977.03 по реестру за 28.12.2021. Без НДС</t>
  </si>
  <si>
    <t>ДОБРОВОЛЬНОЕ ПОЖЕРТВОВАНИЕ;Дата оплаты 29/12/2021;подарки;Плательщик:Баранова;Анастасия;Павловна;г Воронеж;</t>
  </si>
  <si>
    <t>ДОБРОВОЛЬНОЕ ПОЖЕРТВОВАНИЕ;Дата оплаты 29/12/2021;Плательщик:Морозова;Марина;Александровна;</t>
  </si>
  <si>
    <t>Перевод средств по договору б/н от 23.07.2020 по Реестру Операций от 28.12.2021. Сумма комиссии 83 руб. 40 коп., НДС не облагается.</t>
  </si>
  <si>
    <t xml:space="preserve">ДОБРОВОЛЬНОЕ ПОЖЕРТВОВАНИЕ;Дата оплаты 29/12/2021;Адресная помощь в фонд для Шкарупиной Ксении.;Плательщик:Уразова;Юлия;Валериевна;Воронеж </t>
  </si>
  <si>
    <t>Зачисление средств по операциям эквайринга. Мерчант №341000041647. Дата реестра 29.12.2021. Комиссия 61.50. Возврат покупки 0.00/0.00. НДС не облагается Удержание за СО0.00</t>
  </si>
  <si>
    <t>Перевод средств по договору № 201606-5282 от 22.08.2016 по Реестру Операций от 28.12.2021. Сумма комиссии 336 руб. 00 коп., НДС не облагается.</t>
  </si>
  <si>
    <t>Оплата по договору № 6124 от 08.12.2021г. благотворительная помощь Сумма 50000-00 Без налога (НДС)</t>
  </si>
  <si>
    <t>Благотворительное пожертвование по дог.пожертвования № ВМ-5/2021 от 28.01.2021 акция 378 "Чтобы Настя могла дышать". НДС не облагается.</t>
  </si>
  <si>
    <t>ДОБРОВОЛЬНОЕ ПОЖЕРТВОВАНИЕ;Дата оплаты 30/12/2021;Плательщик:ИВНАОВА;И;</t>
  </si>
  <si>
    <t>ДОБРОВОЛЬНОЕ ПОЖЕРТВОВАНИЕ;Дата оплаты 30/12/2021;для Вани Кочетова;Плательщик:Зражевская;Ольга;Викторовна;</t>
  </si>
  <si>
    <t>ДОБРОВОЛЬНОЕ ПОЖЕРТВОВАНИЕ;Дата оплаты 30/12/2021;для Вани Кочетова;Плательщик:Васильченко;Наталия;Викторовна;Воронеж;</t>
  </si>
  <si>
    <t>ДОБРОВОЛЬНОЕ ПОЖЕРТВОВАНИЕ;Дата оплаты 30/12/2021;для Вани Кочетова;Плательщик:Пеплова;Ольга;Владимировна;город Воронеж,</t>
  </si>
  <si>
    <t>ДОБРОВОЛЬНОЕ ПОЖЕРТВОВАНИЕ;Дата оплаты 30/12/2021;для Вани Кочетова;Плательщик:Образцова;Екатерина;Васильевна;</t>
  </si>
  <si>
    <t>ДОБРОВОЛЬНОЕ ПОЖЕРТВОВАНИЕ;Дата оплаты 30/12/2021;Плательщик:Медведев;Алексей;</t>
  </si>
  <si>
    <t>//Реестр//  Количество 9. Перечисление денежных средств по договору НЭК.40977.03 по реестру за 29.12.2021. Без НДС</t>
  </si>
  <si>
    <t>ДОБРОВОЛЬНОЕ ПОЖЕРТВОВАНИЕ;Дата оплаты 30/12/2021;Плательщик:Высочкин;Владимир;</t>
  </si>
  <si>
    <t>Перевод средств по договору б/н от 23.07.2020 по Реестру Операций от 29.12.2021. Сумма комиссии 81 руб. 00 коп., НДС не облагается.</t>
  </si>
  <si>
    <t>Перевод средств по договору № 201606-5282 от 22.08.2016 по Реестру Операций от 29.12.2021. Сумма комиссии 92 руб. 40 коп., НДС не облагается.</t>
  </si>
  <si>
    <t>Благотворительное пожертвование в фонд ДоброСвет по Договору целевого пожертвования №19 от 30.08.2021 г. НДС не облагается</t>
  </si>
  <si>
    <t>Пожертвование согласно договору №20 от 30.08.2021 года. Сумма 100000-00 Без налога (НДС)</t>
  </si>
  <si>
    <t>Зачисление средств по операциям эквайринга. Мерчант №341000041647. Дата реестра 30.12.2021. Комиссия 669.00. Возврат покупки 0.00/0.00. НДС не облагается Удержание за СО0.00</t>
  </si>
  <si>
    <t>По договору целевого пожертвования № 6 от 25.12.2021 г. НДС не облагается.</t>
  </si>
  <si>
    <t>ДОБРОВОЛЬНОЕ ПОЖЕРТВОВАНИЕ;Дата оплаты 31/12/2021;Плательщик:ИВАНОВА;И;</t>
  </si>
  <si>
    <t>ДОБРОВОЛЬНОЕ ПОЖЕРТВОВАНИЕ;Дата оплаты 31/12/2021;Плательщик:;</t>
  </si>
  <si>
    <t>ДОБРОВОЛЬНОЕ ПОЖЕРТВОВАНИЕ;Дата оплаты 31/12/2021;Плательщик:Лыбзикова;Дарья;</t>
  </si>
  <si>
    <t>ДОБРОВОЛЬНОЕ ПОЖЕРТВОВАНИЕ;Дата оплаты 31/12/2021;Плательщик:Нечипоренко;Снежана;</t>
  </si>
  <si>
    <t>ДОБРОВОЛЬНОЕ ПОЖЕРТВОВАНИЕ;Дата оплаты 31/12/2021;Плательщик:Ерхолин;Александр;</t>
  </si>
  <si>
    <t>ДОБРОВОЛЬНОЕ ПОЖЕРТВОВАНИЕ;Дата оплаты 31/12/2021;Плательщик:Япрынцева;Светлана;</t>
  </si>
  <si>
    <t>ДОБРОВОЛЬНОЕ ПОЖЕРТВОВАНИЕ;Дата оплаты 31/12/2021;Плательщик:Косяченко;Павел;Михайлович;</t>
  </si>
  <si>
    <t>ДОБРОВОЛЬНОЕ ПОЖЕРТВОВАНИЕ;Дата оплаты 31/12/2021;для Вани Кочетова;Плательщик:Баталова;Елена;Владимировна;</t>
  </si>
  <si>
    <t>//Реестр//  Количество 1. Перечисление денежных средств по договору НЭК.40977.02 по реестру за 30.12.2021. Без НДС</t>
  </si>
  <si>
    <t>Зачисление средств по операциям эквайринга. Мерчант №341000041647. Дата реестра 31.12.2021. Комиссия 9.00. Возврат покупки 0.00/0.00. НДС не облагается Удержание за СО0.00</t>
  </si>
  <si>
    <t>//Реестр//  Количество 5. Перечисление денежных средств по договору НЭК.40977.03 по реестру за 30.12.2021. Без НДС</t>
  </si>
  <si>
    <t>ЮMoney</t>
  </si>
  <si>
    <t>SberPay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</si>
</sst>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  <font>
      <sz val="10"/>
      <color rgb="FF0A254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9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5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2" fontId="4" fillId="4" borderId="3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0" fillId="0" borderId="0" xfId="0" applyFont="1"/>
    <xf numFmtId="0" fontId="7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10" fillId="5" borderId="1" xfId="0" applyNumberFormat="1" applyFont="1" applyFill="1" applyBorder="1" applyAlignment="1" applyProtection="1">
      <alignment horizontal="center" vertical="top" wrapText="1"/>
    </xf>
    <xf numFmtId="0" fontId="11" fillId="0" borderId="0" xfId="0" applyFont="1"/>
    <xf numFmtId="0" fontId="0" fillId="0" borderId="0" xfId="0" applyFont="1" applyAlignment="1">
      <alignment horizontal="righ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0" xfId="0" applyAlignment="1">
      <alignment horizontal="right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 applyProtection="1">
      <alignment horizontal="left" vertical="center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5" fillId="3" borderId="4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/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4" borderId="3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12" fillId="0" borderId="0" xfId="0" applyFont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abSelected="1" topLeftCell="A18" zoomScaleNormal="100" workbookViewId="0">
      <selection activeCell="N50" sqref="N50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2.8554687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53" t="s">
        <v>13</v>
      </c>
      <c r="B1" s="153"/>
      <c r="C1" s="153"/>
      <c r="D1" s="153"/>
      <c r="E1" s="153"/>
      <c r="F1" s="153"/>
      <c r="G1" s="153"/>
      <c r="H1" s="153"/>
      <c r="I1" s="153"/>
    </row>
    <row r="2" spans="1:9" x14ac:dyDescent="0.15">
      <c r="A2" s="154"/>
      <c r="B2" s="156"/>
      <c r="C2" s="157"/>
      <c r="D2" s="158" t="s">
        <v>347</v>
      </c>
      <c r="E2" s="158"/>
      <c r="F2" s="158"/>
      <c r="G2" s="158"/>
      <c r="H2" s="158"/>
      <c r="I2" s="158"/>
    </row>
    <row r="3" spans="1:9" x14ac:dyDescent="0.15">
      <c r="A3" s="154"/>
      <c r="B3" s="156"/>
      <c r="C3" s="157"/>
      <c r="D3" s="158"/>
      <c r="E3" s="158"/>
      <c r="F3" s="158"/>
      <c r="G3" s="158"/>
      <c r="H3" s="158"/>
      <c r="I3" s="158"/>
    </row>
    <row r="4" spans="1:9" x14ac:dyDescent="0.15">
      <c r="A4" s="154"/>
      <c r="B4" s="156"/>
      <c r="C4" s="157"/>
      <c r="D4" s="158"/>
      <c r="E4" s="158"/>
      <c r="F4" s="158"/>
      <c r="G4" s="158"/>
      <c r="H4" s="158"/>
      <c r="I4" s="158"/>
    </row>
    <row r="5" spans="1:9" x14ac:dyDescent="0.15">
      <c r="A5" s="154"/>
      <c r="B5" s="156"/>
      <c r="C5" s="157"/>
      <c r="D5" s="158"/>
      <c r="E5" s="158"/>
      <c r="F5" s="158"/>
      <c r="G5" s="158"/>
      <c r="H5" s="158"/>
      <c r="I5" s="158"/>
    </row>
    <row r="6" spans="1:9" ht="20.25" customHeight="1" x14ac:dyDescent="0.15">
      <c r="A6" s="154"/>
      <c r="B6" s="156"/>
      <c r="C6" s="157"/>
      <c r="D6" s="158"/>
      <c r="E6" s="158"/>
      <c r="F6" s="158"/>
      <c r="G6" s="158"/>
      <c r="H6" s="158"/>
      <c r="I6" s="158"/>
    </row>
    <row r="7" spans="1:9" ht="3.75" customHeight="1" x14ac:dyDescent="0.15">
      <c r="A7" s="154"/>
      <c r="B7" s="156"/>
      <c r="C7" s="157"/>
      <c r="D7" s="158"/>
      <c r="E7" s="158"/>
      <c r="F7" s="158"/>
      <c r="G7" s="158"/>
      <c r="H7" s="158"/>
      <c r="I7" s="158"/>
    </row>
    <row r="8" spans="1:9" ht="1.5" hidden="1" customHeight="1" x14ac:dyDescent="0.15">
      <c r="A8" s="154"/>
      <c r="B8" s="156"/>
      <c r="C8" s="157"/>
      <c r="D8" s="6"/>
      <c r="E8" s="7"/>
    </row>
    <row r="9" spans="1:9" ht="15" hidden="1" customHeight="1" x14ac:dyDescent="0.15">
      <c r="A9" s="154"/>
      <c r="B9" s="156"/>
      <c r="C9" s="157"/>
      <c r="D9" s="6"/>
      <c r="E9" s="8"/>
    </row>
    <row r="10" spans="1:9" ht="15" hidden="1" customHeight="1" x14ac:dyDescent="0.15">
      <c r="A10" s="154"/>
      <c r="B10" s="156"/>
      <c r="C10" s="157"/>
      <c r="D10" s="6"/>
      <c r="E10" s="8"/>
    </row>
    <row r="11" spans="1:9" ht="15" hidden="1" customHeight="1" x14ac:dyDescent="0.15">
      <c r="A11" s="155"/>
      <c r="B11" s="156"/>
      <c r="C11" s="157"/>
      <c r="D11" s="6"/>
      <c r="E11" s="7"/>
    </row>
    <row r="12" spans="1:9" ht="10.5" customHeight="1" x14ac:dyDescent="0.15">
      <c r="A12" s="144" t="s">
        <v>348</v>
      </c>
      <c r="B12" s="145"/>
      <c r="C12" s="145"/>
      <c r="D12" s="145"/>
      <c r="E12" s="145"/>
      <c r="F12" s="145"/>
      <c r="G12" s="145"/>
      <c r="H12" s="159">
        <v>8174294.7400000002</v>
      </c>
      <c r="I12" s="160"/>
    </row>
    <row r="13" spans="1:9" s="9" customFormat="1" ht="10.5" customHeight="1" x14ac:dyDescent="0.15">
      <c r="A13" s="164" t="s">
        <v>349</v>
      </c>
      <c r="B13" s="164"/>
      <c r="C13" s="164"/>
      <c r="D13" s="164"/>
      <c r="E13" s="164"/>
      <c r="F13" s="164"/>
      <c r="G13" s="164"/>
      <c r="H13" s="167">
        <v>3595012.08</v>
      </c>
      <c r="I13" s="168"/>
    </row>
    <row r="14" spans="1:9" s="9" customFormat="1" ht="10.5" customHeight="1" x14ac:dyDescent="0.15">
      <c r="A14" s="161" t="s">
        <v>111</v>
      </c>
      <c r="B14" s="162"/>
      <c r="C14" s="162"/>
      <c r="D14" s="162"/>
      <c r="E14" s="162"/>
      <c r="F14" s="162"/>
      <c r="G14" s="163"/>
      <c r="H14" s="169">
        <v>45849.2</v>
      </c>
      <c r="I14" s="170"/>
    </row>
    <row r="15" spans="1:9" x14ac:dyDescent="0.15">
      <c r="A15" s="174"/>
      <c r="B15" s="175"/>
      <c r="C15" s="175"/>
      <c r="D15" s="175"/>
      <c r="E15" s="175"/>
      <c r="F15" s="175"/>
      <c r="G15" s="175"/>
      <c r="H15" s="175"/>
      <c r="I15" s="176"/>
    </row>
    <row r="16" spans="1:9" s="10" customFormat="1" ht="10.5" customHeight="1" x14ac:dyDescent="0.15">
      <c r="A16" s="177" t="s">
        <v>350</v>
      </c>
      <c r="B16" s="177"/>
      <c r="C16" s="177"/>
      <c r="D16" s="177"/>
      <c r="E16" s="177"/>
      <c r="F16" s="177"/>
      <c r="G16" s="177"/>
      <c r="H16" s="159">
        <f>SUM(H18:I19,H17)</f>
        <v>4141219.6</v>
      </c>
      <c r="I16" s="165"/>
    </row>
    <row r="17" spans="1:9" s="11" customFormat="1" x14ac:dyDescent="0.15">
      <c r="A17" s="166" t="s">
        <v>14</v>
      </c>
      <c r="B17" s="166"/>
      <c r="C17" s="166"/>
      <c r="D17" s="166"/>
      <c r="E17" s="166"/>
      <c r="F17" s="166"/>
      <c r="G17" s="166"/>
      <c r="H17" s="173">
        <v>3682328.92</v>
      </c>
      <c r="I17" s="152"/>
    </row>
    <row r="18" spans="1:9" s="11" customFormat="1" ht="10.5" customHeight="1" x14ac:dyDescent="0.15">
      <c r="A18" s="171" t="s">
        <v>15</v>
      </c>
      <c r="B18" s="172"/>
      <c r="C18" s="172"/>
      <c r="D18" s="172"/>
      <c r="E18" s="172"/>
      <c r="F18" s="172"/>
      <c r="G18" s="172"/>
      <c r="H18" s="173">
        <v>426427.38</v>
      </c>
      <c r="I18" s="152"/>
    </row>
    <row r="19" spans="1:9" s="11" customFormat="1" ht="10.5" customHeight="1" x14ac:dyDescent="0.15">
      <c r="A19" s="148" t="s">
        <v>112</v>
      </c>
      <c r="B19" s="149"/>
      <c r="C19" s="149"/>
      <c r="D19" s="149"/>
      <c r="E19" s="149"/>
      <c r="F19" s="149"/>
      <c r="G19" s="149"/>
      <c r="H19" s="173">
        <v>32463.3</v>
      </c>
      <c r="I19" s="152"/>
    </row>
    <row r="20" spans="1:9" s="11" customFormat="1" ht="10.5" customHeight="1" x14ac:dyDescent="0.15">
      <c r="A20" s="148"/>
      <c r="B20" s="149"/>
      <c r="C20" s="149"/>
      <c r="D20" s="149"/>
      <c r="E20" s="149"/>
      <c r="F20" s="149"/>
      <c r="G20" s="149"/>
      <c r="H20" s="137"/>
      <c r="I20" s="138"/>
    </row>
    <row r="21" spans="1:9" s="11" customFormat="1" ht="10.5" customHeight="1" x14ac:dyDescent="0.15">
      <c r="A21" s="144" t="s">
        <v>351</v>
      </c>
      <c r="B21" s="145"/>
      <c r="C21" s="145"/>
      <c r="D21" s="145"/>
      <c r="E21" s="145"/>
      <c r="F21" s="145"/>
      <c r="G21" s="145"/>
      <c r="H21" s="146">
        <v>7674059.4900000002</v>
      </c>
      <c r="I21" s="147"/>
    </row>
    <row r="22" spans="1:9" x14ac:dyDescent="0.15">
      <c r="A22" s="150"/>
      <c r="B22" s="151"/>
      <c r="C22" s="151"/>
      <c r="D22" s="151"/>
      <c r="E22" s="151"/>
      <c r="F22" s="151"/>
      <c r="G22" s="151"/>
      <c r="H22" s="151"/>
      <c r="I22" s="152"/>
    </row>
    <row r="23" spans="1:9" x14ac:dyDescent="0.15">
      <c r="A23" s="12" t="s">
        <v>16</v>
      </c>
      <c r="B23" s="13"/>
      <c r="C23" s="13"/>
      <c r="D23" s="13"/>
      <c r="E23" s="13"/>
      <c r="F23" s="13"/>
      <c r="G23" s="13"/>
      <c r="H23" s="139">
        <f>SUM(A24:B32)</f>
        <v>233817.95</v>
      </c>
      <c r="I23" s="140"/>
    </row>
    <row r="24" spans="1:9" x14ac:dyDescent="0.15">
      <c r="A24" s="135" t="s">
        <v>17</v>
      </c>
      <c r="B24" s="135"/>
      <c r="C24" s="135" t="s">
        <v>9</v>
      </c>
      <c r="D24" s="135"/>
      <c r="E24" s="135"/>
      <c r="F24" s="135"/>
      <c r="G24" s="135"/>
      <c r="H24" s="135"/>
      <c r="I24" s="135"/>
    </row>
    <row r="25" spans="1:9" x14ac:dyDescent="0.15">
      <c r="A25" s="90">
        <v>5931</v>
      </c>
      <c r="B25" s="92"/>
      <c r="C25" s="136" t="s">
        <v>303</v>
      </c>
      <c r="D25" s="137"/>
      <c r="E25" s="137"/>
      <c r="F25" s="137"/>
      <c r="G25" s="137"/>
      <c r="H25" s="137"/>
      <c r="I25" s="138"/>
    </row>
    <row r="26" spans="1:9" x14ac:dyDescent="0.15">
      <c r="A26" s="121">
        <v>107900</v>
      </c>
      <c r="B26" s="123"/>
      <c r="C26" s="121" t="s">
        <v>304</v>
      </c>
      <c r="D26" s="122"/>
      <c r="E26" s="122"/>
      <c r="F26" s="122"/>
      <c r="G26" s="122"/>
      <c r="H26" s="122"/>
      <c r="I26" s="123"/>
    </row>
    <row r="27" spans="1:9" x14ac:dyDescent="0.15">
      <c r="A27" s="121">
        <v>56200</v>
      </c>
      <c r="B27" s="123"/>
      <c r="C27" s="121" t="s">
        <v>305</v>
      </c>
      <c r="D27" s="122"/>
      <c r="E27" s="122"/>
      <c r="F27" s="122"/>
      <c r="G27" s="122"/>
      <c r="H27" s="122"/>
      <c r="I27" s="123"/>
    </row>
    <row r="28" spans="1:9" ht="9.75" customHeight="1" x14ac:dyDescent="0.15">
      <c r="A28" s="57">
        <v>141.85</v>
      </c>
      <c r="B28" s="58"/>
      <c r="C28" s="141" t="s">
        <v>33</v>
      </c>
      <c r="D28" s="142"/>
      <c r="E28" s="142"/>
      <c r="F28" s="142"/>
      <c r="G28" s="142"/>
      <c r="H28" s="142"/>
      <c r="I28" s="143"/>
    </row>
    <row r="29" spans="1:9" ht="9.75" customHeight="1" x14ac:dyDescent="0.15">
      <c r="A29" s="126">
        <v>160</v>
      </c>
      <c r="B29" s="127"/>
      <c r="C29" s="141" t="s">
        <v>306</v>
      </c>
      <c r="D29" s="142"/>
      <c r="E29" s="142"/>
      <c r="F29" s="142"/>
      <c r="G29" s="142"/>
      <c r="H29" s="142"/>
      <c r="I29" s="143"/>
    </row>
    <row r="30" spans="1:9" ht="9.75" customHeight="1" x14ac:dyDescent="0.15">
      <c r="A30" s="126">
        <v>368.85</v>
      </c>
      <c r="B30" s="127"/>
      <c r="C30" s="141" t="s">
        <v>307</v>
      </c>
      <c r="D30" s="142"/>
      <c r="E30" s="142"/>
      <c r="F30" s="128"/>
      <c r="G30" s="128"/>
      <c r="H30" s="128"/>
      <c r="I30" s="129"/>
    </row>
    <row r="31" spans="1:9" ht="9.75" customHeight="1" x14ac:dyDescent="0.15">
      <c r="A31" s="126">
        <v>2895</v>
      </c>
      <c r="B31" s="127"/>
      <c r="C31" s="141" t="s">
        <v>308</v>
      </c>
      <c r="D31" s="142"/>
      <c r="E31" s="142"/>
      <c r="F31" s="142"/>
      <c r="G31" s="142"/>
      <c r="H31" s="142"/>
      <c r="I31" s="143"/>
    </row>
    <row r="32" spans="1:9" ht="10.5" customHeight="1" x14ac:dyDescent="0.15">
      <c r="A32" s="131">
        <v>60221.25</v>
      </c>
      <c r="B32" s="132"/>
      <c r="C32" s="135" t="s">
        <v>18</v>
      </c>
      <c r="D32" s="135"/>
      <c r="E32" s="135"/>
      <c r="F32" s="135"/>
      <c r="G32" s="135"/>
      <c r="H32" s="135"/>
      <c r="I32" s="135"/>
    </row>
    <row r="33" spans="1:9" x14ac:dyDescent="0.15">
      <c r="A33" s="12" t="s">
        <v>19</v>
      </c>
      <c r="B33" s="13"/>
      <c r="C33" s="13"/>
      <c r="D33" s="13"/>
      <c r="E33" s="13"/>
      <c r="F33" s="13"/>
      <c r="G33" s="13"/>
      <c r="H33" s="139">
        <f>SUM(A34:B75)</f>
        <v>2402724.3199999998</v>
      </c>
      <c r="I33" s="140"/>
    </row>
    <row r="34" spans="1:9" ht="10.5" customHeight="1" x14ac:dyDescent="0.15">
      <c r="A34" s="133">
        <v>19920</v>
      </c>
      <c r="B34" s="134"/>
      <c r="C34" s="135" t="s">
        <v>309</v>
      </c>
      <c r="D34" s="135"/>
      <c r="E34" s="135"/>
      <c r="F34" s="135"/>
      <c r="G34" s="135"/>
      <c r="H34" s="135"/>
      <c r="I34" s="135"/>
    </row>
    <row r="35" spans="1:9" x14ac:dyDescent="0.15">
      <c r="A35" s="133">
        <v>90000</v>
      </c>
      <c r="B35" s="134"/>
      <c r="C35" s="47" t="s">
        <v>310</v>
      </c>
      <c r="D35" s="48"/>
      <c r="E35" s="48"/>
      <c r="F35" s="48"/>
      <c r="G35" s="48"/>
      <c r="H35" s="48"/>
      <c r="I35" s="49"/>
    </row>
    <row r="36" spans="1:9" x14ac:dyDescent="0.15">
      <c r="A36" s="71">
        <v>13860</v>
      </c>
      <c r="B36" s="72"/>
      <c r="C36" s="68" t="s">
        <v>311</v>
      </c>
      <c r="D36" s="69"/>
      <c r="E36" s="69"/>
      <c r="F36" s="69"/>
      <c r="G36" s="69"/>
      <c r="H36" s="69"/>
      <c r="I36" s="70"/>
    </row>
    <row r="37" spans="1:9" x14ac:dyDescent="0.15">
      <c r="A37" s="71">
        <v>22500</v>
      </c>
      <c r="B37" s="72"/>
      <c r="C37" s="68" t="s">
        <v>312</v>
      </c>
      <c r="D37" s="69"/>
      <c r="E37" s="69"/>
      <c r="F37" s="69"/>
      <c r="G37" s="69"/>
      <c r="H37" s="69"/>
      <c r="I37" s="70"/>
    </row>
    <row r="38" spans="1:9" x14ac:dyDescent="0.15">
      <c r="A38" s="93">
        <v>430000</v>
      </c>
      <c r="B38" s="94"/>
      <c r="C38" s="136" t="s">
        <v>298</v>
      </c>
      <c r="D38" s="137"/>
      <c r="E38" s="137"/>
      <c r="F38" s="137"/>
      <c r="G38" s="137"/>
      <c r="H38" s="137"/>
      <c r="I38" s="138"/>
    </row>
    <row r="39" spans="1:9" x14ac:dyDescent="0.15">
      <c r="A39" s="100">
        <v>110000</v>
      </c>
      <c r="B39" s="101"/>
      <c r="C39" s="136" t="s">
        <v>314</v>
      </c>
      <c r="D39" s="137"/>
      <c r="E39" s="137"/>
      <c r="F39" s="137"/>
      <c r="G39" s="137"/>
      <c r="H39" s="137"/>
      <c r="I39" s="138"/>
    </row>
    <row r="40" spans="1:9" x14ac:dyDescent="0.15">
      <c r="A40" s="100">
        <v>108080</v>
      </c>
      <c r="B40" s="101"/>
      <c r="C40" s="136" t="s">
        <v>313</v>
      </c>
      <c r="D40" s="137"/>
      <c r="E40" s="137"/>
      <c r="F40" s="137"/>
      <c r="G40" s="137"/>
      <c r="H40" s="137"/>
      <c r="I40" s="138"/>
    </row>
    <row r="41" spans="1:9" x14ac:dyDescent="0.15">
      <c r="A41" s="100">
        <v>2725.01</v>
      </c>
      <c r="B41" s="101"/>
      <c r="C41" s="136" t="s">
        <v>315</v>
      </c>
      <c r="D41" s="137"/>
      <c r="E41" s="137"/>
      <c r="F41" s="137"/>
      <c r="G41" s="137"/>
      <c r="H41" s="137"/>
      <c r="I41" s="138"/>
    </row>
    <row r="42" spans="1:9" x14ac:dyDescent="0.15">
      <c r="A42" s="110">
        <v>5135</v>
      </c>
      <c r="B42" s="111"/>
      <c r="C42" s="107" t="s">
        <v>316</v>
      </c>
      <c r="D42" s="108"/>
      <c r="E42" s="108"/>
      <c r="F42" s="108"/>
      <c r="G42" s="108"/>
      <c r="H42" s="108"/>
      <c r="I42" s="109"/>
    </row>
    <row r="43" spans="1:9" x14ac:dyDescent="0.15">
      <c r="A43" s="110">
        <v>2800</v>
      </c>
      <c r="B43" s="111"/>
      <c r="C43" s="121" t="s">
        <v>317</v>
      </c>
      <c r="D43" s="108"/>
      <c r="E43" s="108"/>
      <c r="F43" s="108"/>
      <c r="G43" s="108"/>
      <c r="H43" s="108"/>
      <c r="I43" s="109"/>
    </row>
    <row r="44" spans="1:9" x14ac:dyDescent="0.15">
      <c r="A44" s="100">
        <v>8400</v>
      </c>
      <c r="B44" s="101"/>
      <c r="C44" s="136" t="s">
        <v>318</v>
      </c>
      <c r="D44" s="137"/>
      <c r="E44" s="137"/>
      <c r="F44" s="137"/>
      <c r="G44" s="137"/>
      <c r="H44" s="137"/>
      <c r="I44" s="138"/>
    </row>
    <row r="45" spans="1:9" x14ac:dyDescent="0.15">
      <c r="A45" s="100">
        <v>481000</v>
      </c>
      <c r="B45" s="101"/>
      <c r="C45" s="136" t="s">
        <v>319</v>
      </c>
      <c r="D45" s="137"/>
      <c r="E45" s="137"/>
      <c r="F45" s="137"/>
      <c r="G45" s="137"/>
      <c r="H45" s="137"/>
      <c r="I45" s="138"/>
    </row>
    <row r="46" spans="1:9" x14ac:dyDescent="0.15">
      <c r="A46" s="126">
        <v>10270</v>
      </c>
      <c r="B46" s="127"/>
      <c r="C46" s="121" t="s">
        <v>320</v>
      </c>
      <c r="D46" s="122"/>
      <c r="E46" s="122"/>
      <c r="F46" s="122"/>
      <c r="G46" s="122"/>
      <c r="H46" s="122"/>
      <c r="I46" s="123"/>
    </row>
    <row r="47" spans="1:9" x14ac:dyDescent="0.15">
      <c r="A47" s="126">
        <v>13860</v>
      </c>
      <c r="B47" s="127"/>
      <c r="C47" s="121" t="s">
        <v>321</v>
      </c>
      <c r="D47" s="122"/>
      <c r="E47" s="122"/>
      <c r="F47" s="122"/>
      <c r="G47" s="122"/>
      <c r="H47" s="122"/>
      <c r="I47" s="123"/>
    </row>
    <row r="48" spans="1:9" x14ac:dyDescent="0.15">
      <c r="A48" s="126">
        <v>20445</v>
      </c>
      <c r="B48" s="127"/>
      <c r="C48" s="121" t="s">
        <v>322</v>
      </c>
      <c r="D48" s="122"/>
      <c r="E48" s="122"/>
      <c r="F48" s="122"/>
      <c r="G48" s="122"/>
      <c r="H48" s="122"/>
      <c r="I48" s="123"/>
    </row>
    <row r="49" spans="1:9" x14ac:dyDescent="0.15">
      <c r="A49" s="126">
        <v>13860</v>
      </c>
      <c r="B49" s="127"/>
      <c r="C49" s="121" t="s">
        <v>323</v>
      </c>
      <c r="D49" s="122"/>
      <c r="E49" s="122"/>
      <c r="F49" s="122"/>
      <c r="G49" s="122"/>
      <c r="H49" s="122"/>
      <c r="I49" s="123"/>
    </row>
    <row r="50" spans="1:9" x14ac:dyDescent="0.15">
      <c r="A50" s="126">
        <v>734000</v>
      </c>
      <c r="B50" s="127"/>
      <c r="C50" s="121" t="s">
        <v>324</v>
      </c>
      <c r="D50" s="122"/>
      <c r="E50" s="122"/>
      <c r="F50" s="122"/>
      <c r="G50" s="122"/>
      <c r="H50" s="122"/>
      <c r="I50" s="123"/>
    </row>
    <row r="51" spans="1:9" x14ac:dyDescent="0.15">
      <c r="A51" s="126">
        <v>42000</v>
      </c>
      <c r="B51" s="127"/>
      <c r="C51" s="121" t="s">
        <v>325</v>
      </c>
      <c r="D51" s="122"/>
      <c r="E51" s="122"/>
      <c r="F51" s="122"/>
      <c r="G51" s="122"/>
      <c r="H51" s="122"/>
      <c r="I51" s="123"/>
    </row>
    <row r="52" spans="1:9" x14ac:dyDescent="0.15">
      <c r="A52" s="126">
        <v>12804</v>
      </c>
      <c r="B52" s="127"/>
      <c r="C52" s="121" t="s">
        <v>326</v>
      </c>
      <c r="D52" s="122"/>
      <c r="E52" s="122"/>
      <c r="F52" s="122"/>
      <c r="G52" s="122"/>
      <c r="H52" s="122"/>
      <c r="I52" s="123"/>
    </row>
    <row r="53" spans="1:9" x14ac:dyDescent="0.15">
      <c r="A53" s="117">
        <v>80000</v>
      </c>
      <c r="B53" s="118"/>
      <c r="C53" s="114" t="s">
        <v>297</v>
      </c>
      <c r="D53" s="115"/>
      <c r="E53" s="115"/>
      <c r="F53" s="115"/>
      <c r="G53" s="115"/>
      <c r="H53" s="115"/>
      <c r="I53" s="116"/>
    </row>
    <row r="54" spans="1:9" x14ac:dyDescent="0.15">
      <c r="A54" s="57">
        <v>3796.2</v>
      </c>
      <c r="B54" s="58"/>
      <c r="C54" s="54" t="s">
        <v>327</v>
      </c>
      <c r="D54" s="55"/>
      <c r="E54" s="55"/>
      <c r="F54" s="55"/>
      <c r="G54" s="55"/>
      <c r="H54" s="55"/>
      <c r="I54" s="56"/>
    </row>
    <row r="55" spans="1:9" x14ac:dyDescent="0.15">
      <c r="A55" s="71">
        <v>2984.4</v>
      </c>
      <c r="B55" s="72"/>
      <c r="C55" s="68" t="s">
        <v>328</v>
      </c>
      <c r="D55" s="69"/>
      <c r="E55" s="69"/>
      <c r="F55" s="69"/>
      <c r="G55" s="69"/>
      <c r="H55" s="69"/>
      <c r="I55" s="70"/>
    </row>
    <row r="56" spans="1:9" x14ac:dyDescent="0.15">
      <c r="A56" s="126">
        <v>16232.5</v>
      </c>
      <c r="B56" s="127"/>
      <c r="C56" s="121" t="s">
        <v>329</v>
      </c>
      <c r="D56" s="122"/>
      <c r="E56" s="122"/>
      <c r="F56" s="122"/>
      <c r="G56" s="122"/>
      <c r="H56" s="122"/>
      <c r="I56" s="123"/>
    </row>
    <row r="57" spans="1:9" x14ac:dyDescent="0.15">
      <c r="A57" s="126">
        <v>3600.9</v>
      </c>
      <c r="B57" s="127"/>
      <c r="C57" s="121" t="s">
        <v>330</v>
      </c>
      <c r="D57" s="122"/>
      <c r="E57" s="122"/>
      <c r="F57" s="122"/>
      <c r="G57" s="122"/>
      <c r="H57" s="122"/>
      <c r="I57" s="123"/>
    </row>
    <row r="58" spans="1:9" x14ac:dyDescent="0.15">
      <c r="A58" s="126">
        <v>6432.47</v>
      </c>
      <c r="B58" s="127"/>
      <c r="C58" s="121" t="s">
        <v>331</v>
      </c>
      <c r="D58" s="122"/>
      <c r="E58" s="122"/>
      <c r="F58" s="122"/>
      <c r="G58" s="122"/>
      <c r="H58" s="122"/>
      <c r="I58" s="123"/>
    </row>
    <row r="59" spans="1:9" x14ac:dyDescent="0.15">
      <c r="A59" s="126">
        <v>12917.9</v>
      </c>
      <c r="B59" s="127"/>
      <c r="C59" s="121" t="s">
        <v>332</v>
      </c>
      <c r="D59" s="122"/>
      <c r="E59" s="122"/>
      <c r="F59" s="122"/>
      <c r="G59" s="122"/>
      <c r="H59" s="122"/>
      <c r="I59" s="123"/>
    </row>
    <row r="60" spans="1:9" x14ac:dyDescent="0.15">
      <c r="A60" s="126">
        <v>22724.799999999999</v>
      </c>
      <c r="B60" s="127"/>
      <c r="C60" s="121" t="s">
        <v>333</v>
      </c>
      <c r="D60" s="122"/>
      <c r="E60" s="122"/>
      <c r="F60" s="122"/>
      <c r="G60" s="122"/>
      <c r="H60" s="122"/>
      <c r="I60" s="123"/>
    </row>
    <row r="61" spans="1:9" x14ac:dyDescent="0.15">
      <c r="A61" s="110">
        <v>4450</v>
      </c>
      <c r="B61" s="111"/>
      <c r="C61" s="107" t="s">
        <v>334</v>
      </c>
      <c r="D61" s="108"/>
      <c r="E61" s="108"/>
      <c r="F61" s="108"/>
      <c r="G61" s="108"/>
      <c r="H61" s="108"/>
      <c r="I61" s="109"/>
    </row>
    <row r="62" spans="1:9" x14ac:dyDescent="0.15">
      <c r="A62" s="126">
        <v>8000</v>
      </c>
      <c r="B62" s="127"/>
      <c r="C62" s="121" t="s">
        <v>335</v>
      </c>
      <c r="D62" s="122"/>
      <c r="E62" s="122"/>
      <c r="F62" s="122"/>
      <c r="G62" s="122"/>
      <c r="H62" s="122"/>
      <c r="I62" s="123"/>
    </row>
    <row r="63" spans="1:9" x14ac:dyDescent="0.15">
      <c r="A63" s="93">
        <v>8573</v>
      </c>
      <c r="B63" s="94"/>
      <c r="C63" s="90" t="s">
        <v>295</v>
      </c>
      <c r="D63" s="91"/>
      <c r="E63" s="91"/>
      <c r="F63" s="91"/>
      <c r="G63" s="91"/>
      <c r="H63" s="91"/>
      <c r="I63" s="92"/>
    </row>
    <row r="64" spans="1:9" x14ac:dyDescent="0.15">
      <c r="A64" s="57">
        <v>773</v>
      </c>
      <c r="B64" s="58"/>
      <c r="C64" s="54" t="s">
        <v>183</v>
      </c>
      <c r="D64" s="55"/>
      <c r="E64" s="55"/>
      <c r="F64" s="55"/>
      <c r="G64" s="55"/>
      <c r="H64" s="55"/>
      <c r="I64" s="56"/>
    </row>
    <row r="65" spans="1:9" x14ac:dyDescent="0.15">
      <c r="A65" s="98">
        <v>1275</v>
      </c>
      <c r="B65" s="99"/>
      <c r="C65" s="136" t="s">
        <v>338</v>
      </c>
      <c r="D65" s="137"/>
      <c r="E65" s="137"/>
      <c r="F65" s="137"/>
      <c r="G65" s="137"/>
      <c r="H65" s="137"/>
      <c r="I65" s="138"/>
    </row>
    <row r="66" spans="1:9" x14ac:dyDescent="0.15">
      <c r="A66" s="117">
        <v>773</v>
      </c>
      <c r="B66" s="118"/>
      <c r="C66" s="114" t="s">
        <v>296</v>
      </c>
      <c r="D66" s="115"/>
      <c r="E66" s="115"/>
      <c r="F66" s="115"/>
      <c r="G66" s="115"/>
      <c r="H66" s="115"/>
      <c r="I66" s="116"/>
    </row>
    <row r="67" spans="1:9" x14ac:dyDescent="0.15">
      <c r="A67" s="117">
        <v>773</v>
      </c>
      <c r="B67" s="118"/>
      <c r="C67" s="114" t="s">
        <v>336</v>
      </c>
      <c r="D67" s="115"/>
      <c r="E67" s="115"/>
      <c r="F67" s="115"/>
      <c r="G67" s="115"/>
      <c r="H67" s="115"/>
      <c r="I67" s="116"/>
    </row>
    <row r="68" spans="1:9" x14ac:dyDescent="0.15">
      <c r="A68" s="126">
        <v>2633</v>
      </c>
      <c r="B68" s="127"/>
      <c r="C68" s="121" t="s">
        <v>337</v>
      </c>
      <c r="D68" s="122"/>
      <c r="E68" s="122"/>
      <c r="F68" s="122"/>
      <c r="G68" s="122"/>
      <c r="H68" s="122"/>
      <c r="I68" s="123"/>
    </row>
    <row r="69" spans="1:9" x14ac:dyDescent="0.15">
      <c r="A69" s="126">
        <v>2603</v>
      </c>
      <c r="B69" s="127"/>
      <c r="C69" s="121" t="s">
        <v>339</v>
      </c>
      <c r="D69" s="122"/>
      <c r="E69" s="122"/>
      <c r="F69" s="122"/>
      <c r="G69" s="122"/>
      <c r="H69" s="122"/>
      <c r="I69" s="123"/>
    </row>
    <row r="70" spans="1:9" x14ac:dyDescent="0.15">
      <c r="A70" s="126">
        <v>773</v>
      </c>
      <c r="B70" s="127"/>
      <c r="C70" s="121" t="s">
        <v>340</v>
      </c>
      <c r="D70" s="122"/>
      <c r="E70" s="122"/>
      <c r="F70" s="122"/>
      <c r="G70" s="122"/>
      <c r="H70" s="122"/>
      <c r="I70" s="123"/>
    </row>
    <row r="71" spans="1:9" x14ac:dyDescent="0.15">
      <c r="A71" s="28">
        <v>1459.54</v>
      </c>
      <c r="B71" s="29"/>
      <c r="C71" s="25" t="s">
        <v>33</v>
      </c>
      <c r="D71" s="26"/>
      <c r="E71" s="26"/>
      <c r="F71" s="26"/>
      <c r="G71" s="26"/>
      <c r="H71" s="26"/>
      <c r="I71" s="27"/>
    </row>
    <row r="72" spans="1:9" x14ac:dyDescent="0.15">
      <c r="A72" s="126">
        <v>449.5</v>
      </c>
      <c r="B72" s="127"/>
      <c r="C72" s="121" t="s">
        <v>306</v>
      </c>
      <c r="D72" s="122"/>
      <c r="E72" s="122"/>
      <c r="F72" s="122"/>
      <c r="G72" s="122"/>
      <c r="H72" s="122"/>
      <c r="I72" s="123"/>
    </row>
    <row r="73" spans="1:9" x14ac:dyDescent="0.15">
      <c r="A73" s="126">
        <v>3793.04</v>
      </c>
      <c r="B73" s="127"/>
      <c r="C73" s="121" t="s">
        <v>307</v>
      </c>
      <c r="D73" s="122"/>
      <c r="E73" s="122"/>
      <c r="F73" s="122"/>
      <c r="G73" s="122"/>
      <c r="H73" s="122"/>
      <c r="I73" s="123"/>
    </row>
    <row r="74" spans="1:9" x14ac:dyDescent="0.15">
      <c r="A74" s="28">
        <v>76048.06</v>
      </c>
      <c r="B74" s="29"/>
      <c r="C74" s="25" t="s">
        <v>18</v>
      </c>
      <c r="D74" s="26"/>
      <c r="E74" s="26"/>
      <c r="F74" s="26"/>
      <c r="G74" s="26"/>
      <c r="H74" s="26"/>
      <c r="I74" s="27"/>
    </row>
    <row r="75" spans="1:9" x14ac:dyDescent="0.15">
      <c r="A75" s="183"/>
      <c r="B75" s="184"/>
      <c r="C75" s="185" t="s">
        <v>20</v>
      </c>
      <c r="D75" s="165"/>
      <c r="E75" s="165"/>
      <c r="F75" s="165"/>
      <c r="G75" s="165"/>
      <c r="H75" s="165"/>
      <c r="I75" s="147"/>
    </row>
    <row r="76" spans="1:9" x14ac:dyDescent="0.15">
      <c r="A76" s="39"/>
      <c r="B76" s="40"/>
      <c r="C76" s="37" t="s">
        <v>341</v>
      </c>
      <c r="D76" s="37"/>
      <c r="E76" s="37"/>
      <c r="F76" s="38"/>
      <c r="G76" s="30">
        <v>6500</v>
      </c>
      <c r="H76" s="31"/>
      <c r="I76" s="32"/>
    </row>
    <row r="77" spans="1:9" x14ac:dyDescent="0.15">
      <c r="A77" s="73"/>
      <c r="B77" s="74"/>
      <c r="C77" s="69" t="s">
        <v>299</v>
      </c>
      <c r="D77" s="69"/>
      <c r="E77" s="69"/>
      <c r="F77" s="70"/>
      <c r="G77" s="30">
        <v>20400</v>
      </c>
      <c r="H77" s="31"/>
      <c r="I77" s="32"/>
    </row>
    <row r="78" spans="1:9" x14ac:dyDescent="0.15">
      <c r="A78" s="62"/>
      <c r="B78" s="63"/>
      <c r="C78" s="64" t="s">
        <v>342</v>
      </c>
      <c r="D78" s="55"/>
      <c r="E78" s="55"/>
      <c r="F78" s="56"/>
      <c r="G78" s="30">
        <v>24800</v>
      </c>
      <c r="H78" s="31"/>
      <c r="I78" s="32"/>
    </row>
    <row r="79" spans="1:9" x14ac:dyDescent="0.15">
      <c r="A79" s="112"/>
      <c r="B79" s="113"/>
      <c r="C79" s="108" t="s">
        <v>343</v>
      </c>
      <c r="D79" s="108"/>
      <c r="E79" s="108"/>
      <c r="F79" s="109"/>
      <c r="G79" s="30">
        <v>38500</v>
      </c>
      <c r="H79" s="31"/>
      <c r="I79" s="32"/>
    </row>
    <row r="80" spans="1:9" x14ac:dyDescent="0.15">
      <c r="A80" s="112"/>
      <c r="B80" s="113"/>
      <c r="C80" s="108" t="s">
        <v>344</v>
      </c>
      <c r="D80" s="108"/>
      <c r="E80" s="108"/>
      <c r="F80" s="109"/>
      <c r="G80" s="30">
        <v>35000</v>
      </c>
      <c r="H80" s="31"/>
      <c r="I80" s="32"/>
    </row>
    <row r="81" spans="1:9" x14ac:dyDescent="0.15">
      <c r="A81" s="119"/>
      <c r="B81" s="120"/>
      <c r="C81" s="115" t="s">
        <v>345</v>
      </c>
      <c r="D81" s="115"/>
      <c r="E81" s="115"/>
      <c r="F81" s="116"/>
      <c r="G81" s="30">
        <v>3500</v>
      </c>
      <c r="H81" s="31"/>
      <c r="I81" s="32"/>
    </row>
    <row r="82" spans="1:9" x14ac:dyDescent="0.15">
      <c r="A82" s="73"/>
      <c r="B82" s="74"/>
      <c r="C82" s="69" t="s">
        <v>346</v>
      </c>
      <c r="D82" s="69"/>
      <c r="E82" s="69"/>
      <c r="F82" s="70"/>
      <c r="G82" s="30">
        <v>9000</v>
      </c>
      <c r="H82" s="31"/>
      <c r="I82" s="32"/>
    </row>
    <row r="83" spans="1:9" s="15" customFormat="1" x14ac:dyDescent="0.15">
      <c r="A83" s="12" t="s">
        <v>21</v>
      </c>
      <c r="B83" s="13"/>
      <c r="C83" s="13"/>
      <c r="D83" s="13"/>
      <c r="E83" s="13"/>
      <c r="F83" s="13"/>
      <c r="G83" s="13"/>
      <c r="H83" s="139">
        <f>SUM(A84:B87)</f>
        <v>15201.97</v>
      </c>
      <c r="I83" s="140"/>
    </row>
    <row r="84" spans="1:9" s="15" customFormat="1" ht="141" customHeight="1" x14ac:dyDescent="0.15">
      <c r="A84" s="16"/>
      <c r="B84" s="17"/>
      <c r="C84" s="186" t="s">
        <v>352</v>
      </c>
      <c r="D84" s="187"/>
      <c r="E84" s="187"/>
      <c r="F84" s="187"/>
      <c r="G84" s="187"/>
      <c r="H84" s="187"/>
      <c r="I84" s="188"/>
    </row>
    <row r="85" spans="1:9" s="15" customFormat="1" ht="10.5" customHeight="1" x14ac:dyDescent="0.15">
      <c r="A85" s="33">
        <v>9.2100000000000009</v>
      </c>
      <c r="B85" s="34"/>
      <c r="C85" s="24" t="s">
        <v>34</v>
      </c>
      <c r="D85" s="50"/>
      <c r="E85" s="50"/>
      <c r="F85" s="50"/>
      <c r="G85" s="50"/>
      <c r="H85" s="50"/>
      <c r="I85" s="51"/>
    </row>
    <row r="86" spans="1:9" s="15" customFormat="1" ht="10.5" customHeight="1" x14ac:dyDescent="0.15">
      <c r="A86" s="33">
        <v>23.93</v>
      </c>
      <c r="B86" s="34"/>
      <c r="C86" s="24" t="s">
        <v>307</v>
      </c>
      <c r="D86" s="50"/>
      <c r="E86" s="50"/>
      <c r="F86" s="50"/>
      <c r="G86" s="50"/>
      <c r="H86" s="50"/>
      <c r="I86" s="51"/>
    </row>
    <row r="87" spans="1:9" x14ac:dyDescent="0.15">
      <c r="A87" s="131">
        <v>15168.83</v>
      </c>
      <c r="B87" s="132"/>
      <c r="C87" s="136" t="s">
        <v>18</v>
      </c>
      <c r="D87" s="137"/>
      <c r="E87" s="137"/>
      <c r="F87" s="137"/>
      <c r="G87" s="137"/>
      <c r="H87" s="137"/>
      <c r="I87" s="138"/>
    </row>
    <row r="88" spans="1:9" ht="10.5" customHeight="1" x14ac:dyDescent="0.15">
      <c r="A88" s="12" t="s">
        <v>22</v>
      </c>
      <c r="B88" s="13"/>
      <c r="C88" s="13"/>
      <c r="D88" s="13"/>
      <c r="E88" s="13"/>
      <c r="F88" s="13"/>
      <c r="G88" s="13"/>
      <c r="H88" s="192">
        <f>SUM(A94:B102)</f>
        <v>643452.26</v>
      </c>
      <c r="I88" s="140"/>
    </row>
    <row r="89" spans="1:9" ht="17.25" customHeight="1" x14ac:dyDescent="0.15">
      <c r="A89" s="193"/>
      <c r="B89" s="194"/>
      <c r="C89" s="189" t="s">
        <v>353</v>
      </c>
      <c r="D89" s="190"/>
      <c r="E89" s="190"/>
      <c r="F89" s="190"/>
      <c r="G89" s="190"/>
      <c r="H89" s="190"/>
      <c r="I89" s="191"/>
    </row>
    <row r="90" spans="1:9" ht="18" customHeight="1" x14ac:dyDescent="0.15">
      <c r="A90" s="102"/>
      <c r="B90" s="103"/>
      <c r="C90" s="189" t="s">
        <v>300</v>
      </c>
      <c r="D90" s="190"/>
      <c r="E90" s="190"/>
      <c r="F90" s="190"/>
      <c r="G90" s="190"/>
      <c r="H90" s="190"/>
      <c r="I90" s="191"/>
    </row>
    <row r="91" spans="1:9" ht="27" customHeight="1" x14ac:dyDescent="0.15">
      <c r="A91" s="102"/>
      <c r="B91" s="103"/>
      <c r="C91" s="189" t="s">
        <v>301</v>
      </c>
      <c r="D91" s="190"/>
      <c r="E91" s="190"/>
      <c r="F91" s="190"/>
      <c r="G91" s="190"/>
      <c r="H91" s="190"/>
      <c r="I91" s="191"/>
    </row>
    <row r="92" spans="1:9" ht="18" customHeight="1" x14ac:dyDescent="0.15">
      <c r="A92" s="52"/>
      <c r="B92" s="53"/>
      <c r="C92" s="189" t="s">
        <v>354</v>
      </c>
      <c r="D92" s="190"/>
      <c r="E92" s="190"/>
      <c r="F92" s="190"/>
      <c r="G92" s="190"/>
      <c r="H92" s="190"/>
      <c r="I92" s="191"/>
    </row>
    <row r="93" spans="1:9" ht="16.5" customHeight="1" x14ac:dyDescent="0.15">
      <c r="A93" s="83"/>
      <c r="B93" s="84"/>
      <c r="C93" s="189" t="s">
        <v>355</v>
      </c>
      <c r="D93" s="190"/>
      <c r="E93" s="190"/>
      <c r="F93" s="190"/>
      <c r="G93" s="190"/>
      <c r="H93" s="190"/>
      <c r="I93" s="191"/>
    </row>
    <row r="94" spans="1:9" s="14" customFormat="1" ht="12.75" customHeight="1" x14ac:dyDescent="0.15">
      <c r="A94" s="59"/>
      <c r="B94" s="61"/>
      <c r="C94" s="65" t="s">
        <v>230</v>
      </c>
      <c r="D94" s="60"/>
      <c r="E94" s="60"/>
      <c r="F94" s="60"/>
      <c r="G94" s="60"/>
      <c r="H94" s="60"/>
      <c r="I94" s="61"/>
    </row>
    <row r="95" spans="1:9" s="14" customFormat="1" ht="12.75" customHeight="1" x14ac:dyDescent="0.15">
      <c r="A95" s="59">
        <v>18411</v>
      </c>
      <c r="B95" s="61"/>
      <c r="C95" s="65" t="s">
        <v>357</v>
      </c>
      <c r="D95" s="60"/>
      <c r="E95" s="60"/>
      <c r="F95" s="60"/>
      <c r="G95" s="60"/>
      <c r="H95" s="60"/>
      <c r="I95" s="61"/>
    </row>
    <row r="96" spans="1:9" s="14" customFormat="1" ht="12.75" customHeight="1" x14ac:dyDescent="0.15">
      <c r="A96" s="59">
        <v>9469.1</v>
      </c>
      <c r="B96" s="61"/>
      <c r="C96" s="60" t="s">
        <v>356</v>
      </c>
      <c r="D96" s="60"/>
      <c r="E96" s="60"/>
      <c r="F96" s="60"/>
      <c r="G96" s="60"/>
      <c r="H96" s="60"/>
      <c r="I96" s="61"/>
    </row>
    <row r="97" spans="1:9" s="14" customFormat="1" ht="12.75" customHeight="1" x14ac:dyDescent="0.15">
      <c r="A97" s="59">
        <v>1015.05</v>
      </c>
      <c r="B97" s="61"/>
      <c r="C97" s="60" t="s">
        <v>307</v>
      </c>
      <c r="D97" s="60"/>
      <c r="E97" s="60"/>
      <c r="F97" s="60"/>
      <c r="G97" s="60"/>
      <c r="H97" s="60"/>
      <c r="I97" s="61"/>
    </row>
    <row r="98" spans="1:9" ht="13.5" customHeight="1" x14ac:dyDescent="0.15">
      <c r="A98" s="33">
        <v>390.36</v>
      </c>
      <c r="B98" s="34"/>
      <c r="C98" s="82" t="s">
        <v>33</v>
      </c>
      <c r="D98" s="80"/>
      <c r="E98" s="80"/>
      <c r="F98" s="80"/>
      <c r="G98" s="80"/>
      <c r="H98" s="80"/>
      <c r="I98" s="81"/>
    </row>
    <row r="99" spans="1:9" ht="13.5" customHeight="1" x14ac:dyDescent="0.15">
      <c r="A99" s="33">
        <v>7034.4</v>
      </c>
      <c r="B99" s="34"/>
      <c r="C99" s="82" t="s">
        <v>302</v>
      </c>
      <c r="D99" s="105"/>
      <c r="E99" s="105"/>
      <c r="F99" s="105"/>
      <c r="G99" s="105"/>
      <c r="H99" s="105"/>
      <c r="I99" s="106"/>
    </row>
    <row r="100" spans="1:9" ht="13.5" customHeight="1" x14ac:dyDescent="0.15">
      <c r="A100" s="33">
        <v>3000</v>
      </c>
      <c r="B100" s="34"/>
      <c r="C100" s="82" t="s">
        <v>358</v>
      </c>
      <c r="D100" s="124"/>
      <c r="E100" s="124"/>
      <c r="F100" s="124"/>
      <c r="G100" s="124"/>
      <c r="H100" s="124"/>
      <c r="I100" s="125"/>
    </row>
    <row r="101" spans="1:9" ht="13.5" customHeight="1" x14ac:dyDescent="0.15">
      <c r="A101" s="33">
        <v>7949</v>
      </c>
      <c r="B101" s="34"/>
      <c r="C101" s="82" t="s">
        <v>359</v>
      </c>
      <c r="D101" s="124"/>
      <c r="E101" s="124"/>
      <c r="F101" s="124"/>
      <c r="G101" s="124"/>
      <c r="H101" s="124"/>
      <c r="I101" s="125"/>
    </row>
    <row r="102" spans="1:9" s="14" customFormat="1" ht="11.25" customHeight="1" x14ac:dyDescent="0.15">
      <c r="A102" s="178">
        <v>596183.35</v>
      </c>
      <c r="B102" s="179"/>
      <c r="C102" s="136" t="s">
        <v>18</v>
      </c>
      <c r="D102" s="137"/>
      <c r="E102" s="137"/>
      <c r="F102" s="137"/>
      <c r="G102" s="137"/>
      <c r="H102" s="137"/>
      <c r="I102" s="138"/>
    </row>
    <row r="103" spans="1:9" x14ac:dyDescent="0.15">
      <c r="A103" s="12" t="s">
        <v>23</v>
      </c>
      <c r="B103" s="13"/>
      <c r="C103" s="13"/>
      <c r="D103" s="13"/>
      <c r="E103" s="13"/>
      <c r="F103" s="13"/>
      <c r="G103" s="13"/>
      <c r="H103" s="139">
        <f>SUM(A104:'Расходы'!B107)</f>
        <v>49753.729999999996</v>
      </c>
      <c r="I103" s="140"/>
    </row>
    <row r="104" spans="1:9" ht="53.25" customHeight="1" x14ac:dyDescent="0.15">
      <c r="A104" s="18"/>
      <c r="B104" s="20"/>
      <c r="C104" s="180" t="s">
        <v>360</v>
      </c>
      <c r="D104" s="181"/>
      <c r="E104" s="181"/>
      <c r="F104" s="181"/>
      <c r="G104" s="181"/>
      <c r="H104" s="181"/>
      <c r="I104" s="182"/>
    </row>
    <row r="105" spans="1:9" ht="12" customHeight="1" x14ac:dyDescent="0.15">
      <c r="A105" s="33">
        <v>30.18</v>
      </c>
      <c r="B105" s="34"/>
      <c r="C105" s="180" t="s">
        <v>44</v>
      </c>
      <c r="D105" s="181"/>
      <c r="E105" s="181"/>
      <c r="F105" s="181"/>
      <c r="G105" s="181"/>
      <c r="H105" s="181"/>
      <c r="I105" s="182"/>
    </row>
    <row r="106" spans="1:9" ht="12" customHeight="1" x14ac:dyDescent="0.15">
      <c r="A106" s="33">
        <v>78.489999999999995</v>
      </c>
      <c r="B106" s="34"/>
      <c r="C106" s="180" t="s">
        <v>307</v>
      </c>
      <c r="D106" s="181"/>
      <c r="E106" s="181"/>
      <c r="F106" s="181"/>
      <c r="G106" s="181"/>
      <c r="H106" s="181"/>
      <c r="I106" s="182"/>
    </row>
    <row r="107" spans="1:9" x14ac:dyDescent="0.15">
      <c r="A107" s="131">
        <v>49645.06</v>
      </c>
      <c r="B107" s="132"/>
      <c r="C107" s="136" t="s">
        <v>18</v>
      </c>
      <c r="D107" s="137"/>
      <c r="E107" s="137"/>
      <c r="F107" s="137"/>
      <c r="G107" s="137"/>
      <c r="H107" s="137"/>
      <c r="I107" s="138"/>
    </row>
    <row r="108" spans="1:9" x14ac:dyDescent="0.15">
      <c r="A108" s="12" t="s">
        <v>24</v>
      </c>
      <c r="B108" s="13"/>
      <c r="C108" s="13"/>
      <c r="D108" s="13"/>
      <c r="E108" s="13"/>
      <c r="F108" s="13"/>
      <c r="G108" s="13"/>
      <c r="H108" s="139">
        <f>SUM(A112:B119)</f>
        <v>337411.82999999996</v>
      </c>
      <c r="I108" s="140"/>
    </row>
    <row r="109" spans="1:9" ht="15" customHeight="1" x14ac:dyDescent="0.15">
      <c r="A109" s="21"/>
      <c r="B109" s="22"/>
      <c r="C109" s="141" t="s">
        <v>361</v>
      </c>
      <c r="D109" s="142"/>
      <c r="E109" s="142"/>
      <c r="F109" s="142"/>
      <c r="G109" s="142"/>
      <c r="H109" s="142"/>
      <c r="I109" s="143"/>
    </row>
    <row r="110" spans="1:9" ht="65.25" customHeight="1" x14ac:dyDescent="0.15">
      <c r="A110" s="35"/>
      <c r="B110" s="36"/>
      <c r="C110" s="180" t="s">
        <v>362</v>
      </c>
      <c r="D110" s="181"/>
      <c r="E110" s="181"/>
      <c r="F110" s="181"/>
      <c r="G110" s="181"/>
      <c r="H110" s="181"/>
      <c r="I110" s="182"/>
    </row>
    <row r="111" spans="1:9" ht="44.25" customHeight="1" x14ac:dyDescent="0.15">
      <c r="A111" s="35"/>
      <c r="B111" s="36"/>
      <c r="C111" s="180" t="s">
        <v>363</v>
      </c>
      <c r="D111" s="181"/>
      <c r="E111" s="181"/>
      <c r="F111" s="181"/>
      <c r="G111" s="181"/>
      <c r="H111" s="181"/>
      <c r="I111" s="182"/>
    </row>
    <row r="112" spans="1:9" ht="13.5" customHeight="1" x14ac:dyDescent="0.15">
      <c r="A112" s="23">
        <v>8117.67</v>
      </c>
      <c r="B112" s="36"/>
      <c r="C112" s="180" t="s">
        <v>364</v>
      </c>
      <c r="D112" s="181"/>
      <c r="E112" s="181"/>
      <c r="F112" s="181"/>
      <c r="G112" s="181"/>
      <c r="H112" s="181"/>
      <c r="I112" s="182"/>
    </row>
    <row r="113" spans="1:9" ht="13.5" customHeight="1" x14ac:dyDescent="0.15">
      <c r="A113" s="23">
        <v>9212</v>
      </c>
      <c r="B113" s="36"/>
      <c r="C113" s="180" t="s">
        <v>365</v>
      </c>
      <c r="D113" s="181"/>
      <c r="E113" s="181"/>
      <c r="F113" s="181"/>
      <c r="G113" s="181"/>
      <c r="H113" s="181"/>
      <c r="I113" s="182"/>
    </row>
    <row r="114" spans="1:9" ht="14.25" customHeight="1" x14ac:dyDescent="0.15">
      <c r="A114" s="23">
        <v>532.27</v>
      </c>
      <c r="B114" s="36"/>
      <c r="C114" s="180" t="s">
        <v>366</v>
      </c>
      <c r="D114" s="181"/>
      <c r="E114" s="181"/>
      <c r="F114" s="181"/>
      <c r="G114" s="181"/>
      <c r="H114" s="181"/>
      <c r="I114" s="182"/>
    </row>
    <row r="115" spans="1:9" ht="15" customHeight="1" x14ac:dyDescent="0.15">
      <c r="A115" s="35"/>
      <c r="B115" s="36"/>
      <c r="C115" s="195" t="s">
        <v>139</v>
      </c>
      <c r="D115" s="196"/>
      <c r="E115" s="196"/>
      <c r="F115" s="196"/>
      <c r="G115" s="196"/>
      <c r="H115" s="196"/>
      <c r="I115" s="197"/>
    </row>
    <row r="116" spans="1:9" ht="15" customHeight="1" x14ac:dyDescent="0.15">
      <c r="A116" s="23">
        <v>171208.36</v>
      </c>
      <c r="B116" s="36"/>
      <c r="C116" s="180" t="s">
        <v>36</v>
      </c>
      <c r="D116" s="181"/>
      <c r="E116" s="181"/>
      <c r="F116" s="181"/>
      <c r="G116" s="181"/>
      <c r="H116" s="181"/>
      <c r="I116" s="182"/>
    </row>
    <row r="117" spans="1:9" ht="15" customHeight="1" x14ac:dyDescent="0.15">
      <c r="A117" s="23">
        <v>698.37</v>
      </c>
      <c r="B117" s="36"/>
      <c r="C117" s="180" t="s">
        <v>27</v>
      </c>
      <c r="D117" s="181"/>
      <c r="E117" s="181"/>
      <c r="F117" s="181"/>
      <c r="G117" s="181"/>
      <c r="H117" s="181"/>
      <c r="I117" s="182"/>
    </row>
    <row r="118" spans="1:9" ht="10.5" customHeight="1" x14ac:dyDescent="0.15">
      <c r="A118" s="23">
        <v>204.7</v>
      </c>
      <c r="B118" s="36"/>
      <c r="C118" s="180" t="s">
        <v>35</v>
      </c>
      <c r="D118" s="181"/>
      <c r="E118" s="181"/>
      <c r="F118" s="181"/>
      <c r="G118" s="181"/>
      <c r="H118" s="181"/>
      <c r="I118" s="182"/>
    </row>
    <row r="119" spans="1:9" x14ac:dyDescent="0.15">
      <c r="A119" s="178">
        <v>147438.46</v>
      </c>
      <c r="B119" s="138"/>
      <c r="C119" s="136" t="s">
        <v>18</v>
      </c>
      <c r="D119" s="137"/>
      <c r="E119" s="137"/>
      <c r="F119" s="137"/>
      <c r="G119" s="137"/>
      <c r="H119" s="137"/>
      <c r="I119" s="138"/>
    </row>
    <row r="120" spans="1:9" x14ac:dyDescent="0.15">
      <c r="A120" s="12" t="s">
        <v>25</v>
      </c>
      <c r="B120" s="13"/>
      <c r="C120" s="13"/>
      <c r="D120" s="13"/>
      <c r="E120" s="13"/>
      <c r="F120" s="13"/>
      <c r="G120" s="13"/>
      <c r="H120" s="139">
        <f>SUM(A121:B126)</f>
        <v>426427.37999999995</v>
      </c>
      <c r="I120" s="140"/>
    </row>
    <row r="121" spans="1:9" x14ac:dyDescent="0.15">
      <c r="A121" s="131">
        <v>413734.16</v>
      </c>
      <c r="B121" s="132"/>
      <c r="C121" s="136" t="s">
        <v>26</v>
      </c>
      <c r="D121" s="137"/>
      <c r="E121" s="137"/>
      <c r="F121" s="137"/>
      <c r="G121" s="137"/>
      <c r="H121" s="137"/>
      <c r="I121" s="138"/>
    </row>
    <row r="122" spans="1:9" x14ac:dyDescent="0.15">
      <c r="A122" s="131">
        <v>3177.37</v>
      </c>
      <c r="B122" s="132"/>
      <c r="C122" s="136" t="s">
        <v>27</v>
      </c>
      <c r="D122" s="137"/>
      <c r="E122" s="137"/>
      <c r="F122" s="137"/>
      <c r="G122" s="137"/>
      <c r="H122" s="137"/>
      <c r="I122" s="138"/>
    </row>
    <row r="123" spans="1:9" x14ac:dyDescent="0.15">
      <c r="A123" s="88">
        <v>7499</v>
      </c>
      <c r="B123" s="89"/>
      <c r="C123" s="85" t="s">
        <v>367</v>
      </c>
      <c r="D123" s="86"/>
      <c r="E123" s="86"/>
      <c r="F123" s="86"/>
      <c r="G123" s="86"/>
      <c r="H123" s="86"/>
      <c r="I123" s="87"/>
    </row>
    <row r="124" spans="1:9" x14ac:dyDescent="0.15">
      <c r="A124" s="117">
        <v>264.16000000000003</v>
      </c>
      <c r="B124" s="118"/>
      <c r="C124" s="114" t="s">
        <v>35</v>
      </c>
      <c r="D124" s="115"/>
      <c r="E124" s="115"/>
      <c r="F124" s="115"/>
      <c r="G124" s="115"/>
      <c r="H124" s="115"/>
      <c r="I124" s="116"/>
    </row>
    <row r="125" spans="1:9" x14ac:dyDescent="0.15">
      <c r="A125" s="100">
        <v>1080</v>
      </c>
      <c r="B125" s="101"/>
      <c r="C125" s="136" t="s">
        <v>229</v>
      </c>
      <c r="D125" s="137"/>
      <c r="E125" s="137"/>
      <c r="F125" s="137"/>
      <c r="G125" s="137"/>
      <c r="H125" s="137"/>
      <c r="I125" s="138"/>
    </row>
    <row r="126" spans="1:9" x14ac:dyDescent="0.15">
      <c r="A126" s="78">
        <v>672.69</v>
      </c>
      <c r="B126" s="79"/>
      <c r="C126" s="75" t="s">
        <v>231</v>
      </c>
      <c r="D126" s="76"/>
      <c r="E126" s="76"/>
      <c r="F126" s="76"/>
      <c r="G126" s="76"/>
      <c r="H126" s="76"/>
      <c r="I126" s="77"/>
    </row>
    <row r="127" spans="1:9" x14ac:dyDescent="0.15">
      <c r="I127" s="19"/>
    </row>
    <row r="128" spans="1:9" x14ac:dyDescent="0.15">
      <c r="A128" s="19"/>
      <c r="I128" s="19"/>
    </row>
    <row r="129" spans="1:1" x14ac:dyDescent="0.15">
      <c r="A129" s="19"/>
    </row>
  </sheetData>
  <mergeCells count="86">
    <mergeCell ref="C125:I125"/>
    <mergeCell ref="C44:I44"/>
    <mergeCell ref="C111:I111"/>
    <mergeCell ref="C102:I102"/>
    <mergeCell ref="C93:I93"/>
    <mergeCell ref="H103:I103"/>
    <mergeCell ref="C115:I115"/>
    <mergeCell ref="C116:I116"/>
    <mergeCell ref="C118:I118"/>
    <mergeCell ref="C65:I65"/>
    <mergeCell ref="C106:I106"/>
    <mergeCell ref="C112:I112"/>
    <mergeCell ref="C113:I113"/>
    <mergeCell ref="C114:I114"/>
    <mergeCell ref="C117:I117"/>
    <mergeCell ref="A75:B75"/>
    <mergeCell ref="C75:I75"/>
    <mergeCell ref="H83:I83"/>
    <mergeCell ref="C84:I84"/>
    <mergeCell ref="C92:I92"/>
    <mergeCell ref="H88:I88"/>
    <mergeCell ref="C89:I89"/>
    <mergeCell ref="C90:I90"/>
    <mergeCell ref="C91:I91"/>
    <mergeCell ref="A87:B87"/>
    <mergeCell ref="C87:I87"/>
    <mergeCell ref="A89:B89"/>
    <mergeCell ref="H19:I19"/>
    <mergeCell ref="A102:B102"/>
    <mergeCell ref="A122:B122"/>
    <mergeCell ref="C122:I122"/>
    <mergeCell ref="H120:I120"/>
    <mergeCell ref="A121:B121"/>
    <mergeCell ref="C121:I121"/>
    <mergeCell ref="A119:B119"/>
    <mergeCell ref="C119:I119"/>
    <mergeCell ref="C104:I104"/>
    <mergeCell ref="C109:I109"/>
    <mergeCell ref="A107:B107"/>
    <mergeCell ref="C107:I107"/>
    <mergeCell ref="H108:I108"/>
    <mergeCell ref="C110:I110"/>
    <mergeCell ref="C105:I105"/>
    <mergeCell ref="A18:G18"/>
    <mergeCell ref="H18:I18"/>
    <mergeCell ref="A15:I15"/>
    <mergeCell ref="A16:G16"/>
    <mergeCell ref="H17:I17"/>
    <mergeCell ref="A35:B35"/>
    <mergeCell ref="A24:B24"/>
    <mergeCell ref="A1:I1"/>
    <mergeCell ref="A2:A11"/>
    <mergeCell ref="B2:B11"/>
    <mergeCell ref="C2:C11"/>
    <mergeCell ref="D2:I7"/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H23:I23"/>
    <mergeCell ref="C29:I29"/>
    <mergeCell ref="C30:E30"/>
    <mergeCell ref="C31:I31"/>
    <mergeCell ref="C32:I32"/>
    <mergeCell ref="A21:G21"/>
    <mergeCell ref="H21:I21"/>
    <mergeCell ref="A20:G20"/>
    <mergeCell ref="H20:I20"/>
    <mergeCell ref="A22:I22"/>
    <mergeCell ref="C38:I38"/>
    <mergeCell ref="H33:I33"/>
    <mergeCell ref="C28:I28"/>
    <mergeCell ref="C41:I41"/>
    <mergeCell ref="C45:I45"/>
    <mergeCell ref="C39:I39"/>
    <mergeCell ref="C40:I40"/>
    <mergeCell ref="A32:B32"/>
    <mergeCell ref="A34:B34"/>
    <mergeCell ref="C34:I34"/>
    <mergeCell ref="C24:I24"/>
    <mergeCell ref="C25:I25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workbookViewId="0">
      <selection activeCell="K25" sqref="K25"/>
    </sheetView>
  </sheetViews>
  <sheetFormatPr defaultRowHeight="15" x14ac:dyDescent="0.25"/>
  <cols>
    <col min="1" max="1" width="18.7109375" style="44" customWidth="1"/>
    <col min="2" max="2" width="54.7109375" style="97" customWidth="1"/>
    <col min="3" max="3" width="44.5703125" style="97" customWidth="1"/>
    <col min="4" max="4" width="19.140625" style="44" customWidth="1"/>
    <col min="5" max="5" width="42.85546875" style="44" customWidth="1"/>
    <col min="6" max="16384" width="9.140625" style="44"/>
  </cols>
  <sheetData>
    <row r="1" spans="1:21" ht="15.75" x14ac:dyDescent="0.25">
      <c r="A1" s="43" t="s">
        <v>2</v>
      </c>
      <c r="B1" s="45" t="s">
        <v>10</v>
      </c>
      <c r="C1" s="43" t="s">
        <v>0</v>
      </c>
      <c r="D1" s="66" t="s">
        <v>1</v>
      </c>
      <c r="E1" s="43" t="s">
        <v>11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x14ac:dyDescent="0.25">
      <c r="A2" s="44" t="s">
        <v>754</v>
      </c>
      <c r="B2" s="97" t="s">
        <v>178</v>
      </c>
      <c r="C2" s="97" t="s">
        <v>180</v>
      </c>
      <c r="D2" s="44">
        <v>200</v>
      </c>
      <c r="E2" s="44">
        <v>184.1</v>
      </c>
    </row>
    <row r="3" spans="1:21" x14ac:dyDescent="0.25">
      <c r="A3" s="44" t="s">
        <v>755</v>
      </c>
      <c r="B3" s="97" t="s">
        <v>756</v>
      </c>
      <c r="C3" s="97" t="s">
        <v>158</v>
      </c>
      <c r="D3" s="44">
        <v>710</v>
      </c>
      <c r="E3" s="44">
        <v>653.54999999999995</v>
      </c>
    </row>
    <row r="4" spans="1:21" x14ac:dyDescent="0.25">
      <c r="A4" s="44" t="s">
        <v>757</v>
      </c>
      <c r="B4" s="97" t="s">
        <v>758</v>
      </c>
      <c r="C4" s="97" t="s">
        <v>158</v>
      </c>
      <c r="D4" s="44">
        <v>100</v>
      </c>
      <c r="E4" s="44">
        <v>92.05</v>
      </c>
    </row>
    <row r="5" spans="1:21" x14ac:dyDescent="0.25">
      <c r="A5" s="44" t="s">
        <v>759</v>
      </c>
      <c r="B5" s="97" t="s">
        <v>760</v>
      </c>
      <c r="C5" s="97" t="s">
        <v>224</v>
      </c>
      <c r="D5" s="44">
        <v>500</v>
      </c>
      <c r="E5" s="44">
        <v>470.25</v>
      </c>
    </row>
    <row r="6" spans="1:21" x14ac:dyDescent="0.25">
      <c r="A6" s="44" t="s">
        <v>761</v>
      </c>
      <c r="B6" s="97" t="s">
        <v>762</v>
      </c>
      <c r="C6" s="97" t="s">
        <v>180</v>
      </c>
      <c r="D6" s="44">
        <v>200</v>
      </c>
      <c r="E6" s="44">
        <v>184.1</v>
      </c>
    </row>
    <row r="7" spans="1:21" x14ac:dyDescent="0.25">
      <c r="A7" s="44" t="s">
        <v>763</v>
      </c>
      <c r="B7" s="97" t="s">
        <v>760</v>
      </c>
      <c r="C7" s="97" t="s">
        <v>224</v>
      </c>
      <c r="D7" s="44">
        <v>500</v>
      </c>
      <c r="E7" s="44">
        <v>470.25</v>
      </c>
    </row>
    <row r="8" spans="1:21" x14ac:dyDescent="0.25">
      <c r="A8" s="44" t="s">
        <v>764</v>
      </c>
      <c r="B8" s="97" t="s">
        <v>219</v>
      </c>
      <c r="C8" s="97" t="s">
        <v>158</v>
      </c>
      <c r="D8" s="44">
        <v>400</v>
      </c>
      <c r="E8" s="44">
        <v>368.2</v>
      </c>
    </row>
    <row r="9" spans="1:21" x14ac:dyDescent="0.25">
      <c r="A9" s="44" t="s">
        <v>765</v>
      </c>
      <c r="B9" s="97" t="s">
        <v>766</v>
      </c>
      <c r="C9" s="97" t="s">
        <v>179</v>
      </c>
      <c r="D9" s="44">
        <v>300</v>
      </c>
      <c r="E9" s="44">
        <v>276.14999999999998</v>
      </c>
    </row>
    <row r="10" spans="1:21" x14ac:dyDescent="0.25">
      <c r="A10" s="44" t="s">
        <v>767</v>
      </c>
      <c r="B10" s="97" t="s">
        <v>768</v>
      </c>
      <c r="C10" s="97" t="s">
        <v>180</v>
      </c>
      <c r="D10" s="44">
        <v>400</v>
      </c>
      <c r="E10" s="44">
        <v>368.2</v>
      </c>
    </row>
    <row r="11" spans="1:21" x14ac:dyDescent="0.25">
      <c r="A11" s="44" t="s">
        <v>769</v>
      </c>
      <c r="B11" s="97" t="s">
        <v>770</v>
      </c>
      <c r="C11" s="97" t="s">
        <v>180</v>
      </c>
      <c r="D11" s="44">
        <v>300</v>
      </c>
      <c r="E11" s="44">
        <v>276.14999999999998</v>
      </c>
    </row>
    <row r="12" spans="1:21" x14ac:dyDescent="0.25">
      <c r="A12" s="44" t="s">
        <v>771</v>
      </c>
      <c r="B12" s="97" t="s">
        <v>445</v>
      </c>
      <c r="C12" s="97" t="s">
        <v>179</v>
      </c>
      <c r="D12" s="44">
        <v>100</v>
      </c>
      <c r="E12" s="44">
        <v>92.05</v>
      </c>
    </row>
    <row r="13" spans="1:21" x14ac:dyDescent="0.25">
      <c r="A13" s="44" t="s">
        <v>772</v>
      </c>
      <c r="B13" s="97" t="s">
        <v>773</v>
      </c>
      <c r="C13" s="97" t="s">
        <v>179</v>
      </c>
      <c r="D13" s="44">
        <v>200</v>
      </c>
      <c r="E13" s="44">
        <v>184.1</v>
      </c>
    </row>
    <row r="14" spans="1:21" x14ac:dyDescent="0.25">
      <c r="A14" s="44" t="s">
        <v>774</v>
      </c>
      <c r="B14" s="97" t="s">
        <v>775</v>
      </c>
      <c r="C14" s="97" t="s">
        <v>158</v>
      </c>
      <c r="D14" s="44">
        <v>200</v>
      </c>
      <c r="E14" s="44">
        <v>184.1</v>
      </c>
    </row>
    <row r="15" spans="1:21" x14ac:dyDescent="0.25">
      <c r="A15" s="44" t="s">
        <v>776</v>
      </c>
      <c r="B15" s="97" t="s">
        <v>777</v>
      </c>
      <c r="C15" s="97" t="s">
        <v>179</v>
      </c>
      <c r="D15" s="44">
        <v>300</v>
      </c>
      <c r="E15" s="44">
        <v>276.14999999999998</v>
      </c>
    </row>
    <row r="16" spans="1:21" x14ac:dyDescent="0.25">
      <c r="A16" s="44" t="s">
        <v>778</v>
      </c>
      <c r="B16" s="97" t="s">
        <v>779</v>
      </c>
      <c r="C16" s="97" t="s">
        <v>180</v>
      </c>
      <c r="D16" s="44">
        <v>40</v>
      </c>
      <c r="E16" s="44">
        <v>36.82</v>
      </c>
    </row>
    <row r="17" spans="1:5" x14ac:dyDescent="0.25">
      <c r="A17" s="44" t="s">
        <v>780</v>
      </c>
      <c r="B17" s="97" t="s">
        <v>226</v>
      </c>
      <c r="C17" s="97" t="s">
        <v>224</v>
      </c>
      <c r="D17" s="44">
        <v>150</v>
      </c>
      <c r="E17" s="44">
        <v>141.07</v>
      </c>
    </row>
    <row r="18" spans="1:5" x14ac:dyDescent="0.25">
      <c r="A18" s="44" t="s">
        <v>781</v>
      </c>
      <c r="B18" s="97" t="s">
        <v>670</v>
      </c>
      <c r="C18" s="97" t="s">
        <v>180</v>
      </c>
      <c r="D18" s="44">
        <v>100</v>
      </c>
      <c r="E18" s="44">
        <v>92.05</v>
      </c>
    </row>
    <row r="19" spans="1:5" x14ac:dyDescent="0.25">
      <c r="A19" s="44" t="s">
        <v>782</v>
      </c>
      <c r="B19" s="97" t="s">
        <v>783</v>
      </c>
      <c r="C19" s="97" t="s">
        <v>180</v>
      </c>
      <c r="D19" s="44">
        <v>50</v>
      </c>
      <c r="E19" s="44">
        <v>46.02</v>
      </c>
    </row>
    <row r="20" spans="1:5" x14ac:dyDescent="0.25">
      <c r="A20" s="44" t="s">
        <v>784</v>
      </c>
      <c r="B20" s="97" t="s">
        <v>785</v>
      </c>
      <c r="C20" s="97" t="s">
        <v>180</v>
      </c>
      <c r="D20" s="44">
        <v>500</v>
      </c>
      <c r="E20" s="44">
        <v>460.25</v>
      </c>
    </row>
    <row r="21" spans="1:5" x14ac:dyDescent="0.25">
      <c r="A21" s="44" t="s">
        <v>786</v>
      </c>
      <c r="B21" s="97" t="s">
        <v>787</v>
      </c>
      <c r="C21" s="97" t="s">
        <v>180</v>
      </c>
      <c r="D21" s="44">
        <v>300</v>
      </c>
      <c r="E21" s="44">
        <v>276.14999999999998</v>
      </c>
    </row>
    <row r="22" spans="1:5" x14ac:dyDescent="0.25">
      <c r="A22" s="44" t="s">
        <v>788</v>
      </c>
      <c r="B22" s="97" t="s">
        <v>789</v>
      </c>
      <c r="C22" s="97" t="s">
        <v>158</v>
      </c>
      <c r="D22" s="44">
        <v>25</v>
      </c>
      <c r="E22" s="44">
        <v>23.01</v>
      </c>
    </row>
    <row r="23" spans="1:5" x14ac:dyDescent="0.25">
      <c r="A23" s="44" t="s">
        <v>790</v>
      </c>
      <c r="B23" s="97" t="s">
        <v>791</v>
      </c>
      <c r="C23" s="97" t="s">
        <v>158</v>
      </c>
      <c r="D23" s="44">
        <v>350</v>
      </c>
      <c r="E23" s="44">
        <v>322.17</v>
      </c>
    </row>
    <row r="24" spans="1:5" x14ac:dyDescent="0.25">
      <c r="A24" s="44" t="s">
        <v>792</v>
      </c>
      <c r="B24" s="97" t="s">
        <v>226</v>
      </c>
      <c r="C24" s="97" t="s">
        <v>224</v>
      </c>
      <c r="D24" s="44">
        <v>100</v>
      </c>
      <c r="E24" s="44">
        <v>94.05</v>
      </c>
    </row>
    <row r="25" spans="1:5" x14ac:dyDescent="0.25">
      <c r="A25" s="44" t="s">
        <v>793</v>
      </c>
      <c r="B25" s="97" t="s">
        <v>430</v>
      </c>
      <c r="C25" s="97" t="s">
        <v>179</v>
      </c>
      <c r="D25" s="44">
        <v>100</v>
      </c>
      <c r="E25" s="44">
        <v>92.05</v>
      </c>
    </row>
    <row r="26" spans="1:5" x14ac:dyDescent="0.25">
      <c r="A26" s="44" t="s">
        <v>794</v>
      </c>
      <c r="B26" s="97" t="s">
        <v>444</v>
      </c>
      <c r="C26" s="97" t="s">
        <v>179</v>
      </c>
      <c r="D26" s="44">
        <v>100</v>
      </c>
      <c r="E26" s="44">
        <v>92.05</v>
      </c>
    </row>
    <row r="27" spans="1:5" x14ac:dyDescent="0.25">
      <c r="A27" s="44" t="s">
        <v>795</v>
      </c>
      <c r="B27" s="97" t="s">
        <v>796</v>
      </c>
      <c r="C27" s="97" t="s">
        <v>180</v>
      </c>
      <c r="D27" s="44">
        <v>150</v>
      </c>
      <c r="E27" s="44">
        <v>138.07</v>
      </c>
    </row>
    <row r="28" spans="1:5" x14ac:dyDescent="0.25">
      <c r="A28" s="44" t="s">
        <v>797</v>
      </c>
      <c r="B28" s="97" t="s">
        <v>798</v>
      </c>
      <c r="C28" s="97" t="s">
        <v>158</v>
      </c>
      <c r="D28" s="44">
        <v>5000</v>
      </c>
      <c r="E28" s="44">
        <v>4602.5</v>
      </c>
    </row>
    <row r="29" spans="1:5" x14ac:dyDescent="0.25">
      <c r="A29" s="44" t="s">
        <v>799</v>
      </c>
      <c r="B29" s="97" t="s">
        <v>800</v>
      </c>
      <c r="C29" s="97" t="s">
        <v>179</v>
      </c>
      <c r="D29" s="44">
        <v>200</v>
      </c>
      <c r="E29" s="44">
        <v>184.1</v>
      </c>
    </row>
    <row r="30" spans="1:5" x14ac:dyDescent="0.25">
      <c r="A30" s="44" t="s">
        <v>801</v>
      </c>
      <c r="B30" s="97" t="s">
        <v>445</v>
      </c>
      <c r="C30" s="97" t="s">
        <v>179</v>
      </c>
      <c r="D30" s="44">
        <v>200</v>
      </c>
      <c r="E30" s="44">
        <v>184.1</v>
      </c>
    </row>
    <row r="31" spans="1:5" x14ac:dyDescent="0.25">
      <c r="A31" s="44" t="s">
        <v>802</v>
      </c>
      <c r="B31" s="97" t="s">
        <v>219</v>
      </c>
      <c r="C31" s="97" t="s">
        <v>158</v>
      </c>
      <c r="D31" s="44">
        <v>200</v>
      </c>
      <c r="E31" s="44">
        <v>184.1</v>
      </c>
    </row>
    <row r="32" spans="1:5" x14ac:dyDescent="0.25">
      <c r="A32" s="44" t="s">
        <v>803</v>
      </c>
      <c r="B32" s="97" t="s">
        <v>804</v>
      </c>
      <c r="C32" s="97" t="s">
        <v>158</v>
      </c>
      <c r="D32" s="44">
        <v>200</v>
      </c>
      <c r="E32" s="44">
        <v>184.1</v>
      </c>
    </row>
    <row r="33" spans="1:5" x14ac:dyDescent="0.25">
      <c r="A33" s="44" t="s">
        <v>805</v>
      </c>
      <c r="B33" s="97" t="s">
        <v>227</v>
      </c>
      <c r="C33" s="97" t="s">
        <v>158</v>
      </c>
      <c r="D33" s="44">
        <v>100</v>
      </c>
      <c r="E33" s="44">
        <v>92.05</v>
      </c>
    </row>
    <row r="34" spans="1:5" x14ac:dyDescent="0.25">
      <c r="A34" s="44" t="s">
        <v>806</v>
      </c>
      <c r="B34" s="97" t="s">
        <v>473</v>
      </c>
      <c r="C34" s="97" t="s">
        <v>180</v>
      </c>
      <c r="D34" s="44">
        <v>200</v>
      </c>
      <c r="E34" s="44">
        <v>184.1</v>
      </c>
    </row>
    <row r="35" spans="1:5" x14ac:dyDescent="0.25">
      <c r="A35" s="44" t="s">
        <v>807</v>
      </c>
      <c r="B35" s="97" t="s">
        <v>773</v>
      </c>
      <c r="C35" s="97" t="s">
        <v>179</v>
      </c>
      <c r="D35" s="44">
        <v>200</v>
      </c>
      <c r="E35" s="44">
        <v>184.1</v>
      </c>
    </row>
    <row r="36" spans="1:5" x14ac:dyDescent="0.25">
      <c r="A36" s="44" t="s">
        <v>808</v>
      </c>
      <c r="B36" s="97" t="s">
        <v>271</v>
      </c>
      <c r="C36" s="97" t="s">
        <v>158</v>
      </c>
      <c r="D36" s="44">
        <v>300</v>
      </c>
      <c r="E36" s="44">
        <v>276.14999999999998</v>
      </c>
    </row>
    <row r="37" spans="1:5" x14ac:dyDescent="0.25">
      <c r="A37" s="44" t="s">
        <v>809</v>
      </c>
      <c r="B37" s="97" t="s">
        <v>810</v>
      </c>
      <c r="C37" s="97" t="s">
        <v>158</v>
      </c>
      <c r="D37" s="44">
        <v>1400</v>
      </c>
      <c r="E37" s="44">
        <v>1288.7</v>
      </c>
    </row>
    <row r="38" spans="1:5" x14ac:dyDescent="0.25">
      <c r="A38" s="44" t="s">
        <v>811</v>
      </c>
      <c r="B38" s="97" t="s">
        <v>812</v>
      </c>
      <c r="C38" s="97" t="s">
        <v>158</v>
      </c>
      <c r="D38" s="44">
        <v>100</v>
      </c>
      <c r="E38" s="44">
        <v>92.05</v>
      </c>
    </row>
    <row r="39" spans="1:5" x14ac:dyDescent="0.25">
      <c r="A39" s="44" t="s">
        <v>813</v>
      </c>
      <c r="B39" s="97" t="s">
        <v>814</v>
      </c>
      <c r="C39" s="97" t="s">
        <v>179</v>
      </c>
      <c r="D39" s="44">
        <v>15</v>
      </c>
      <c r="E39" s="44">
        <v>13.81</v>
      </c>
    </row>
    <row r="40" spans="1:5" x14ac:dyDescent="0.25">
      <c r="A40" s="44" t="s">
        <v>815</v>
      </c>
      <c r="B40" s="97" t="s">
        <v>816</v>
      </c>
      <c r="C40" s="97" t="s">
        <v>158</v>
      </c>
      <c r="D40" s="44">
        <v>100</v>
      </c>
      <c r="E40" s="44">
        <v>92.05</v>
      </c>
    </row>
    <row r="41" spans="1:5" x14ac:dyDescent="0.25">
      <c r="A41" s="44" t="s">
        <v>817</v>
      </c>
      <c r="B41" s="97" t="s">
        <v>818</v>
      </c>
      <c r="C41" s="97" t="s">
        <v>179</v>
      </c>
      <c r="D41" s="44">
        <v>300</v>
      </c>
      <c r="E41" s="44">
        <v>276.14999999999998</v>
      </c>
    </row>
    <row r="42" spans="1:5" x14ac:dyDescent="0.25">
      <c r="A42" s="44" t="s">
        <v>446</v>
      </c>
      <c r="B42" s="97" t="s">
        <v>293</v>
      </c>
      <c r="C42" s="97" t="s">
        <v>179</v>
      </c>
      <c r="D42" s="44">
        <v>105</v>
      </c>
      <c r="E42" s="44">
        <v>96.65</v>
      </c>
    </row>
    <row r="43" spans="1:5" x14ac:dyDescent="0.25">
      <c r="A43" s="44" t="s">
        <v>447</v>
      </c>
      <c r="B43" s="97" t="s">
        <v>448</v>
      </c>
      <c r="C43" s="97" t="s">
        <v>179</v>
      </c>
      <c r="D43" s="44">
        <v>300</v>
      </c>
      <c r="E43" s="44">
        <v>276.14999999999998</v>
      </c>
    </row>
    <row r="44" spans="1:5" x14ac:dyDescent="0.25">
      <c r="A44" s="44" t="s">
        <v>449</v>
      </c>
      <c r="B44" s="97" t="s">
        <v>450</v>
      </c>
      <c r="C44" s="97" t="s">
        <v>180</v>
      </c>
      <c r="D44" s="44">
        <v>150</v>
      </c>
      <c r="E44" s="44">
        <v>138.07</v>
      </c>
    </row>
    <row r="45" spans="1:5" x14ac:dyDescent="0.25">
      <c r="A45" s="44" t="s">
        <v>451</v>
      </c>
      <c r="B45" s="97" t="s">
        <v>452</v>
      </c>
      <c r="C45" s="97" t="s">
        <v>179</v>
      </c>
      <c r="D45" s="44">
        <v>100</v>
      </c>
      <c r="E45" s="44">
        <v>92.05</v>
      </c>
    </row>
    <row r="46" spans="1:5" x14ac:dyDescent="0.25">
      <c r="A46" s="44" t="s">
        <v>453</v>
      </c>
      <c r="B46" s="97" t="s">
        <v>416</v>
      </c>
      <c r="C46" s="97" t="s">
        <v>179</v>
      </c>
      <c r="D46" s="44">
        <v>30</v>
      </c>
      <c r="E46" s="44">
        <v>27.61</v>
      </c>
    </row>
    <row r="49" spans="2:3" x14ac:dyDescent="0.25">
      <c r="B49" s="44"/>
      <c r="C49" s="44"/>
    </row>
  </sheetData>
  <sortState ref="A1:U641">
    <sortCondition ref="A1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>
      <selection sqref="A1:XFD1"/>
    </sheetView>
  </sheetViews>
  <sheetFormatPr defaultRowHeight="15" x14ac:dyDescent="0.25"/>
  <cols>
    <col min="1" max="1" width="20" style="44" customWidth="1"/>
    <col min="2" max="2" width="50.85546875" style="97" customWidth="1"/>
    <col min="3" max="3" width="35.85546875" style="97" customWidth="1"/>
    <col min="4" max="4" width="18.42578125" style="44" customWidth="1"/>
    <col min="5" max="5" width="42.85546875" style="44" customWidth="1"/>
    <col min="6" max="16384" width="9.140625" style="44"/>
  </cols>
  <sheetData>
    <row r="1" spans="1:20" x14ac:dyDescent="0.25">
      <c r="A1" s="43" t="s">
        <v>2</v>
      </c>
      <c r="B1" s="45" t="s">
        <v>12</v>
      </c>
      <c r="C1" s="45" t="s">
        <v>182</v>
      </c>
      <c r="D1" s="43" t="s">
        <v>1</v>
      </c>
      <c r="E1" s="43" t="s">
        <v>11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x14ac:dyDescent="0.25">
      <c r="A2" s="44" t="s">
        <v>821</v>
      </c>
      <c r="B2" s="97">
        <v>691</v>
      </c>
      <c r="C2" s="97" t="s">
        <v>455</v>
      </c>
      <c r="D2" s="44">
        <v>1000</v>
      </c>
      <c r="E2" s="44">
        <v>965</v>
      </c>
    </row>
    <row r="3" spans="1:20" x14ac:dyDescent="0.25">
      <c r="A3" s="44" t="s">
        <v>820</v>
      </c>
      <c r="B3" s="97">
        <v>4228</v>
      </c>
      <c r="C3" s="97" t="s">
        <v>294</v>
      </c>
      <c r="D3" s="44">
        <v>100</v>
      </c>
      <c r="E3" s="44">
        <v>96.5</v>
      </c>
    </row>
    <row r="4" spans="1:20" x14ac:dyDescent="0.25">
      <c r="A4" s="44" t="s">
        <v>819</v>
      </c>
      <c r="B4" s="97">
        <v>4752</v>
      </c>
      <c r="C4" s="97" t="s">
        <v>454</v>
      </c>
      <c r="D4" s="44">
        <v>500</v>
      </c>
      <c r="E4" s="44">
        <v>482.5</v>
      </c>
    </row>
  </sheetData>
  <sortState ref="A2:E5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0"/>
  <sheetViews>
    <sheetView workbookViewId="0">
      <selection activeCell="B13" sqref="B13"/>
    </sheetView>
  </sheetViews>
  <sheetFormatPr defaultRowHeight="14.25" customHeight="1" x14ac:dyDescent="0.25"/>
  <cols>
    <col min="1" max="1" width="19.85546875" customWidth="1"/>
    <col min="2" max="2" width="48.42578125" style="1" customWidth="1"/>
    <col min="3" max="3" width="17.28515625" customWidth="1"/>
    <col min="4" max="4" width="42.85546875" customWidth="1"/>
    <col min="5" max="5" width="92.140625" style="1" customWidth="1"/>
  </cols>
  <sheetData>
    <row r="1" spans="1:36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" x14ac:dyDescent="0.25">
      <c r="A2" s="42">
        <v>44531.323287037034</v>
      </c>
      <c r="B2" s="1" t="s">
        <v>490</v>
      </c>
      <c r="C2">
        <v>100</v>
      </c>
      <c r="D2">
        <v>96.1</v>
      </c>
      <c r="E2" s="1" t="s">
        <v>491</v>
      </c>
    </row>
    <row r="3" spans="1:36" ht="15" x14ac:dyDescent="0.25">
      <c r="A3" s="42">
        <v>44531.374247685184</v>
      </c>
      <c r="B3" s="1" t="s">
        <v>492</v>
      </c>
      <c r="C3">
        <v>1500</v>
      </c>
      <c r="D3">
        <v>1468.5</v>
      </c>
      <c r="E3" s="1" t="s">
        <v>375</v>
      </c>
    </row>
    <row r="4" spans="1:36" ht="15" x14ac:dyDescent="0.25">
      <c r="A4" s="42">
        <v>44531.384942129633</v>
      </c>
      <c r="B4" s="1" t="s">
        <v>493</v>
      </c>
      <c r="C4">
        <v>1200</v>
      </c>
      <c r="D4">
        <v>1174.8</v>
      </c>
      <c r="E4" s="1" t="s">
        <v>494</v>
      </c>
    </row>
    <row r="5" spans="1:36" ht="15" x14ac:dyDescent="0.25">
      <c r="A5" s="42">
        <v>44531.390601851854</v>
      </c>
      <c r="B5" s="1" t="s">
        <v>136</v>
      </c>
      <c r="C5">
        <v>300</v>
      </c>
      <c r="D5">
        <v>293.7</v>
      </c>
      <c r="E5" s="1" t="s">
        <v>146</v>
      </c>
    </row>
    <row r="6" spans="1:36" ht="15" x14ac:dyDescent="0.25">
      <c r="A6" s="42">
        <v>44531.418020833335</v>
      </c>
      <c r="B6" s="1" t="s">
        <v>369</v>
      </c>
      <c r="C6">
        <v>619</v>
      </c>
      <c r="D6">
        <v>606</v>
      </c>
      <c r="E6" s="1" t="s">
        <v>370</v>
      </c>
    </row>
    <row r="7" spans="1:36" ht="15" x14ac:dyDescent="0.25">
      <c r="A7" s="42">
        <v>44531.455474537041</v>
      </c>
      <c r="B7" s="1" t="s">
        <v>159</v>
      </c>
      <c r="C7">
        <v>150</v>
      </c>
      <c r="D7">
        <v>146.1</v>
      </c>
      <c r="E7" s="1" t="s">
        <v>7</v>
      </c>
    </row>
    <row r="8" spans="1:36" ht="15" x14ac:dyDescent="0.25">
      <c r="A8" s="42">
        <v>44531.485509259262</v>
      </c>
      <c r="B8" s="1" t="s">
        <v>495</v>
      </c>
      <c r="C8">
        <v>100</v>
      </c>
      <c r="D8">
        <v>96.1</v>
      </c>
      <c r="E8" s="1" t="s">
        <v>126</v>
      </c>
    </row>
    <row r="9" spans="1:36" ht="15" x14ac:dyDescent="0.25">
      <c r="A9" s="42">
        <v>44531.486967592595</v>
      </c>
      <c r="B9" s="1" t="s">
        <v>495</v>
      </c>
      <c r="C9">
        <v>100</v>
      </c>
      <c r="D9">
        <v>96.1</v>
      </c>
      <c r="E9" s="1" t="s">
        <v>496</v>
      </c>
    </row>
    <row r="10" spans="1:36" ht="15" x14ac:dyDescent="0.25">
      <c r="A10" s="42">
        <v>44531.545555555553</v>
      </c>
      <c r="B10" s="1" t="s">
        <v>140</v>
      </c>
      <c r="C10">
        <v>300</v>
      </c>
      <c r="D10">
        <v>293.7</v>
      </c>
      <c r="E10" s="1" t="s">
        <v>141</v>
      </c>
    </row>
    <row r="11" spans="1:36" ht="15" x14ac:dyDescent="0.25">
      <c r="A11" s="42">
        <v>44531.609733796293</v>
      </c>
      <c r="B11" s="1" t="s">
        <v>114</v>
      </c>
      <c r="C11">
        <v>100</v>
      </c>
      <c r="D11">
        <v>96.1</v>
      </c>
      <c r="E11" s="1" t="s">
        <v>7</v>
      </c>
    </row>
    <row r="12" spans="1:36" ht="15" x14ac:dyDescent="0.25">
      <c r="A12" s="42">
        <v>44531.67459490741</v>
      </c>
      <c r="B12" s="1" t="s">
        <v>497</v>
      </c>
      <c r="C12">
        <v>500</v>
      </c>
      <c r="D12">
        <v>489.5</v>
      </c>
      <c r="E12" s="1" t="s">
        <v>496</v>
      </c>
    </row>
    <row r="13" spans="1:36" ht="15" x14ac:dyDescent="0.25">
      <c r="A13" s="42">
        <v>44531.873113425929</v>
      </c>
      <c r="B13" s="1" t="s">
        <v>169</v>
      </c>
      <c r="C13">
        <v>500</v>
      </c>
      <c r="D13">
        <v>489.5</v>
      </c>
      <c r="E13" s="1" t="s">
        <v>7</v>
      </c>
    </row>
    <row r="14" spans="1:36" ht="15" x14ac:dyDescent="0.25">
      <c r="A14" s="42">
        <v>44531.948460648149</v>
      </c>
      <c r="B14" s="1" t="s">
        <v>264</v>
      </c>
      <c r="C14">
        <v>50</v>
      </c>
      <c r="D14">
        <v>46.1</v>
      </c>
      <c r="E14" s="1" t="s">
        <v>375</v>
      </c>
    </row>
    <row r="15" spans="1:36" ht="15" x14ac:dyDescent="0.25">
      <c r="A15" s="42">
        <v>44532.003032407411</v>
      </c>
      <c r="B15" s="1" t="s">
        <v>184</v>
      </c>
      <c r="C15">
        <v>100</v>
      </c>
      <c r="D15">
        <v>96.1</v>
      </c>
      <c r="E15" s="1" t="s">
        <v>7</v>
      </c>
    </row>
    <row r="16" spans="1:36" ht="15" x14ac:dyDescent="0.25">
      <c r="A16" s="42">
        <v>44532.294432870367</v>
      </c>
      <c r="B16" s="1" t="s">
        <v>243</v>
      </c>
      <c r="C16">
        <v>300</v>
      </c>
      <c r="D16">
        <v>293.7</v>
      </c>
      <c r="E16" s="1" t="s">
        <v>7</v>
      </c>
    </row>
    <row r="17" spans="1:5" ht="15" x14ac:dyDescent="0.25">
      <c r="A17" s="42">
        <v>44532.470763888887</v>
      </c>
      <c r="B17" s="1" t="s">
        <v>170</v>
      </c>
      <c r="C17">
        <v>500</v>
      </c>
      <c r="D17">
        <v>489.5</v>
      </c>
      <c r="E17" s="1" t="s">
        <v>171</v>
      </c>
    </row>
    <row r="18" spans="1:5" ht="15" x14ac:dyDescent="0.25">
      <c r="A18" s="42">
        <v>44532.473611111112</v>
      </c>
      <c r="B18" s="1" t="s">
        <v>175</v>
      </c>
      <c r="C18">
        <v>300</v>
      </c>
      <c r="D18">
        <v>293.7</v>
      </c>
      <c r="E18" s="1" t="s">
        <v>7</v>
      </c>
    </row>
    <row r="19" spans="1:5" ht="15" x14ac:dyDescent="0.25">
      <c r="A19" s="42">
        <v>44532.491030092591</v>
      </c>
      <c r="B19" s="1" t="s">
        <v>264</v>
      </c>
      <c r="C19">
        <v>50</v>
      </c>
      <c r="D19">
        <v>46.1</v>
      </c>
      <c r="E19" s="1" t="s">
        <v>375</v>
      </c>
    </row>
    <row r="20" spans="1:5" ht="15" x14ac:dyDescent="0.25">
      <c r="A20" s="42">
        <v>44532.583935185183</v>
      </c>
      <c r="B20" s="1" t="s">
        <v>107</v>
      </c>
      <c r="C20">
        <v>50</v>
      </c>
      <c r="D20">
        <v>46.1</v>
      </c>
      <c r="E20" s="1" t="s">
        <v>32</v>
      </c>
    </row>
    <row r="21" spans="1:5" ht="15" x14ac:dyDescent="0.25">
      <c r="A21" s="42">
        <v>44532.627905092595</v>
      </c>
      <c r="B21" s="1" t="s">
        <v>498</v>
      </c>
      <c r="C21">
        <v>100</v>
      </c>
      <c r="D21">
        <v>96.1</v>
      </c>
      <c r="E21" s="1" t="s">
        <v>126</v>
      </c>
    </row>
    <row r="22" spans="1:5" ht="15" x14ac:dyDescent="0.25">
      <c r="A22" s="42">
        <v>44532.730879629627</v>
      </c>
      <c r="B22" s="1" t="s">
        <v>56</v>
      </c>
      <c r="C22">
        <v>100</v>
      </c>
      <c r="D22">
        <v>96.1</v>
      </c>
      <c r="E22" s="1" t="s">
        <v>7</v>
      </c>
    </row>
    <row r="23" spans="1:5" ht="15" x14ac:dyDescent="0.25">
      <c r="A23" s="42">
        <v>44532.770833333336</v>
      </c>
      <c r="B23" s="1" t="s">
        <v>368</v>
      </c>
      <c r="C23">
        <v>100</v>
      </c>
      <c r="D23">
        <v>96.1</v>
      </c>
      <c r="E23" s="1" t="s">
        <v>7</v>
      </c>
    </row>
    <row r="24" spans="1:5" ht="15" x14ac:dyDescent="0.25">
      <c r="A24" s="42">
        <v>44532.860613425924</v>
      </c>
      <c r="B24" s="1" t="s">
        <v>105</v>
      </c>
      <c r="C24">
        <v>500</v>
      </c>
      <c r="D24">
        <v>489.5</v>
      </c>
      <c r="E24" s="1" t="s">
        <v>39</v>
      </c>
    </row>
    <row r="25" spans="1:5" ht="15" x14ac:dyDescent="0.25">
      <c r="A25" s="42">
        <v>44532.88994212963</v>
      </c>
      <c r="B25" s="1" t="s">
        <v>56</v>
      </c>
      <c r="C25">
        <v>500</v>
      </c>
      <c r="D25">
        <v>489.5</v>
      </c>
      <c r="E25" s="1" t="s">
        <v>7</v>
      </c>
    </row>
    <row r="26" spans="1:5" ht="15" x14ac:dyDescent="0.25">
      <c r="A26" s="42">
        <v>44532.928969907407</v>
      </c>
      <c r="B26" s="1" t="s">
        <v>288</v>
      </c>
      <c r="C26">
        <v>100</v>
      </c>
      <c r="D26">
        <v>96.1</v>
      </c>
      <c r="E26" s="1" t="s">
        <v>126</v>
      </c>
    </row>
    <row r="27" spans="1:5" ht="15" x14ac:dyDescent="0.25">
      <c r="A27" s="42">
        <v>44532.950208333335</v>
      </c>
      <c r="B27" s="1" t="s">
        <v>56</v>
      </c>
      <c r="C27">
        <v>500</v>
      </c>
      <c r="D27">
        <v>489.5</v>
      </c>
      <c r="E27" s="1" t="s">
        <v>126</v>
      </c>
    </row>
    <row r="28" spans="1:5" ht="15" x14ac:dyDescent="0.25">
      <c r="A28" s="42">
        <v>44533.053900462961</v>
      </c>
      <c r="B28" s="1" t="s">
        <v>218</v>
      </c>
      <c r="C28">
        <v>50</v>
      </c>
      <c r="D28">
        <v>46.1</v>
      </c>
      <c r="E28" s="1" t="s">
        <v>7</v>
      </c>
    </row>
    <row r="29" spans="1:5" ht="15" x14ac:dyDescent="0.25">
      <c r="A29" s="42">
        <v>44533.288217592592</v>
      </c>
      <c r="B29" s="1" t="s">
        <v>114</v>
      </c>
      <c r="C29">
        <v>100</v>
      </c>
      <c r="D29">
        <v>96.1</v>
      </c>
      <c r="E29" s="1" t="s">
        <v>7</v>
      </c>
    </row>
    <row r="30" spans="1:5" ht="15" x14ac:dyDescent="0.25">
      <c r="A30" s="42">
        <v>44533.495682870373</v>
      </c>
      <c r="B30" s="1" t="s">
        <v>371</v>
      </c>
      <c r="C30">
        <v>100</v>
      </c>
      <c r="D30">
        <v>96.1</v>
      </c>
      <c r="E30" s="1" t="s">
        <v>32</v>
      </c>
    </row>
    <row r="31" spans="1:5" ht="15" x14ac:dyDescent="0.25">
      <c r="A31" s="42">
        <v>44533.554699074077</v>
      </c>
      <c r="B31" s="1" t="s">
        <v>113</v>
      </c>
      <c r="C31">
        <v>1000</v>
      </c>
      <c r="D31">
        <v>979</v>
      </c>
      <c r="E31" s="1" t="s">
        <v>32</v>
      </c>
    </row>
    <row r="32" spans="1:5" ht="15" x14ac:dyDescent="0.25">
      <c r="A32" s="42">
        <v>44533.688217592593</v>
      </c>
      <c r="B32" s="1" t="s">
        <v>104</v>
      </c>
      <c r="C32">
        <v>50</v>
      </c>
      <c r="D32">
        <v>46.1</v>
      </c>
      <c r="E32" s="1" t="s">
        <v>5</v>
      </c>
    </row>
    <row r="33" spans="1:5" ht="15" x14ac:dyDescent="0.25">
      <c r="A33" s="42">
        <v>44533.709467592591</v>
      </c>
      <c r="B33" s="1" t="s">
        <v>372</v>
      </c>
      <c r="C33">
        <v>300</v>
      </c>
      <c r="D33">
        <v>293.7</v>
      </c>
      <c r="E33" s="1" t="s">
        <v>7</v>
      </c>
    </row>
    <row r="34" spans="1:5" ht="15" x14ac:dyDescent="0.25">
      <c r="A34" s="42">
        <v>44533.793368055558</v>
      </c>
      <c r="B34" s="1" t="s">
        <v>232</v>
      </c>
      <c r="C34">
        <v>300</v>
      </c>
      <c r="D34">
        <v>293.7</v>
      </c>
      <c r="E34" s="1" t="s">
        <v>7</v>
      </c>
    </row>
    <row r="35" spans="1:5" ht="15" x14ac:dyDescent="0.25">
      <c r="A35" s="42">
        <v>44533.798958333333</v>
      </c>
      <c r="B35" s="1" t="s">
        <v>499</v>
      </c>
      <c r="C35">
        <v>1000</v>
      </c>
      <c r="D35">
        <v>979</v>
      </c>
      <c r="E35" s="1" t="s">
        <v>126</v>
      </c>
    </row>
    <row r="36" spans="1:5" ht="15" x14ac:dyDescent="0.25">
      <c r="A36" s="42">
        <v>44533.886087962965</v>
      </c>
      <c r="B36" s="1" t="s">
        <v>235</v>
      </c>
      <c r="C36">
        <v>100</v>
      </c>
      <c r="D36">
        <v>96.1</v>
      </c>
      <c r="E36" s="1" t="s">
        <v>126</v>
      </c>
    </row>
    <row r="37" spans="1:5" ht="15" x14ac:dyDescent="0.25">
      <c r="A37" s="42">
        <v>44533.897581018522</v>
      </c>
      <c r="B37" s="1" t="s">
        <v>103</v>
      </c>
      <c r="C37">
        <v>1000</v>
      </c>
      <c r="D37">
        <v>979</v>
      </c>
      <c r="E37" s="1" t="s">
        <v>7</v>
      </c>
    </row>
    <row r="38" spans="1:5" ht="15" x14ac:dyDescent="0.25">
      <c r="A38" s="42">
        <v>44533.919733796298</v>
      </c>
      <c r="B38" s="1" t="s">
        <v>185</v>
      </c>
      <c r="C38">
        <v>10</v>
      </c>
      <c r="D38">
        <v>6.1</v>
      </c>
      <c r="E38" s="1" t="s">
        <v>7</v>
      </c>
    </row>
    <row r="39" spans="1:5" ht="15" x14ac:dyDescent="0.25">
      <c r="A39" s="42">
        <v>44533.94327546296</v>
      </c>
      <c r="B39" s="1" t="s">
        <v>151</v>
      </c>
      <c r="C39">
        <v>100</v>
      </c>
      <c r="D39">
        <v>96.1</v>
      </c>
      <c r="E39" s="1" t="s">
        <v>28</v>
      </c>
    </row>
    <row r="40" spans="1:5" ht="15" x14ac:dyDescent="0.25">
      <c r="A40" s="42">
        <v>44534.018784722219</v>
      </c>
      <c r="B40" s="1" t="s">
        <v>264</v>
      </c>
      <c r="C40">
        <v>50</v>
      </c>
      <c r="D40">
        <v>46.1</v>
      </c>
      <c r="E40" s="1" t="s">
        <v>375</v>
      </c>
    </row>
    <row r="41" spans="1:5" ht="15" x14ac:dyDescent="0.25">
      <c r="A41" s="42">
        <v>44534.02275462963</v>
      </c>
      <c r="B41" s="1" t="s">
        <v>234</v>
      </c>
      <c r="C41">
        <v>100</v>
      </c>
      <c r="D41">
        <v>96.1</v>
      </c>
      <c r="E41" s="1" t="s">
        <v>7</v>
      </c>
    </row>
    <row r="42" spans="1:5" ht="15" x14ac:dyDescent="0.25">
      <c r="A42" s="42">
        <v>44534.369849537034</v>
      </c>
      <c r="B42" s="1" t="s">
        <v>217</v>
      </c>
      <c r="C42">
        <v>400</v>
      </c>
      <c r="D42">
        <v>391.6</v>
      </c>
      <c r="E42" s="1" t="s">
        <v>6</v>
      </c>
    </row>
    <row r="43" spans="1:5" ht="15" x14ac:dyDescent="0.25">
      <c r="A43" s="42">
        <v>44534.386979166666</v>
      </c>
      <c r="B43" s="1" t="s">
        <v>152</v>
      </c>
      <c r="C43">
        <v>100</v>
      </c>
      <c r="D43">
        <v>96.1</v>
      </c>
      <c r="E43" s="1" t="s">
        <v>7</v>
      </c>
    </row>
    <row r="44" spans="1:5" ht="45" x14ac:dyDescent="0.25">
      <c r="A44" s="42">
        <v>44534.420555555553</v>
      </c>
      <c r="B44" s="1" t="s">
        <v>500</v>
      </c>
      <c r="C44">
        <v>3300</v>
      </c>
      <c r="D44">
        <v>3230.7</v>
      </c>
      <c r="E44" s="104" t="s">
        <v>501</v>
      </c>
    </row>
    <row r="45" spans="1:5" ht="15" x14ac:dyDescent="0.25">
      <c r="A45" s="42">
        <v>44534.438993055555</v>
      </c>
      <c r="B45" s="1" t="s">
        <v>264</v>
      </c>
      <c r="C45">
        <v>50</v>
      </c>
      <c r="D45">
        <v>46.1</v>
      </c>
      <c r="E45" s="1" t="s">
        <v>375</v>
      </c>
    </row>
    <row r="46" spans="1:5" ht="15" x14ac:dyDescent="0.25">
      <c r="A46" s="42">
        <v>44534.495219907411</v>
      </c>
      <c r="B46" s="1" t="s">
        <v>244</v>
      </c>
      <c r="C46">
        <v>500</v>
      </c>
      <c r="D46">
        <v>489.5</v>
      </c>
      <c r="E46" s="1" t="s">
        <v>245</v>
      </c>
    </row>
    <row r="47" spans="1:5" ht="15" x14ac:dyDescent="0.25">
      <c r="A47" s="42">
        <v>44534.608414351853</v>
      </c>
      <c r="B47" s="1" t="s">
        <v>502</v>
      </c>
      <c r="C47">
        <v>3000</v>
      </c>
      <c r="D47">
        <v>2907</v>
      </c>
      <c r="E47" s="1" t="s">
        <v>388</v>
      </c>
    </row>
    <row r="48" spans="1:5" ht="15" x14ac:dyDescent="0.25">
      <c r="A48" s="42">
        <v>44534.60974537037</v>
      </c>
      <c r="B48" s="1" t="s">
        <v>502</v>
      </c>
      <c r="C48">
        <v>3000</v>
      </c>
      <c r="D48">
        <v>2907</v>
      </c>
      <c r="E48" s="1" t="s">
        <v>496</v>
      </c>
    </row>
    <row r="49" spans="1:5" ht="15" x14ac:dyDescent="0.25">
      <c r="A49" s="42">
        <v>44534.611458333333</v>
      </c>
      <c r="B49" s="1" t="s">
        <v>502</v>
      </c>
      <c r="C49">
        <v>7000</v>
      </c>
      <c r="D49">
        <v>6783</v>
      </c>
      <c r="E49" s="1" t="s">
        <v>503</v>
      </c>
    </row>
    <row r="50" spans="1:5" ht="15" x14ac:dyDescent="0.25">
      <c r="A50" s="42">
        <v>44534.681006944447</v>
      </c>
      <c r="B50" s="1" t="s">
        <v>81</v>
      </c>
      <c r="C50">
        <v>500</v>
      </c>
      <c r="D50">
        <v>489.5</v>
      </c>
      <c r="E50" s="1" t="s">
        <v>6</v>
      </c>
    </row>
    <row r="51" spans="1:5" ht="15" x14ac:dyDescent="0.25">
      <c r="A51" s="42">
        <v>44534.720520833333</v>
      </c>
      <c r="B51" s="1" t="s">
        <v>102</v>
      </c>
      <c r="C51">
        <v>500</v>
      </c>
      <c r="D51">
        <v>489.5</v>
      </c>
      <c r="E51" s="1" t="s">
        <v>48</v>
      </c>
    </row>
    <row r="52" spans="1:5" ht="15" x14ac:dyDescent="0.25">
      <c r="A52" s="42">
        <v>44534.775787037041</v>
      </c>
      <c r="B52" s="1" t="s">
        <v>290</v>
      </c>
      <c r="C52">
        <v>100</v>
      </c>
      <c r="D52">
        <v>96.1</v>
      </c>
      <c r="E52" s="1" t="s">
        <v>126</v>
      </c>
    </row>
    <row r="53" spans="1:5" ht="15" x14ac:dyDescent="0.25">
      <c r="A53" s="42">
        <v>44534.776006944441</v>
      </c>
      <c r="B53" s="1" t="s">
        <v>168</v>
      </c>
      <c r="C53">
        <v>15000</v>
      </c>
      <c r="D53">
        <v>14685</v>
      </c>
      <c r="E53" s="1" t="s">
        <v>504</v>
      </c>
    </row>
    <row r="54" spans="1:5" ht="15" x14ac:dyDescent="0.25">
      <c r="A54" s="42">
        <v>44534.793032407404</v>
      </c>
      <c r="B54" s="1" t="s">
        <v>484</v>
      </c>
      <c r="C54">
        <v>300</v>
      </c>
      <c r="D54">
        <v>293.7</v>
      </c>
      <c r="E54" s="1" t="s">
        <v>496</v>
      </c>
    </row>
    <row r="55" spans="1:5" ht="15" x14ac:dyDescent="0.25">
      <c r="A55" s="42">
        <v>44534.793900462966</v>
      </c>
      <c r="B55" s="1" t="s">
        <v>505</v>
      </c>
      <c r="C55">
        <v>300</v>
      </c>
      <c r="D55">
        <v>293.7</v>
      </c>
      <c r="E55" s="1" t="s">
        <v>126</v>
      </c>
    </row>
    <row r="56" spans="1:5" ht="15" x14ac:dyDescent="0.25">
      <c r="A56" s="42">
        <v>44534.850069444445</v>
      </c>
      <c r="B56" s="1" t="s">
        <v>186</v>
      </c>
      <c r="C56">
        <v>50</v>
      </c>
      <c r="D56">
        <v>46.1</v>
      </c>
      <c r="E56" s="1" t="s">
        <v>7</v>
      </c>
    </row>
    <row r="57" spans="1:5" ht="15" x14ac:dyDescent="0.25">
      <c r="A57" s="42">
        <v>44534.851388888892</v>
      </c>
      <c r="B57" s="1" t="s">
        <v>114</v>
      </c>
      <c r="C57">
        <v>500</v>
      </c>
      <c r="D57">
        <v>489.5</v>
      </c>
      <c r="E57" s="1" t="s">
        <v>506</v>
      </c>
    </row>
    <row r="58" spans="1:5" ht="15" x14ac:dyDescent="0.25">
      <c r="A58" s="42">
        <v>44534.862430555557</v>
      </c>
      <c r="B58" s="1" t="s">
        <v>101</v>
      </c>
      <c r="C58">
        <v>200</v>
      </c>
      <c r="D58">
        <v>195.8</v>
      </c>
      <c r="E58" s="1" t="s">
        <v>7</v>
      </c>
    </row>
    <row r="59" spans="1:5" ht="15" x14ac:dyDescent="0.25">
      <c r="A59" s="42">
        <v>44534.903495370374</v>
      </c>
      <c r="B59" s="1" t="s">
        <v>100</v>
      </c>
      <c r="C59">
        <v>300</v>
      </c>
      <c r="D59">
        <v>293.7</v>
      </c>
      <c r="E59" s="1" t="s">
        <v>43</v>
      </c>
    </row>
    <row r="60" spans="1:5" ht="15" x14ac:dyDescent="0.25">
      <c r="A60" s="42">
        <v>44534.908854166664</v>
      </c>
      <c r="B60" s="1" t="s">
        <v>292</v>
      </c>
      <c r="C60">
        <v>300</v>
      </c>
      <c r="D60">
        <v>293.7</v>
      </c>
      <c r="E60" s="1" t="s">
        <v>126</v>
      </c>
    </row>
    <row r="61" spans="1:5" ht="15" x14ac:dyDescent="0.25">
      <c r="A61" s="42">
        <v>44534.910300925927</v>
      </c>
      <c r="B61" s="1" t="s">
        <v>292</v>
      </c>
      <c r="C61">
        <v>300</v>
      </c>
      <c r="D61">
        <v>293.7</v>
      </c>
      <c r="E61" s="1" t="s">
        <v>388</v>
      </c>
    </row>
    <row r="62" spans="1:5" ht="15" x14ac:dyDescent="0.25">
      <c r="A62" s="42">
        <v>44534.923171296294</v>
      </c>
      <c r="B62" s="1" t="s">
        <v>507</v>
      </c>
      <c r="C62">
        <v>100</v>
      </c>
      <c r="D62">
        <v>96.1</v>
      </c>
      <c r="E62" s="1" t="s">
        <v>508</v>
      </c>
    </row>
    <row r="63" spans="1:5" ht="15" x14ac:dyDescent="0.25">
      <c r="A63" s="42">
        <v>44534.925428240742</v>
      </c>
      <c r="B63" s="1" t="s">
        <v>507</v>
      </c>
      <c r="C63">
        <v>100</v>
      </c>
      <c r="D63">
        <v>96.1</v>
      </c>
      <c r="E63" s="1" t="s">
        <v>496</v>
      </c>
    </row>
    <row r="64" spans="1:5" ht="15" x14ac:dyDescent="0.25">
      <c r="A64" s="42">
        <v>44534.927951388891</v>
      </c>
      <c r="B64" s="1" t="s">
        <v>507</v>
      </c>
      <c r="C64">
        <v>100</v>
      </c>
      <c r="D64">
        <v>96.1</v>
      </c>
      <c r="E64" s="1" t="s">
        <v>509</v>
      </c>
    </row>
    <row r="65" spans="1:5" ht="15" x14ac:dyDescent="0.25">
      <c r="A65" s="42">
        <v>44534.938680555555</v>
      </c>
      <c r="B65" s="1" t="s">
        <v>510</v>
      </c>
      <c r="C65">
        <v>10</v>
      </c>
      <c r="D65">
        <v>6.1</v>
      </c>
      <c r="E65" s="1" t="s">
        <v>6</v>
      </c>
    </row>
    <row r="66" spans="1:5" ht="15" x14ac:dyDescent="0.25">
      <c r="A66" s="42">
        <v>44534.964513888888</v>
      </c>
      <c r="B66" s="1" t="s">
        <v>511</v>
      </c>
      <c r="C66">
        <v>1000</v>
      </c>
      <c r="D66">
        <v>979</v>
      </c>
      <c r="E66" s="1" t="s">
        <v>31</v>
      </c>
    </row>
    <row r="67" spans="1:5" ht="15" x14ac:dyDescent="0.25">
      <c r="A67" s="42">
        <v>44535.177835648145</v>
      </c>
      <c r="B67" s="1" t="s">
        <v>97</v>
      </c>
      <c r="C67">
        <v>300</v>
      </c>
      <c r="D67">
        <v>293.7</v>
      </c>
      <c r="E67" s="1" t="s">
        <v>98</v>
      </c>
    </row>
    <row r="68" spans="1:5" ht="15" x14ac:dyDescent="0.25">
      <c r="A68" s="42">
        <v>44535.356909722221</v>
      </c>
      <c r="B68" s="1" t="s">
        <v>153</v>
      </c>
      <c r="C68">
        <v>300</v>
      </c>
      <c r="D68">
        <v>293.7</v>
      </c>
      <c r="E68" s="1" t="s">
        <v>7</v>
      </c>
    </row>
    <row r="69" spans="1:5" ht="15" x14ac:dyDescent="0.25">
      <c r="A69" s="42">
        <v>44535.528726851851</v>
      </c>
      <c r="B69" s="1" t="s">
        <v>272</v>
      </c>
      <c r="C69">
        <v>50</v>
      </c>
      <c r="D69">
        <v>46.1</v>
      </c>
      <c r="E69" s="1" t="s">
        <v>375</v>
      </c>
    </row>
    <row r="70" spans="1:5" ht="15" x14ac:dyDescent="0.25">
      <c r="A70" s="42">
        <v>44535.638009259259</v>
      </c>
      <c r="B70" s="1" t="s">
        <v>154</v>
      </c>
      <c r="C70">
        <v>100</v>
      </c>
      <c r="D70">
        <v>96.1</v>
      </c>
      <c r="E70" s="1" t="s">
        <v>7</v>
      </c>
    </row>
    <row r="71" spans="1:5" ht="15" x14ac:dyDescent="0.25">
      <c r="A71" s="42">
        <v>44535.755925925929</v>
      </c>
      <c r="B71" s="1" t="s">
        <v>210</v>
      </c>
      <c r="C71">
        <v>500</v>
      </c>
      <c r="D71">
        <v>489.5</v>
      </c>
      <c r="E71" s="1" t="s">
        <v>6</v>
      </c>
    </row>
    <row r="72" spans="1:5" ht="15" x14ac:dyDescent="0.25">
      <c r="A72" s="42">
        <v>44535.766030092593</v>
      </c>
      <c r="B72" s="1" t="s">
        <v>172</v>
      </c>
      <c r="C72">
        <v>100</v>
      </c>
      <c r="D72">
        <v>96.1</v>
      </c>
      <c r="E72" s="1" t="s">
        <v>173</v>
      </c>
    </row>
    <row r="73" spans="1:5" ht="15" x14ac:dyDescent="0.25">
      <c r="A73" s="42">
        <v>44535.766238425924</v>
      </c>
      <c r="B73" s="1" t="s">
        <v>56</v>
      </c>
      <c r="C73">
        <v>100</v>
      </c>
      <c r="D73">
        <v>96.1</v>
      </c>
      <c r="E73" s="1" t="s">
        <v>126</v>
      </c>
    </row>
    <row r="74" spans="1:5" ht="15" x14ac:dyDescent="0.25">
      <c r="A74" s="42">
        <v>44535.790023148147</v>
      </c>
      <c r="B74" s="1" t="s">
        <v>99</v>
      </c>
      <c r="C74">
        <v>500</v>
      </c>
      <c r="D74">
        <v>489.5</v>
      </c>
      <c r="E74" s="1" t="s">
        <v>7</v>
      </c>
    </row>
    <row r="75" spans="1:5" ht="15" x14ac:dyDescent="0.25">
      <c r="A75" s="42">
        <v>44535.801828703705</v>
      </c>
      <c r="B75" s="1" t="s">
        <v>476</v>
      </c>
      <c r="C75">
        <v>300</v>
      </c>
      <c r="D75">
        <v>293.7</v>
      </c>
      <c r="E75" s="1" t="s">
        <v>512</v>
      </c>
    </row>
    <row r="76" spans="1:5" ht="15" x14ac:dyDescent="0.25">
      <c r="A76" s="42">
        <v>44535.863923611112</v>
      </c>
      <c r="B76" s="1" t="s">
        <v>147</v>
      </c>
      <c r="C76">
        <v>250</v>
      </c>
      <c r="D76">
        <v>244.75</v>
      </c>
      <c r="E76" s="1" t="s">
        <v>41</v>
      </c>
    </row>
    <row r="77" spans="1:5" ht="15" x14ac:dyDescent="0.25">
      <c r="A77" s="42">
        <v>44535.894826388889</v>
      </c>
      <c r="B77" s="1" t="s">
        <v>106</v>
      </c>
      <c r="C77">
        <v>200</v>
      </c>
      <c r="D77">
        <v>195.8</v>
      </c>
      <c r="E77" s="1" t="s">
        <v>117</v>
      </c>
    </row>
    <row r="78" spans="1:5" ht="15" x14ac:dyDescent="0.25">
      <c r="A78" s="42">
        <v>44535.935300925928</v>
      </c>
      <c r="B78" s="1" t="s">
        <v>118</v>
      </c>
      <c r="C78">
        <v>500</v>
      </c>
      <c r="D78">
        <v>489.5</v>
      </c>
      <c r="E78" s="1" t="s">
        <v>7</v>
      </c>
    </row>
    <row r="79" spans="1:5" ht="15" x14ac:dyDescent="0.25">
      <c r="A79" s="42">
        <v>44535.953356481485</v>
      </c>
      <c r="B79" s="1" t="s">
        <v>268</v>
      </c>
      <c r="C79">
        <v>5000</v>
      </c>
      <c r="D79">
        <v>4895</v>
      </c>
      <c r="E79" s="1" t="s">
        <v>513</v>
      </c>
    </row>
    <row r="80" spans="1:5" ht="15" x14ac:dyDescent="0.25">
      <c r="A80" s="42">
        <v>44536.043668981481</v>
      </c>
      <c r="B80" s="1" t="s">
        <v>514</v>
      </c>
      <c r="C80">
        <v>1000</v>
      </c>
      <c r="D80">
        <v>979</v>
      </c>
      <c r="E80" s="1" t="s">
        <v>31</v>
      </c>
    </row>
    <row r="81" spans="1:5" ht="15" x14ac:dyDescent="0.25">
      <c r="A81" s="42">
        <v>44536.045590277776</v>
      </c>
      <c r="B81" s="1" t="s">
        <v>514</v>
      </c>
      <c r="C81">
        <v>3000</v>
      </c>
      <c r="D81">
        <v>2937</v>
      </c>
      <c r="E81" s="1" t="s">
        <v>31</v>
      </c>
    </row>
    <row r="82" spans="1:5" ht="15" x14ac:dyDescent="0.25">
      <c r="A82" s="42">
        <v>44536.078518518516</v>
      </c>
      <c r="B82" s="1" t="s">
        <v>264</v>
      </c>
      <c r="C82">
        <v>50</v>
      </c>
      <c r="D82">
        <v>46.1</v>
      </c>
      <c r="E82" s="1" t="s">
        <v>375</v>
      </c>
    </row>
    <row r="83" spans="1:5" ht="15" x14ac:dyDescent="0.25">
      <c r="A83" s="42">
        <v>44536.126435185186</v>
      </c>
      <c r="B83" s="1" t="s">
        <v>116</v>
      </c>
      <c r="C83">
        <v>300</v>
      </c>
      <c r="D83">
        <v>293.7</v>
      </c>
      <c r="E83" s="1" t="s">
        <v>28</v>
      </c>
    </row>
    <row r="84" spans="1:5" ht="15" x14ac:dyDescent="0.25">
      <c r="A84" s="42">
        <v>44536.355717592596</v>
      </c>
      <c r="B84" s="1" t="s">
        <v>96</v>
      </c>
      <c r="C84">
        <v>100</v>
      </c>
      <c r="D84">
        <v>96.1</v>
      </c>
      <c r="E84" s="1" t="s">
        <v>32</v>
      </c>
    </row>
    <row r="85" spans="1:5" ht="15" x14ac:dyDescent="0.25">
      <c r="A85" s="42">
        <v>44536.52888888889</v>
      </c>
      <c r="B85" s="1" t="s">
        <v>220</v>
      </c>
      <c r="C85">
        <v>100</v>
      </c>
      <c r="D85">
        <v>96.1</v>
      </c>
      <c r="E85" s="1" t="s">
        <v>7</v>
      </c>
    </row>
    <row r="86" spans="1:5" ht="15" x14ac:dyDescent="0.25">
      <c r="A86" s="42">
        <v>44536.672511574077</v>
      </c>
      <c r="B86" s="1" t="s">
        <v>115</v>
      </c>
      <c r="C86">
        <v>1500</v>
      </c>
      <c r="D86">
        <v>1468.5</v>
      </c>
      <c r="E86" s="1" t="s">
        <v>7</v>
      </c>
    </row>
    <row r="87" spans="1:5" ht="15" x14ac:dyDescent="0.25">
      <c r="A87" s="42">
        <v>44536.690740740742</v>
      </c>
      <c r="B87" s="1" t="s">
        <v>515</v>
      </c>
      <c r="C87">
        <v>100</v>
      </c>
      <c r="D87">
        <v>96.1</v>
      </c>
      <c r="E87" s="1" t="s">
        <v>7</v>
      </c>
    </row>
    <row r="88" spans="1:5" ht="15" x14ac:dyDescent="0.25">
      <c r="A88" s="42">
        <v>44536.836273148147</v>
      </c>
      <c r="B88" s="1" t="s">
        <v>516</v>
      </c>
      <c r="C88">
        <v>300</v>
      </c>
      <c r="D88">
        <v>293.7</v>
      </c>
      <c r="E88" s="1" t="s">
        <v>496</v>
      </c>
    </row>
    <row r="89" spans="1:5" ht="15" x14ac:dyDescent="0.25">
      <c r="A89" s="42">
        <v>44536.839421296296</v>
      </c>
      <c r="B89" s="1" t="s">
        <v>264</v>
      </c>
      <c r="C89">
        <v>50</v>
      </c>
      <c r="D89">
        <v>46.1</v>
      </c>
      <c r="E89" s="1" t="s">
        <v>375</v>
      </c>
    </row>
    <row r="90" spans="1:5" ht="15" x14ac:dyDescent="0.25">
      <c r="A90" s="42">
        <v>44536.945219907408</v>
      </c>
      <c r="B90" s="1" t="s">
        <v>517</v>
      </c>
      <c r="C90">
        <v>500</v>
      </c>
      <c r="D90">
        <v>489.5</v>
      </c>
      <c r="E90" s="1" t="s">
        <v>518</v>
      </c>
    </row>
    <row r="91" spans="1:5" ht="15" x14ac:dyDescent="0.25">
      <c r="A91" s="42">
        <v>44537.358993055554</v>
      </c>
      <c r="B91" s="1" t="s">
        <v>95</v>
      </c>
      <c r="C91">
        <v>100</v>
      </c>
      <c r="D91">
        <v>96.1</v>
      </c>
      <c r="E91" s="1" t="s">
        <v>32</v>
      </c>
    </row>
    <row r="92" spans="1:5" ht="15" x14ac:dyDescent="0.25">
      <c r="A92" s="42">
        <v>44537.447442129633</v>
      </c>
      <c r="B92" s="1" t="s">
        <v>187</v>
      </c>
      <c r="C92">
        <v>100</v>
      </c>
      <c r="D92">
        <v>96.1</v>
      </c>
      <c r="E92" s="1" t="s">
        <v>160</v>
      </c>
    </row>
    <row r="93" spans="1:5" ht="15" x14ac:dyDescent="0.25">
      <c r="A93" s="42">
        <v>44537.480509259258</v>
      </c>
      <c r="B93" s="1" t="s">
        <v>166</v>
      </c>
      <c r="C93">
        <v>500</v>
      </c>
      <c r="D93">
        <v>489.5</v>
      </c>
      <c r="E93" s="1" t="s">
        <v>38</v>
      </c>
    </row>
    <row r="94" spans="1:5" ht="15" x14ac:dyDescent="0.25">
      <c r="A94" s="42">
        <v>44537.594664351855</v>
      </c>
      <c r="B94" s="1" t="s">
        <v>519</v>
      </c>
      <c r="C94">
        <v>100</v>
      </c>
      <c r="D94">
        <v>96.1</v>
      </c>
      <c r="E94" s="1" t="s">
        <v>7</v>
      </c>
    </row>
    <row r="95" spans="1:5" ht="15" x14ac:dyDescent="0.25">
      <c r="A95" s="42">
        <v>44537.712847222225</v>
      </c>
      <c r="B95" s="1" t="s">
        <v>403</v>
      </c>
      <c r="C95">
        <v>1000</v>
      </c>
      <c r="D95">
        <v>979</v>
      </c>
      <c r="E95" s="1" t="s">
        <v>126</v>
      </c>
    </row>
    <row r="96" spans="1:5" ht="15" x14ac:dyDescent="0.25">
      <c r="A96" s="42">
        <v>44537.736539351848</v>
      </c>
      <c r="B96" s="1" t="s">
        <v>56</v>
      </c>
      <c r="C96">
        <v>500</v>
      </c>
      <c r="D96">
        <v>489.5</v>
      </c>
      <c r="E96" s="1" t="s">
        <v>126</v>
      </c>
    </row>
    <row r="97" spans="1:5" ht="15" x14ac:dyDescent="0.25">
      <c r="A97" s="42">
        <v>44537.872430555559</v>
      </c>
      <c r="B97" s="1" t="s">
        <v>520</v>
      </c>
      <c r="C97">
        <v>500</v>
      </c>
      <c r="D97">
        <v>489.5</v>
      </c>
      <c r="E97" s="1" t="s">
        <v>521</v>
      </c>
    </row>
    <row r="98" spans="1:5" ht="15" x14ac:dyDescent="0.25">
      <c r="A98" s="42">
        <v>44537.92454861111</v>
      </c>
      <c r="B98" s="1" t="s">
        <v>264</v>
      </c>
      <c r="C98">
        <v>50</v>
      </c>
      <c r="D98">
        <v>46.1</v>
      </c>
      <c r="E98" s="1" t="s">
        <v>375</v>
      </c>
    </row>
    <row r="99" spans="1:5" ht="15" x14ac:dyDescent="0.25">
      <c r="A99" s="42">
        <v>44537.978449074071</v>
      </c>
      <c r="B99" s="1" t="s">
        <v>93</v>
      </c>
      <c r="C99">
        <v>100</v>
      </c>
      <c r="D99">
        <v>96.1</v>
      </c>
      <c r="E99" s="1" t="s">
        <v>32</v>
      </c>
    </row>
    <row r="100" spans="1:5" ht="15" x14ac:dyDescent="0.25">
      <c r="A100" s="42">
        <v>44538.359467592592</v>
      </c>
      <c r="B100" s="1" t="s">
        <v>94</v>
      </c>
      <c r="C100">
        <v>500</v>
      </c>
      <c r="D100">
        <v>489.5</v>
      </c>
      <c r="E100" s="1" t="s">
        <v>32</v>
      </c>
    </row>
    <row r="101" spans="1:5" ht="15" x14ac:dyDescent="0.25">
      <c r="A101" s="42">
        <v>44538.504803240743</v>
      </c>
      <c r="B101" s="1" t="s">
        <v>92</v>
      </c>
      <c r="C101">
        <v>100</v>
      </c>
      <c r="D101">
        <v>96.1</v>
      </c>
      <c r="E101" s="1" t="s">
        <v>7</v>
      </c>
    </row>
    <row r="102" spans="1:5" ht="15" x14ac:dyDescent="0.25">
      <c r="A102" s="42">
        <v>44538.54886574074</v>
      </c>
      <c r="B102" s="1" t="s">
        <v>58</v>
      </c>
      <c r="C102">
        <v>500</v>
      </c>
      <c r="D102">
        <v>489.5</v>
      </c>
      <c r="E102" s="1" t="s">
        <v>50</v>
      </c>
    </row>
    <row r="103" spans="1:5" ht="15" x14ac:dyDescent="0.25">
      <c r="A103" s="42">
        <v>44538.698912037034</v>
      </c>
      <c r="B103" s="1" t="s">
        <v>56</v>
      </c>
      <c r="C103">
        <v>100</v>
      </c>
      <c r="D103">
        <v>96.1</v>
      </c>
      <c r="E103" s="1" t="s">
        <v>388</v>
      </c>
    </row>
    <row r="104" spans="1:5" ht="15" x14ac:dyDescent="0.25">
      <c r="A104" s="42">
        <v>44538.801932870374</v>
      </c>
      <c r="B104" s="1" t="s">
        <v>522</v>
      </c>
      <c r="C104">
        <v>12000</v>
      </c>
      <c r="D104">
        <v>11748</v>
      </c>
      <c r="E104" s="1" t="s">
        <v>523</v>
      </c>
    </row>
    <row r="105" spans="1:5" ht="15" x14ac:dyDescent="0.25">
      <c r="A105" s="42">
        <v>44538.901863425926</v>
      </c>
      <c r="B105" s="1" t="s">
        <v>192</v>
      </c>
      <c r="C105">
        <v>200</v>
      </c>
      <c r="D105">
        <v>195.8</v>
      </c>
      <c r="E105" s="1" t="s">
        <v>7</v>
      </c>
    </row>
    <row r="106" spans="1:5" ht="15" x14ac:dyDescent="0.25">
      <c r="A106" s="42">
        <v>44538.941724537035</v>
      </c>
      <c r="B106" s="1" t="s">
        <v>264</v>
      </c>
      <c r="C106">
        <v>50</v>
      </c>
      <c r="D106">
        <v>46.1</v>
      </c>
      <c r="E106" s="1" t="s">
        <v>375</v>
      </c>
    </row>
    <row r="107" spans="1:5" ht="15" x14ac:dyDescent="0.25">
      <c r="A107" s="42">
        <v>44539.015798611108</v>
      </c>
      <c r="B107" s="1" t="s">
        <v>236</v>
      </c>
      <c r="C107">
        <v>30</v>
      </c>
      <c r="D107">
        <v>26.1</v>
      </c>
      <c r="E107" s="1" t="s">
        <v>7</v>
      </c>
    </row>
    <row r="108" spans="1:5" ht="15" x14ac:dyDescent="0.25">
      <c r="A108" s="42">
        <v>44539.598495370374</v>
      </c>
      <c r="B108" s="1" t="s">
        <v>524</v>
      </c>
      <c r="C108">
        <v>3000</v>
      </c>
      <c r="D108">
        <v>2937</v>
      </c>
      <c r="E108" s="1" t="s">
        <v>126</v>
      </c>
    </row>
    <row r="109" spans="1:5" ht="15" x14ac:dyDescent="0.25">
      <c r="A109" s="42">
        <v>44539.753252314818</v>
      </c>
      <c r="B109" s="1" t="s">
        <v>264</v>
      </c>
      <c r="C109">
        <v>50</v>
      </c>
      <c r="D109">
        <v>46.1</v>
      </c>
      <c r="E109" s="1" t="s">
        <v>375</v>
      </c>
    </row>
    <row r="110" spans="1:5" ht="15" x14ac:dyDescent="0.25">
      <c r="A110" s="42">
        <v>44539.753506944442</v>
      </c>
      <c r="B110" s="1" t="s">
        <v>56</v>
      </c>
      <c r="C110">
        <v>100</v>
      </c>
      <c r="D110">
        <v>96.1</v>
      </c>
      <c r="E110" s="1" t="s">
        <v>31</v>
      </c>
    </row>
    <row r="111" spans="1:5" ht="15" x14ac:dyDescent="0.25">
      <c r="A111" s="42">
        <v>44539.771678240744</v>
      </c>
      <c r="B111" s="1" t="s">
        <v>190</v>
      </c>
      <c r="C111">
        <v>500</v>
      </c>
      <c r="D111">
        <v>489.5</v>
      </c>
      <c r="E111" s="1" t="s">
        <v>191</v>
      </c>
    </row>
    <row r="112" spans="1:5" ht="15" x14ac:dyDescent="0.25">
      <c r="A112" s="42">
        <v>44539.845405092594</v>
      </c>
      <c r="B112" s="1" t="s">
        <v>90</v>
      </c>
      <c r="C112">
        <v>300</v>
      </c>
      <c r="D112">
        <v>293.7</v>
      </c>
      <c r="E112" s="1" t="s">
        <v>32</v>
      </c>
    </row>
    <row r="113" spans="1:5" ht="15" x14ac:dyDescent="0.25">
      <c r="A113" s="42">
        <v>44539.859027777777</v>
      </c>
      <c r="B113" s="1" t="s">
        <v>263</v>
      </c>
      <c r="C113">
        <v>1000</v>
      </c>
      <c r="D113">
        <v>979</v>
      </c>
      <c r="E113" s="1" t="s">
        <v>7</v>
      </c>
    </row>
    <row r="114" spans="1:5" ht="15" x14ac:dyDescent="0.25">
      <c r="A114" s="42">
        <v>44540.385196759256</v>
      </c>
      <c r="B114" s="1" t="s">
        <v>188</v>
      </c>
      <c r="C114">
        <v>1000</v>
      </c>
      <c r="D114">
        <v>979</v>
      </c>
      <c r="E114" s="1" t="s">
        <v>496</v>
      </c>
    </row>
    <row r="115" spans="1:5" ht="15" x14ac:dyDescent="0.25">
      <c r="A115" s="42">
        <v>44540.611435185187</v>
      </c>
      <c r="B115" s="1" t="s">
        <v>119</v>
      </c>
      <c r="C115">
        <v>100</v>
      </c>
      <c r="D115">
        <v>96.1</v>
      </c>
      <c r="E115" s="1" t="s">
        <v>120</v>
      </c>
    </row>
    <row r="116" spans="1:5" ht="15" x14ac:dyDescent="0.25">
      <c r="A116" s="42">
        <v>44540.626840277779</v>
      </c>
      <c r="B116" s="1" t="s">
        <v>525</v>
      </c>
      <c r="C116">
        <v>100</v>
      </c>
      <c r="D116">
        <v>96.1</v>
      </c>
      <c r="E116" s="1" t="s">
        <v>526</v>
      </c>
    </row>
    <row r="117" spans="1:5" ht="15" x14ac:dyDescent="0.25">
      <c r="A117" s="42">
        <v>44540.657604166663</v>
      </c>
      <c r="B117" s="1" t="s">
        <v>527</v>
      </c>
      <c r="C117">
        <v>1000</v>
      </c>
      <c r="D117">
        <v>979</v>
      </c>
      <c r="E117" s="1" t="s">
        <v>508</v>
      </c>
    </row>
    <row r="118" spans="1:5" ht="15" x14ac:dyDescent="0.25">
      <c r="A118" s="42">
        <v>44540.709178240744</v>
      </c>
      <c r="B118" s="1" t="s">
        <v>528</v>
      </c>
      <c r="C118">
        <v>100</v>
      </c>
      <c r="D118">
        <v>96.1</v>
      </c>
      <c r="E118" s="1" t="s">
        <v>126</v>
      </c>
    </row>
    <row r="119" spans="1:5" ht="15" x14ac:dyDescent="0.25">
      <c r="A119" s="42">
        <v>44540.710219907407</v>
      </c>
      <c r="B119" s="1" t="s">
        <v>529</v>
      </c>
      <c r="C119">
        <v>300</v>
      </c>
      <c r="D119">
        <v>293.7</v>
      </c>
      <c r="E119" s="1" t="s">
        <v>126</v>
      </c>
    </row>
    <row r="120" spans="1:5" ht="15" x14ac:dyDescent="0.25">
      <c r="A120" s="42">
        <v>44540.711064814815</v>
      </c>
      <c r="B120" s="1" t="s">
        <v>246</v>
      </c>
      <c r="C120">
        <v>100</v>
      </c>
      <c r="D120">
        <v>96.1</v>
      </c>
      <c r="E120" s="1" t="s">
        <v>126</v>
      </c>
    </row>
    <row r="121" spans="1:5" ht="15" x14ac:dyDescent="0.25">
      <c r="A121" s="42">
        <v>44540.711099537039</v>
      </c>
      <c r="B121" s="1" t="s">
        <v>91</v>
      </c>
      <c r="C121">
        <v>500</v>
      </c>
      <c r="D121">
        <v>489.5</v>
      </c>
      <c r="E121" s="1" t="s">
        <v>7</v>
      </c>
    </row>
    <row r="122" spans="1:5" ht="15" x14ac:dyDescent="0.25">
      <c r="A122" s="42">
        <v>44540.711574074077</v>
      </c>
      <c r="B122" s="1" t="s">
        <v>530</v>
      </c>
      <c r="C122">
        <v>1000</v>
      </c>
      <c r="D122">
        <v>979</v>
      </c>
      <c r="E122" s="1" t="s">
        <v>126</v>
      </c>
    </row>
    <row r="123" spans="1:5" ht="15" x14ac:dyDescent="0.25">
      <c r="A123" s="42">
        <v>44540.711967592593</v>
      </c>
      <c r="B123" s="1" t="s">
        <v>531</v>
      </c>
      <c r="C123">
        <v>5000</v>
      </c>
      <c r="D123">
        <v>4895</v>
      </c>
      <c r="E123" s="1" t="s">
        <v>126</v>
      </c>
    </row>
    <row r="124" spans="1:5" ht="15" x14ac:dyDescent="0.25">
      <c r="A124" s="42">
        <v>44540.71197916667</v>
      </c>
      <c r="B124" s="1" t="s">
        <v>532</v>
      </c>
      <c r="C124">
        <v>300</v>
      </c>
      <c r="D124">
        <v>293.7</v>
      </c>
      <c r="E124" s="1" t="s">
        <v>533</v>
      </c>
    </row>
    <row r="125" spans="1:5" ht="15" x14ac:dyDescent="0.25">
      <c r="A125" s="42">
        <v>44540.712094907409</v>
      </c>
      <c r="B125" s="1" t="s">
        <v>424</v>
      </c>
      <c r="C125">
        <v>500</v>
      </c>
      <c r="D125">
        <v>489.5</v>
      </c>
      <c r="E125" s="1" t="s">
        <v>126</v>
      </c>
    </row>
    <row r="126" spans="1:5" ht="15" x14ac:dyDescent="0.25">
      <c r="A126" s="42">
        <v>44540.712430555555</v>
      </c>
      <c r="B126" s="1" t="s">
        <v>428</v>
      </c>
      <c r="C126">
        <v>500</v>
      </c>
      <c r="D126">
        <v>489.5</v>
      </c>
      <c r="E126" s="1" t="s">
        <v>126</v>
      </c>
    </row>
    <row r="127" spans="1:5" ht="15" x14ac:dyDescent="0.25">
      <c r="A127" s="42">
        <v>44540.712581018517</v>
      </c>
      <c r="B127" s="1" t="s">
        <v>534</v>
      </c>
      <c r="C127">
        <v>1500</v>
      </c>
      <c r="D127">
        <v>1468.5</v>
      </c>
      <c r="E127" s="1" t="s">
        <v>375</v>
      </c>
    </row>
    <row r="128" spans="1:5" ht="15" x14ac:dyDescent="0.25">
      <c r="A128" s="42">
        <v>44540.712824074071</v>
      </c>
      <c r="B128" s="1" t="s">
        <v>535</v>
      </c>
      <c r="C128">
        <v>300</v>
      </c>
      <c r="D128">
        <v>293.7</v>
      </c>
      <c r="E128" s="1" t="s">
        <v>126</v>
      </c>
    </row>
    <row r="129" spans="1:5" ht="15" x14ac:dyDescent="0.25">
      <c r="A129" s="42">
        <v>44540.713530092595</v>
      </c>
      <c r="B129" s="1" t="s">
        <v>187</v>
      </c>
      <c r="C129">
        <v>100</v>
      </c>
      <c r="D129">
        <v>96.1</v>
      </c>
      <c r="E129" s="1" t="s">
        <v>126</v>
      </c>
    </row>
    <row r="130" spans="1:5" ht="15" x14ac:dyDescent="0.25">
      <c r="A130" s="42">
        <v>44540.713541666664</v>
      </c>
      <c r="B130" s="1" t="s">
        <v>536</v>
      </c>
      <c r="C130">
        <v>200</v>
      </c>
      <c r="D130">
        <v>195.8</v>
      </c>
      <c r="E130" s="1" t="s">
        <v>375</v>
      </c>
    </row>
    <row r="131" spans="1:5" ht="15" x14ac:dyDescent="0.25">
      <c r="A131" s="42">
        <v>44540.715231481481</v>
      </c>
      <c r="B131" s="1" t="s">
        <v>233</v>
      </c>
      <c r="C131">
        <v>50000</v>
      </c>
      <c r="D131">
        <v>48950</v>
      </c>
      <c r="E131" s="1" t="s">
        <v>375</v>
      </c>
    </row>
    <row r="132" spans="1:5" ht="15" x14ac:dyDescent="0.25">
      <c r="A132" s="42">
        <v>44540.716539351852</v>
      </c>
      <c r="B132" s="1" t="s">
        <v>190</v>
      </c>
      <c r="C132">
        <v>1000</v>
      </c>
      <c r="D132">
        <v>979</v>
      </c>
      <c r="E132" s="1" t="s">
        <v>126</v>
      </c>
    </row>
    <row r="133" spans="1:5" ht="15" x14ac:dyDescent="0.25">
      <c r="A133" s="42">
        <v>44540.716585648152</v>
      </c>
      <c r="B133" s="1" t="s">
        <v>407</v>
      </c>
      <c r="C133">
        <v>1000</v>
      </c>
      <c r="D133">
        <v>979</v>
      </c>
      <c r="E133" s="1" t="s">
        <v>31</v>
      </c>
    </row>
    <row r="134" spans="1:5" ht="15" x14ac:dyDescent="0.25">
      <c r="A134" s="42">
        <v>44540.717430555553</v>
      </c>
      <c r="B134" s="1" t="s">
        <v>537</v>
      </c>
      <c r="C134">
        <v>500</v>
      </c>
      <c r="D134">
        <v>489.5</v>
      </c>
      <c r="E134" s="1" t="s">
        <v>126</v>
      </c>
    </row>
    <row r="135" spans="1:5" ht="15" x14ac:dyDescent="0.25">
      <c r="A135" s="42">
        <v>44540.717650462961</v>
      </c>
      <c r="B135" s="1" t="s">
        <v>538</v>
      </c>
      <c r="C135">
        <v>100</v>
      </c>
      <c r="D135">
        <v>96.1</v>
      </c>
      <c r="E135" s="1" t="s">
        <v>126</v>
      </c>
    </row>
    <row r="136" spans="1:5" ht="15" x14ac:dyDescent="0.25">
      <c r="A136" s="42">
        <v>44540.717800925922</v>
      </c>
      <c r="B136" s="1" t="s">
        <v>254</v>
      </c>
      <c r="C136">
        <v>500</v>
      </c>
      <c r="D136">
        <v>489.5</v>
      </c>
      <c r="E136" s="1" t="s">
        <v>126</v>
      </c>
    </row>
    <row r="137" spans="1:5" ht="15" x14ac:dyDescent="0.25">
      <c r="A137" s="42">
        <v>44540.718726851854</v>
      </c>
      <c r="B137" s="1" t="s">
        <v>266</v>
      </c>
      <c r="C137">
        <v>2000</v>
      </c>
      <c r="D137">
        <v>1958</v>
      </c>
      <c r="E137" s="1" t="s">
        <v>375</v>
      </c>
    </row>
    <row r="138" spans="1:5" ht="15" x14ac:dyDescent="0.25">
      <c r="A138" s="42">
        <v>44540.721342592595</v>
      </c>
      <c r="B138" s="1" t="s">
        <v>400</v>
      </c>
      <c r="C138">
        <v>500</v>
      </c>
      <c r="D138">
        <v>489.5</v>
      </c>
      <c r="E138" s="1" t="s">
        <v>126</v>
      </c>
    </row>
    <row r="139" spans="1:5" ht="15" x14ac:dyDescent="0.25">
      <c r="A139" s="42">
        <v>44540.721435185187</v>
      </c>
      <c r="B139" s="1" t="s">
        <v>413</v>
      </c>
      <c r="C139">
        <v>100</v>
      </c>
      <c r="D139">
        <v>96.1</v>
      </c>
      <c r="E139" s="1" t="s">
        <v>126</v>
      </c>
    </row>
    <row r="140" spans="1:5" ht="15" x14ac:dyDescent="0.25">
      <c r="A140" s="42">
        <v>44540.723032407404</v>
      </c>
      <c r="B140" s="1" t="s">
        <v>539</v>
      </c>
      <c r="C140">
        <v>300</v>
      </c>
      <c r="D140">
        <v>293.7</v>
      </c>
      <c r="E140" s="1" t="s">
        <v>126</v>
      </c>
    </row>
    <row r="141" spans="1:5" ht="15" x14ac:dyDescent="0.25">
      <c r="A141" s="42">
        <v>44540.725370370368</v>
      </c>
      <c r="B141" s="1" t="s">
        <v>540</v>
      </c>
      <c r="C141">
        <v>500</v>
      </c>
      <c r="D141">
        <v>489.5</v>
      </c>
      <c r="E141" s="1" t="s">
        <v>126</v>
      </c>
    </row>
    <row r="142" spans="1:5" ht="15" x14ac:dyDescent="0.25">
      <c r="A142" s="42">
        <v>44540.725648148145</v>
      </c>
      <c r="B142" s="1" t="s">
        <v>541</v>
      </c>
      <c r="C142">
        <v>300</v>
      </c>
      <c r="D142">
        <v>293.7</v>
      </c>
      <c r="E142" s="1" t="s">
        <v>126</v>
      </c>
    </row>
    <row r="143" spans="1:5" ht="15" x14ac:dyDescent="0.25">
      <c r="A143" s="42">
        <v>44540.728831018518</v>
      </c>
      <c r="B143" s="1" t="s">
        <v>181</v>
      </c>
      <c r="C143">
        <v>300</v>
      </c>
      <c r="D143">
        <v>293.7</v>
      </c>
      <c r="E143" s="1" t="s">
        <v>126</v>
      </c>
    </row>
    <row r="144" spans="1:5" ht="15" x14ac:dyDescent="0.25">
      <c r="A144" s="42">
        <v>44540.72923611111</v>
      </c>
      <c r="B144" s="1" t="s">
        <v>209</v>
      </c>
      <c r="C144">
        <v>500</v>
      </c>
      <c r="D144">
        <v>489.5</v>
      </c>
      <c r="E144" s="1" t="s">
        <v>126</v>
      </c>
    </row>
    <row r="145" spans="1:5" ht="15" x14ac:dyDescent="0.25">
      <c r="A145" s="42">
        <v>44540.729456018518</v>
      </c>
      <c r="B145" s="1" t="s">
        <v>542</v>
      </c>
      <c r="C145">
        <v>300</v>
      </c>
      <c r="D145">
        <v>293.7</v>
      </c>
      <c r="E145" s="1" t="s">
        <v>126</v>
      </c>
    </row>
    <row r="146" spans="1:5" ht="15" x14ac:dyDescent="0.25">
      <c r="A146" s="42">
        <v>44540.729583333334</v>
      </c>
      <c r="B146" s="1" t="s">
        <v>439</v>
      </c>
      <c r="C146">
        <v>1000</v>
      </c>
      <c r="D146">
        <v>979</v>
      </c>
      <c r="E146" s="1" t="s">
        <v>126</v>
      </c>
    </row>
    <row r="147" spans="1:5" ht="15" x14ac:dyDescent="0.25">
      <c r="A147" s="42">
        <v>44540.72996527778</v>
      </c>
      <c r="B147" s="1" t="s">
        <v>543</v>
      </c>
      <c r="C147">
        <v>1000</v>
      </c>
      <c r="D147">
        <v>979</v>
      </c>
      <c r="E147" s="1" t="s">
        <v>126</v>
      </c>
    </row>
    <row r="148" spans="1:5" ht="15" x14ac:dyDescent="0.25">
      <c r="A148" s="42">
        <v>44540.730358796296</v>
      </c>
      <c r="B148" s="1" t="s">
        <v>478</v>
      </c>
      <c r="C148">
        <v>15</v>
      </c>
      <c r="D148">
        <v>11.1</v>
      </c>
      <c r="E148" s="1" t="s">
        <v>375</v>
      </c>
    </row>
    <row r="149" spans="1:5" ht="15" x14ac:dyDescent="0.25">
      <c r="A149" s="42">
        <v>44540.73101851852</v>
      </c>
      <c r="B149" s="1" t="s">
        <v>544</v>
      </c>
      <c r="C149">
        <v>200</v>
      </c>
      <c r="D149">
        <v>195.8</v>
      </c>
      <c r="E149" s="1" t="s">
        <v>375</v>
      </c>
    </row>
    <row r="150" spans="1:5" ht="15" x14ac:dyDescent="0.25">
      <c r="A150" s="42">
        <v>44540.731944444444</v>
      </c>
      <c r="B150" s="1" t="s">
        <v>545</v>
      </c>
      <c r="C150">
        <v>150</v>
      </c>
      <c r="D150">
        <v>146.1</v>
      </c>
      <c r="E150" s="1" t="s">
        <v>375</v>
      </c>
    </row>
    <row r="151" spans="1:5" ht="15" x14ac:dyDescent="0.25">
      <c r="A151" s="42">
        <v>44540.734039351853</v>
      </c>
      <c r="B151" s="1" t="s">
        <v>251</v>
      </c>
      <c r="C151">
        <v>100</v>
      </c>
      <c r="D151">
        <v>96.1</v>
      </c>
      <c r="E151" s="1" t="s">
        <v>126</v>
      </c>
    </row>
    <row r="152" spans="1:5" ht="15" x14ac:dyDescent="0.25">
      <c r="A152" s="42">
        <v>44540.734583333331</v>
      </c>
      <c r="B152" s="1" t="s">
        <v>56</v>
      </c>
      <c r="C152">
        <v>200</v>
      </c>
      <c r="D152">
        <v>195.8</v>
      </c>
      <c r="E152" s="1" t="s">
        <v>375</v>
      </c>
    </row>
    <row r="153" spans="1:5" ht="15" x14ac:dyDescent="0.25">
      <c r="A153" s="42">
        <v>44540.738032407404</v>
      </c>
      <c r="B153" s="1" t="s">
        <v>546</v>
      </c>
      <c r="C153">
        <v>100</v>
      </c>
      <c r="D153">
        <v>96.1</v>
      </c>
      <c r="E153" s="1" t="s">
        <v>126</v>
      </c>
    </row>
    <row r="154" spans="1:5" ht="15" x14ac:dyDescent="0.25">
      <c r="A154" s="42">
        <v>44540.740416666667</v>
      </c>
      <c r="B154" s="1" t="s">
        <v>546</v>
      </c>
      <c r="C154">
        <v>100</v>
      </c>
      <c r="D154">
        <v>96.1</v>
      </c>
      <c r="E154" s="1" t="s">
        <v>496</v>
      </c>
    </row>
    <row r="155" spans="1:5" ht="15" x14ac:dyDescent="0.25">
      <c r="A155" s="42">
        <v>44540.740914351853</v>
      </c>
      <c r="B155" s="1" t="s">
        <v>410</v>
      </c>
      <c r="C155">
        <v>300</v>
      </c>
      <c r="D155">
        <v>293.7</v>
      </c>
      <c r="E155" s="1" t="s">
        <v>126</v>
      </c>
    </row>
    <row r="156" spans="1:5" ht="15" x14ac:dyDescent="0.25">
      <c r="A156" s="42">
        <v>44540.744930555556</v>
      </c>
      <c r="B156" s="1" t="s">
        <v>419</v>
      </c>
      <c r="C156">
        <v>300</v>
      </c>
      <c r="D156">
        <v>293.7</v>
      </c>
      <c r="E156" s="1" t="s">
        <v>547</v>
      </c>
    </row>
    <row r="157" spans="1:5" ht="15" x14ac:dyDescent="0.25">
      <c r="A157" s="42">
        <v>44540.746446759258</v>
      </c>
      <c r="B157" s="1" t="s">
        <v>548</v>
      </c>
      <c r="C157">
        <v>1000</v>
      </c>
      <c r="D157">
        <v>979</v>
      </c>
      <c r="E157" s="1" t="s">
        <v>496</v>
      </c>
    </row>
    <row r="158" spans="1:5" ht="15" x14ac:dyDescent="0.25">
      <c r="A158" s="42">
        <v>44540.753020833334</v>
      </c>
      <c r="B158" s="1" t="s">
        <v>549</v>
      </c>
      <c r="C158">
        <v>500</v>
      </c>
      <c r="D158">
        <v>489.5</v>
      </c>
      <c r="E158" s="1" t="s">
        <v>550</v>
      </c>
    </row>
    <row r="159" spans="1:5" ht="15" x14ac:dyDescent="0.25">
      <c r="A159" s="42">
        <v>44540.754594907405</v>
      </c>
      <c r="B159" s="1" t="s">
        <v>551</v>
      </c>
      <c r="C159">
        <v>500</v>
      </c>
      <c r="D159">
        <v>489.5</v>
      </c>
      <c r="E159" s="1" t="s">
        <v>126</v>
      </c>
    </row>
    <row r="160" spans="1:5" ht="15" x14ac:dyDescent="0.25">
      <c r="A160" s="42">
        <v>44540.754942129628</v>
      </c>
      <c r="B160" s="1" t="s">
        <v>248</v>
      </c>
      <c r="C160">
        <v>300</v>
      </c>
      <c r="D160">
        <v>293.7</v>
      </c>
      <c r="E160" s="1" t="s">
        <v>126</v>
      </c>
    </row>
    <row r="161" spans="1:5" ht="15" x14ac:dyDescent="0.25">
      <c r="A161" s="42">
        <v>44540.755393518521</v>
      </c>
      <c r="B161" s="1" t="s">
        <v>552</v>
      </c>
      <c r="C161">
        <v>10000</v>
      </c>
      <c r="D161">
        <v>9790</v>
      </c>
      <c r="E161" s="1" t="s">
        <v>375</v>
      </c>
    </row>
    <row r="162" spans="1:5" ht="15" x14ac:dyDescent="0.25">
      <c r="A162" s="42">
        <v>44540.756006944444</v>
      </c>
      <c r="B162" s="1" t="s">
        <v>56</v>
      </c>
      <c r="C162">
        <v>3000</v>
      </c>
      <c r="D162">
        <v>2937</v>
      </c>
      <c r="E162" s="1" t="s">
        <v>126</v>
      </c>
    </row>
    <row r="163" spans="1:5" ht="15" x14ac:dyDescent="0.25">
      <c r="A163" s="42">
        <v>44540.75917824074</v>
      </c>
      <c r="B163" s="1" t="s">
        <v>189</v>
      </c>
      <c r="C163">
        <v>500</v>
      </c>
      <c r="D163">
        <v>489.5</v>
      </c>
      <c r="E163" s="1" t="s">
        <v>126</v>
      </c>
    </row>
    <row r="164" spans="1:5" ht="15" x14ac:dyDescent="0.25">
      <c r="A164" s="42">
        <v>44540.760266203702</v>
      </c>
      <c r="B164" s="1" t="s">
        <v>57</v>
      </c>
      <c r="C164">
        <v>300</v>
      </c>
      <c r="D164">
        <v>293.7</v>
      </c>
      <c r="E164" s="1" t="s">
        <v>126</v>
      </c>
    </row>
    <row r="165" spans="1:5" ht="15" x14ac:dyDescent="0.25">
      <c r="A165" s="42">
        <v>44540.761145833334</v>
      </c>
      <c r="B165" s="1" t="s">
        <v>553</v>
      </c>
      <c r="C165">
        <v>500</v>
      </c>
      <c r="D165">
        <v>489.5</v>
      </c>
      <c r="E165" s="1" t="s">
        <v>6</v>
      </c>
    </row>
    <row r="166" spans="1:5" ht="15" x14ac:dyDescent="0.25">
      <c r="A166" s="42">
        <v>44540.762939814813</v>
      </c>
      <c r="B166" s="1" t="s">
        <v>429</v>
      </c>
      <c r="C166">
        <v>300</v>
      </c>
      <c r="D166">
        <v>293.7</v>
      </c>
      <c r="E166" s="1" t="s">
        <v>126</v>
      </c>
    </row>
    <row r="167" spans="1:5" ht="15" x14ac:dyDescent="0.25">
      <c r="A167" s="42">
        <v>44540.775023148148</v>
      </c>
      <c r="B167" s="1" t="s">
        <v>554</v>
      </c>
      <c r="C167">
        <v>500</v>
      </c>
      <c r="D167">
        <v>489.5</v>
      </c>
      <c r="E167" s="1" t="s">
        <v>126</v>
      </c>
    </row>
    <row r="168" spans="1:5" ht="15" x14ac:dyDescent="0.25">
      <c r="A168" s="42">
        <v>44540.777754629627</v>
      </c>
      <c r="B168" s="1" t="s">
        <v>250</v>
      </c>
      <c r="C168">
        <v>1000</v>
      </c>
      <c r="D168">
        <v>979</v>
      </c>
      <c r="E168" s="1" t="s">
        <v>126</v>
      </c>
    </row>
    <row r="169" spans="1:5" ht="15" x14ac:dyDescent="0.25">
      <c r="A169" s="42">
        <v>44540.777812499997</v>
      </c>
      <c r="B169" s="1" t="s">
        <v>247</v>
      </c>
      <c r="C169">
        <v>300</v>
      </c>
      <c r="D169">
        <v>293.7</v>
      </c>
      <c r="E169" s="1" t="s">
        <v>126</v>
      </c>
    </row>
    <row r="170" spans="1:5" ht="15" x14ac:dyDescent="0.25">
      <c r="A170" s="42">
        <v>44540.784259259257</v>
      </c>
      <c r="B170" s="1" t="s">
        <v>420</v>
      </c>
      <c r="C170">
        <v>500</v>
      </c>
      <c r="D170">
        <v>489.5</v>
      </c>
      <c r="E170" s="1" t="s">
        <v>126</v>
      </c>
    </row>
    <row r="171" spans="1:5" ht="15" x14ac:dyDescent="0.25">
      <c r="A171" s="42">
        <v>44540.787719907406</v>
      </c>
      <c r="B171" s="1" t="s">
        <v>121</v>
      </c>
      <c r="C171">
        <v>500</v>
      </c>
      <c r="D171">
        <v>489.5</v>
      </c>
      <c r="E171" s="1" t="s">
        <v>126</v>
      </c>
    </row>
    <row r="172" spans="1:5" ht="15" x14ac:dyDescent="0.25">
      <c r="A172" s="42">
        <v>44540.788344907407</v>
      </c>
      <c r="B172" s="1" t="s">
        <v>417</v>
      </c>
      <c r="C172">
        <v>1000</v>
      </c>
      <c r="D172">
        <v>979</v>
      </c>
      <c r="E172" s="1" t="s">
        <v>126</v>
      </c>
    </row>
    <row r="173" spans="1:5" ht="15" x14ac:dyDescent="0.25">
      <c r="A173" s="42">
        <v>44540.790358796294</v>
      </c>
      <c r="B173" s="1" t="s">
        <v>402</v>
      </c>
      <c r="C173">
        <v>100</v>
      </c>
      <c r="D173">
        <v>96.1</v>
      </c>
      <c r="E173" s="1" t="s">
        <v>126</v>
      </c>
    </row>
    <row r="174" spans="1:5" ht="15" x14ac:dyDescent="0.25">
      <c r="A174" s="42">
        <v>44540.799930555557</v>
      </c>
      <c r="B174" s="1" t="s">
        <v>555</v>
      </c>
      <c r="C174">
        <v>100</v>
      </c>
      <c r="D174">
        <v>96.1</v>
      </c>
      <c r="E174" s="1" t="s">
        <v>126</v>
      </c>
    </row>
    <row r="175" spans="1:5" ht="15" x14ac:dyDescent="0.25">
      <c r="A175" s="42">
        <v>44540.802928240744</v>
      </c>
      <c r="B175" s="1" t="s">
        <v>385</v>
      </c>
      <c r="C175">
        <v>500</v>
      </c>
      <c r="D175">
        <v>489.5</v>
      </c>
      <c r="E175" s="1" t="s">
        <v>7</v>
      </c>
    </row>
    <row r="176" spans="1:5" ht="15" x14ac:dyDescent="0.25">
      <c r="A176" s="42">
        <v>44540.812002314815</v>
      </c>
      <c r="B176" s="1" t="s">
        <v>383</v>
      </c>
      <c r="C176">
        <v>2000</v>
      </c>
      <c r="D176">
        <v>1958</v>
      </c>
      <c r="E176" s="1" t="s">
        <v>375</v>
      </c>
    </row>
    <row r="177" spans="1:5" ht="15" x14ac:dyDescent="0.25">
      <c r="A177" s="42">
        <v>44540.81517361111</v>
      </c>
      <c r="B177" s="1" t="s">
        <v>556</v>
      </c>
      <c r="C177">
        <v>300</v>
      </c>
      <c r="D177">
        <v>293.7</v>
      </c>
      <c r="E177" s="1" t="s">
        <v>557</v>
      </c>
    </row>
    <row r="178" spans="1:5" ht="15" x14ac:dyDescent="0.25">
      <c r="A178" s="42">
        <v>44540.820231481484</v>
      </c>
      <c r="B178" s="1" t="s">
        <v>558</v>
      </c>
      <c r="C178">
        <v>100</v>
      </c>
      <c r="D178">
        <v>96.1</v>
      </c>
      <c r="E178" s="1" t="s">
        <v>126</v>
      </c>
    </row>
    <row r="179" spans="1:5" ht="15" x14ac:dyDescent="0.25">
      <c r="A179" s="42">
        <v>44540.822592592594</v>
      </c>
      <c r="B179" s="1" t="s">
        <v>559</v>
      </c>
      <c r="C179">
        <v>1000</v>
      </c>
      <c r="D179">
        <v>979</v>
      </c>
      <c r="E179" s="1" t="s">
        <v>126</v>
      </c>
    </row>
    <row r="180" spans="1:5" ht="15" x14ac:dyDescent="0.25">
      <c r="A180" s="42">
        <v>44540.830138888887</v>
      </c>
      <c r="B180" s="1" t="s">
        <v>211</v>
      </c>
      <c r="C180">
        <v>1000</v>
      </c>
      <c r="D180">
        <v>979</v>
      </c>
      <c r="E180" s="1" t="s">
        <v>126</v>
      </c>
    </row>
    <row r="181" spans="1:5" ht="15" x14ac:dyDescent="0.25">
      <c r="A181" s="42">
        <v>44540.834351851852</v>
      </c>
      <c r="B181" s="1" t="s">
        <v>290</v>
      </c>
      <c r="C181">
        <v>100</v>
      </c>
      <c r="D181">
        <v>96.1</v>
      </c>
      <c r="E181" s="1" t="s">
        <v>126</v>
      </c>
    </row>
    <row r="182" spans="1:5" ht="15" x14ac:dyDescent="0.25">
      <c r="A182" s="42">
        <v>44540.839918981481</v>
      </c>
      <c r="B182" s="1" t="s">
        <v>560</v>
      </c>
      <c r="C182">
        <v>1000</v>
      </c>
      <c r="D182">
        <v>979</v>
      </c>
      <c r="E182" s="1" t="s">
        <v>126</v>
      </c>
    </row>
    <row r="183" spans="1:5" ht="15" x14ac:dyDescent="0.25">
      <c r="A183" s="42">
        <v>44540.843993055554</v>
      </c>
      <c r="B183" s="1" t="s">
        <v>414</v>
      </c>
      <c r="C183">
        <v>500</v>
      </c>
      <c r="D183">
        <v>489.5</v>
      </c>
      <c r="E183" s="1" t="s">
        <v>31</v>
      </c>
    </row>
    <row r="184" spans="1:5" ht="15" x14ac:dyDescent="0.25">
      <c r="A184" s="42">
        <v>44540.850335648145</v>
      </c>
      <c r="B184" s="1" t="s">
        <v>405</v>
      </c>
      <c r="C184">
        <v>300</v>
      </c>
      <c r="D184">
        <v>293.7</v>
      </c>
      <c r="E184" s="1" t="s">
        <v>126</v>
      </c>
    </row>
    <row r="185" spans="1:5" ht="15" x14ac:dyDescent="0.25">
      <c r="A185" s="42">
        <v>44540.850902777776</v>
      </c>
      <c r="B185" s="1" t="s">
        <v>203</v>
      </c>
      <c r="C185">
        <v>100</v>
      </c>
      <c r="D185">
        <v>96.1</v>
      </c>
      <c r="E185" s="1" t="s">
        <v>32</v>
      </c>
    </row>
    <row r="186" spans="1:5" ht="15" x14ac:dyDescent="0.25">
      <c r="A186" s="42">
        <v>44540.863449074073</v>
      </c>
      <c r="B186" s="1" t="s">
        <v>561</v>
      </c>
      <c r="C186">
        <v>300</v>
      </c>
      <c r="D186">
        <v>293.7</v>
      </c>
      <c r="E186" s="1" t="s">
        <v>126</v>
      </c>
    </row>
    <row r="187" spans="1:5" ht="15" x14ac:dyDescent="0.25">
      <c r="A187" s="42">
        <v>44540.863935185182</v>
      </c>
      <c r="B187" s="1" t="s">
        <v>562</v>
      </c>
      <c r="C187">
        <v>100</v>
      </c>
      <c r="D187">
        <v>96.1</v>
      </c>
      <c r="E187" s="1" t="s">
        <v>126</v>
      </c>
    </row>
    <row r="188" spans="1:5" ht="15" x14ac:dyDescent="0.25">
      <c r="A188" s="42">
        <v>44540.883460648147</v>
      </c>
      <c r="B188" s="1" t="s">
        <v>235</v>
      </c>
      <c r="C188">
        <v>300</v>
      </c>
      <c r="D188">
        <v>293.7</v>
      </c>
      <c r="E188" s="1" t="s">
        <v>126</v>
      </c>
    </row>
    <row r="189" spans="1:5" ht="15" x14ac:dyDescent="0.25">
      <c r="A189" s="42">
        <v>44540.9059375</v>
      </c>
      <c r="B189" s="1" t="s">
        <v>406</v>
      </c>
      <c r="C189">
        <v>1000</v>
      </c>
      <c r="D189">
        <v>979</v>
      </c>
      <c r="E189" s="1" t="s">
        <v>126</v>
      </c>
    </row>
    <row r="190" spans="1:5" ht="15" x14ac:dyDescent="0.25">
      <c r="A190" s="42">
        <v>44540.919629629629</v>
      </c>
      <c r="B190" s="1" t="s">
        <v>384</v>
      </c>
      <c r="C190">
        <v>500</v>
      </c>
      <c r="D190">
        <v>489.5</v>
      </c>
      <c r="E190" s="1" t="s">
        <v>32</v>
      </c>
    </row>
    <row r="191" spans="1:5" ht="15" x14ac:dyDescent="0.25">
      <c r="A191" s="42">
        <v>44540.920046296298</v>
      </c>
      <c r="B191" s="1" t="s">
        <v>265</v>
      </c>
      <c r="C191">
        <v>500</v>
      </c>
      <c r="D191">
        <v>489.5</v>
      </c>
      <c r="E191" s="1" t="s">
        <v>126</v>
      </c>
    </row>
    <row r="192" spans="1:5" ht="15" x14ac:dyDescent="0.25">
      <c r="A192" s="42">
        <v>44540.926238425927</v>
      </c>
      <c r="B192" s="1" t="s">
        <v>563</v>
      </c>
      <c r="C192">
        <v>200</v>
      </c>
      <c r="D192">
        <v>195.8</v>
      </c>
      <c r="E192" s="1" t="s">
        <v>375</v>
      </c>
    </row>
    <row r="193" spans="1:5" ht="15" x14ac:dyDescent="0.25">
      <c r="A193" s="42">
        <v>44540.929351851853</v>
      </c>
      <c r="B193" s="1" t="s">
        <v>564</v>
      </c>
      <c r="C193">
        <v>100</v>
      </c>
      <c r="D193">
        <v>96.1</v>
      </c>
      <c r="E193" s="1" t="s">
        <v>126</v>
      </c>
    </row>
    <row r="194" spans="1:5" ht="15" x14ac:dyDescent="0.25">
      <c r="A194" s="42">
        <v>44540.960347222222</v>
      </c>
      <c r="B194" s="1" t="s">
        <v>486</v>
      </c>
      <c r="C194">
        <v>300</v>
      </c>
      <c r="D194">
        <v>293.7</v>
      </c>
      <c r="E194" s="1" t="s">
        <v>504</v>
      </c>
    </row>
    <row r="195" spans="1:5" ht="15" x14ac:dyDescent="0.25">
      <c r="A195" s="42">
        <v>44540.967442129629</v>
      </c>
      <c r="B195" s="1" t="s">
        <v>565</v>
      </c>
      <c r="C195">
        <v>300</v>
      </c>
      <c r="D195">
        <v>293.7</v>
      </c>
      <c r="E195" s="1" t="s">
        <v>31</v>
      </c>
    </row>
    <row r="196" spans="1:5" ht="15" x14ac:dyDescent="0.25">
      <c r="A196" s="42">
        <v>44540.967731481483</v>
      </c>
      <c r="B196" s="1" t="s">
        <v>218</v>
      </c>
      <c r="C196">
        <v>300</v>
      </c>
      <c r="D196">
        <v>293.7</v>
      </c>
      <c r="E196" s="1" t="s">
        <v>566</v>
      </c>
    </row>
    <row r="197" spans="1:5" ht="15" x14ac:dyDescent="0.25">
      <c r="A197" s="42">
        <v>44540.97278935185</v>
      </c>
      <c r="B197" s="1" t="s">
        <v>108</v>
      </c>
      <c r="C197">
        <v>500</v>
      </c>
      <c r="D197">
        <v>489.5</v>
      </c>
      <c r="E197" s="1" t="s">
        <v>567</v>
      </c>
    </row>
    <row r="198" spans="1:5" ht="15" x14ac:dyDescent="0.25">
      <c r="A198" s="42">
        <v>44540.984699074077</v>
      </c>
      <c r="B198" s="1" t="s">
        <v>568</v>
      </c>
      <c r="C198">
        <v>1000</v>
      </c>
      <c r="D198">
        <v>979</v>
      </c>
      <c r="E198" s="1" t="s">
        <v>126</v>
      </c>
    </row>
    <row r="199" spans="1:5" ht="15" x14ac:dyDescent="0.25">
      <c r="A199" s="42">
        <v>44540.997187499997</v>
      </c>
      <c r="B199" s="1" t="s">
        <v>569</v>
      </c>
      <c r="C199">
        <v>500</v>
      </c>
      <c r="D199">
        <v>489.5</v>
      </c>
      <c r="E199" s="1" t="s">
        <v>126</v>
      </c>
    </row>
    <row r="200" spans="1:5" ht="15" x14ac:dyDescent="0.25">
      <c r="A200" s="42">
        <v>44541.003553240742</v>
      </c>
      <c r="B200" s="1" t="s">
        <v>570</v>
      </c>
      <c r="C200">
        <v>200</v>
      </c>
      <c r="D200">
        <v>195.8</v>
      </c>
      <c r="E200" s="1" t="s">
        <v>375</v>
      </c>
    </row>
    <row r="201" spans="1:5" ht="15" x14ac:dyDescent="0.25">
      <c r="A201" s="42">
        <v>44541.03597222222</v>
      </c>
      <c r="B201" s="1" t="s">
        <v>571</v>
      </c>
      <c r="C201">
        <v>500</v>
      </c>
      <c r="D201">
        <v>489.5</v>
      </c>
      <c r="E201" s="1" t="s">
        <v>126</v>
      </c>
    </row>
    <row r="202" spans="1:5" ht="15" x14ac:dyDescent="0.25">
      <c r="A202" s="42">
        <v>44541.040127314816</v>
      </c>
      <c r="B202" s="1" t="s">
        <v>264</v>
      </c>
      <c r="C202">
        <v>50</v>
      </c>
      <c r="D202">
        <v>46.1</v>
      </c>
      <c r="E202" s="1" t="s">
        <v>375</v>
      </c>
    </row>
    <row r="203" spans="1:5" ht="15" x14ac:dyDescent="0.25">
      <c r="A203" s="42">
        <v>44541.053148148145</v>
      </c>
      <c r="B203" s="1" t="s">
        <v>409</v>
      </c>
      <c r="C203">
        <v>3000</v>
      </c>
      <c r="D203">
        <v>2937</v>
      </c>
      <c r="E203" s="1" t="s">
        <v>126</v>
      </c>
    </row>
    <row r="204" spans="1:5" ht="15" x14ac:dyDescent="0.25">
      <c r="A204" s="42">
        <v>44541.154189814813</v>
      </c>
      <c r="B204" s="1" t="s">
        <v>461</v>
      </c>
      <c r="C204">
        <v>100</v>
      </c>
      <c r="D204">
        <v>96.1</v>
      </c>
      <c r="E204" s="1" t="s">
        <v>126</v>
      </c>
    </row>
    <row r="205" spans="1:5" ht="15" x14ac:dyDescent="0.25">
      <c r="A205" s="42">
        <v>44541.297199074077</v>
      </c>
      <c r="B205" s="1" t="s">
        <v>401</v>
      </c>
      <c r="C205">
        <v>100</v>
      </c>
      <c r="D205">
        <v>96.1</v>
      </c>
      <c r="E205" s="1" t="s">
        <v>126</v>
      </c>
    </row>
    <row r="206" spans="1:5" ht="15" x14ac:dyDescent="0.25">
      <c r="A206" s="42">
        <v>44541.359039351853</v>
      </c>
      <c r="B206" s="1" t="s">
        <v>82</v>
      </c>
      <c r="C206">
        <v>100</v>
      </c>
      <c r="D206">
        <v>96.1</v>
      </c>
      <c r="E206" s="1" t="s">
        <v>7</v>
      </c>
    </row>
    <row r="207" spans="1:5" ht="15" x14ac:dyDescent="0.25">
      <c r="A207" s="42">
        <v>44541.364212962966</v>
      </c>
      <c r="B207" s="1" t="s">
        <v>572</v>
      </c>
      <c r="C207">
        <v>1000</v>
      </c>
      <c r="D207">
        <v>979</v>
      </c>
      <c r="E207" s="1" t="s">
        <v>573</v>
      </c>
    </row>
    <row r="208" spans="1:5" ht="15" x14ac:dyDescent="0.25">
      <c r="A208" s="42">
        <v>44541.387291666666</v>
      </c>
      <c r="B208" s="1" t="s">
        <v>56</v>
      </c>
      <c r="C208">
        <v>3000</v>
      </c>
      <c r="D208">
        <v>2907</v>
      </c>
      <c r="E208" s="1" t="s">
        <v>7</v>
      </c>
    </row>
    <row r="209" spans="1:5" ht="15" x14ac:dyDescent="0.25">
      <c r="A209" s="42">
        <v>44541.396817129629</v>
      </c>
      <c r="B209" s="1" t="s">
        <v>264</v>
      </c>
      <c r="C209">
        <v>50</v>
      </c>
      <c r="D209">
        <v>46.1</v>
      </c>
      <c r="E209" s="1" t="s">
        <v>375</v>
      </c>
    </row>
    <row r="210" spans="1:5" ht="15" x14ac:dyDescent="0.25">
      <c r="A210" s="42">
        <v>44541.405509259261</v>
      </c>
      <c r="B210" s="1" t="s">
        <v>531</v>
      </c>
      <c r="C210">
        <v>5000</v>
      </c>
      <c r="D210">
        <v>4895</v>
      </c>
      <c r="E210" s="1" t="s">
        <v>388</v>
      </c>
    </row>
    <row r="211" spans="1:5" ht="15" x14ac:dyDescent="0.25">
      <c r="A211" s="42">
        <v>44541.429062499999</v>
      </c>
      <c r="B211" s="1" t="s">
        <v>408</v>
      </c>
      <c r="C211">
        <v>500</v>
      </c>
      <c r="D211">
        <v>489.5</v>
      </c>
      <c r="E211" s="1" t="s">
        <v>126</v>
      </c>
    </row>
    <row r="212" spans="1:5" ht="15" x14ac:dyDescent="0.25">
      <c r="A212" s="42">
        <v>44541.435127314813</v>
      </c>
      <c r="B212" s="1" t="s">
        <v>259</v>
      </c>
      <c r="C212">
        <v>5000</v>
      </c>
      <c r="D212">
        <v>4895</v>
      </c>
      <c r="E212" s="1" t="s">
        <v>126</v>
      </c>
    </row>
    <row r="213" spans="1:5" ht="15" x14ac:dyDescent="0.25">
      <c r="A213" s="42">
        <v>44541.447233796294</v>
      </c>
      <c r="B213" s="1" t="s">
        <v>574</v>
      </c>
      <c r="C213">
        <v>8000</v>
      </c>
      <c r="D213">
        <v>7832</v>
      </c>
      <c r="E213" s="1" t="s">
        <v>575</v>
      </c>
    </row>
    <row r="214" spans="1:5" ht="15" x14ac:dyDescent="0.25">
      <c r="A214" s="42">
        <v>44541.449872685182</v>
      </c>
      <c r="B214" s="1" t="s">
        <v>574</v>
      </c>
      <c r="C214">
        <v>500</v>
      </c>
      <c r="D214">
        <v>489.5</v>
      </c>
      <c r="E214" s="1" t="s">
        <v>576</v>
      </c>
    </row>
    <row r="215" spans="1:5" ht="15" x14ac:dyDescent="0.25">
      <c r="A215" s="42">
        <v>44541.477418981478</v>
      </c>
      <c r="B215" s="1" t="s">
        <v>412</v>
      </c>
      <c r="C215">
        <v>300</v>
      </c>
      <c r="D215">
        <v>293.7</v>
      </c>
      <c r="E215" s="1" t="s">
        <v>126</v>
      </c>
    </row>
    <row r="216" spans="1:5" ht="15" x14ac:dyDescent="0.25">
      <c r="A216" s="42">
        <v>44541.48810185185</v>
      </c>
      <c r="B216" s="1" t="s">
        <v>243</v>
      </c>
      <c r="C216">
        <v>1000</v>
      </c>
      <c r="D216">
        <v>979</v>
      </c>
      <c r="E216" s="1" t="s">
        <v>577</v>
      </c>
    </row>
    <row r="217" spans="1:5" ht="15" x14ac:dyDescent="0.25">
      <c r="A217" s="42">
        <v>44541.492858796293</v>
      </c>
      <c r="B217" s="1" t="s">
        <v>578</v>
      </c>
      <c r="C217">
        <v>500</v>
      </c>
      <c r="D217">
        <v>489.5</v>
      </c>
      <c r="E217" s="1" t="s">
        <v>126</v>
      </c>
    </row>
    <row r="218" spans="1:5" ht="15" x14ac:dyDescent="0.25">
      <c r="A218" s="42">
        <v>44541.500509259262</v>
      </c>
      <c r="B218" s="1" t="s">
        <v>56</v>
      </c>
      <c r="C218">
        <v>500</v>
      </c>
      <c r="D218">
        <v>489.5</v>
      </c>
      <c r="E218" s="1" t="s">
        <v>126</v>
      </c>
    </row>
    <row r="219" spans="1:5" ht="15" x14ac:dyDescent="0.25">
      <c r="A219" s="42">
        <v>44541.541828703703</v>
      </c>
      <c r="B219" s="1" t="s">
        <v>267</v>
      </c>
      <c r="C219">
        <v>75</v>
      </c>
      <c r="D219">
        <v>71.099999999999994</v>
      </c>
      <c r="E219" s="1" t="s">
        <v>579</v>
      </c>
    </row>
    <row r="220" spans="1:5" ht="15" x14ac:dyDescent="0.25">
      <c r="A220" s="42">
        <v>44541.59134259259</v>
      </c>
      <c r="B220" s="1" t="s">
        <v>73</v>
      </c>
      <c r="C220">
        <v>100</v>
      </c>
      <c r="D220">
        <v>96.1</v>
      </c>
      <c r="E220" s="1" t="s">
        <v>126</v>
      </c>
    </row>
    <row r="221" spans="1:5" ht="15" x14ac:dyDescent="0.25">
      <c r="A221" s="42">
        <v>44541.623368055552</v>
      </c>
      <c r="B221" s="1" t="s">
        <v>255</v>
      </c>
      <c r="C221">
        <v>500</v>
      </c>
      <c r="D221">
        <v>489.5</v>
      </c>
      <c r="E221" s="1" t="s">
        <v>126</v>
      </c>
    </row>
    <row r="222" spans="1:5" ht="15" x14ac:dyDescent="0.25">
      <c r="A222" s="42">
        <v>44541.625532407408</v>
      </c>
      <c r="B222" s="1" t="s">
        <v>580</v>
      </c>
      <c r="C222">
        <v>500</v>
      </c>
      <c r="D222">
        <v>489.5</v>
      </c>
      <c r="E222" s="1" t="s">
        <v>126</v>
      </c>
    </row>
    <row r="223" spans="1:5" ht="15" x14ac:dyDescent="0.25">
      <c r="A223" s="42">
        <v>44541.652372685188</v>
      </c>
      <c r="B223" s="1" t="s">
        <v>581</v>
      </c>
      <c r="C223">
        <v>500</v>
      </c>
      <c r="D223">
        <v>489.5</v>
      </c>
      <c r="E223" s="1" t="s">
        <v>126</v>
      </c>
    </row>
    <row r="224" spans="1:5" ht="15" x14ac:dyDescent="0.25">
      <c r="A224" s="42">
        <v>44541.6719212963</v>
      </c>
      <c r="B224" s="1" t="s">
        <v>582</v>
      </c>
      <c r="C224">
        <v>300</v>
      </c>
      <c r="D224">
        <v>293.7</v>
      </c>
      <c r="E224" s="1" t="s">
        <v>583</v>
      </c>
    </row>
    <row r="225" spans="1:5" ht="15" x14ac:dyDescent="0.25">
      <c r="A225" s="42">
        <v>44541.705428240741</v>
      </c>
      <c r="B225" s="1" t="s">
        <v>257</v>
      </c>
      <c r="C225">
        <v>500</v>
      </c>
      <c r="D225">
        <v>489.5</v>
      </c>
      <c r="E225" s="1" t="s">
        <v>126</v>
      </c>
    </row>
    <row r="226" spans="1:5" ht="15" x14ac:dyDescent="0.25">
      <c r="A226" s="42">
        <v>44541.711516203701</v>
      </c>
      <c r="B226" s="1" t="s">
        <v>268</v>
      </c>
      <c r="C226">
        <v>1000</v>
      </c>
      <c r="D226">
        <v>979</v>
      </c>
      <c r="E226" s="1" t="s">
        <v>584</v>
      </c>
    </row>
    <row r="227" spans="1:5" ht="15" x14ac:dyDescent="0.25">
      <c r="A227" s="42">
        <v>44541.713217592594</v>
      </c>
      <c r="B227" s="1" t="s">
        <v>585</v>
      </c>
      <c r="C227">
        <v>500</v>
      </c>
      <c r="D227">
        <v>489.5</v>
      </c>
      <c r="E227" s="1" t="s">
        <v>42</v>
      </c>
    </row>
    <row r="228" spans="1:5" ht="15" x14ac:dyDescent="0.25">
      <c r="A228" s="42">
        <v>44541.758240740739</v>
      </c>
      <c r="B228" s="1" t="s">
        <v>137</v>
      </c>
      <c r="C228">
        <v>1500</v>
      </c>
      <c r="D228">
        <v>1468.5</v>
      </c>
      <c r="E228" s="1" t="s">
        <v>504</v>
      </c>
    </row>
    <row r="229" spans="1:5" ht="15" x14ac:dyDescent="0.25">
      <c r="A229" s="42">
        <v>44541.767824074072</v>
      </c>
      <c r="B229" s="1" t="s">
        <v>586</v>
      </c>
      <c r="C229">
        <v>200</v>
      </c>
      <c r="D229">
        <v>195.8</v>
      </c>
      <c r="E229" s="1" t="s">
        <v>6</v>
      </c>
    </row>
    <row r="230" spans="1:5" ht="15" x14ac:dyDescent="0.25">
      <c r="A230" s="42">
        <v>44541.786469907405</v>
      </c>
      <c r="B230" s="1" t="s">
        <v>256</v>
      </c>
      <c r="C230">
        <v>8000</v>
      </c>
      <c r="D230">
        <v>7832</v>
      </c>
      <c r="E230" s="1" t="s">
        <v>504</v>
      </c>
    </row>
    <row r="231" spans="1:5" ht="15" x14ac:dyDescent="0.25">
      <c r="A231" s="42">
        <v>44541.790983796294</v>
      </c>
      <c r="B231" s="1" t="s">
        <v>403</v>
      </c>
      <c r="C231">
        <v>500</v>
      </c>
      <c r="D231">
        <v>489.5</v>
      </c>
      <c r="E231" s="1" t="s">
        <v>126</v>
      </c>
    </row>
    <row r="232" spans="1:5" ht="15" x14ac:dyDescent="0.25">
      <c r="A232" s="42">
        <v>44541.817245370374</v>
      </c>
      <c r="B232" s="1" t="s">
        <v>204</v>
      </c>
      <c r="C232">
        <v>100</v>
      </c>
      <c r="D232">
        <v>96.1</v>
      </c>
      <c r="E232" s="1" t="s">
        <v>7</v>
      </c>
    </row>
    <row r="233" spans="1:5" ht="15" x14ac:dyDescent="0.25">
      <c r="A233" s="42">
        <v>44541.836562500001</v>
      </c>
      <c r="B233" s="1" t="s">
        <v>587</v>
      </c>
      <c r="C233">
        <v>500</v>
      </c>
      <c r="D233">
        <v>489.5</v>
      </c>
      <c r="E233" s="1" t="s">
        <v>126</v>
      </c>
    </row>
    <row r="234" spans="1:5" ht="15" x14ac:dyDescent="0.25">
      <c r="A234" s="42">
        <v>44541.846932870372</v>
      </c>
      <c r="B234" s="1" t="s">
        <v>588</v>
      </c>
      <c r="C234">
        <v>500</v>
      </c>
      <c r="D234">
        <v>489.5</v>
      </c>
      <c r="E234" s="1" t="s">
        <v>126</v>
      </c>
    </row>
    <row r="235" spans="1:5" ht="15" x14ac:dyDescent="0.25">
      <c r="A235" s="42">
        <v>44541.848773148151</v>
      </c>
      <c r="B235" s="1" t="s">
        <v>253</v>
      </c>
      <c r="C235">
        <v>50</v>
      </c>
      <c r="D235">
        <v>46.1</v>
      </c>
      <c r="E235" s="1" t="s">
        <v>375</v>
      </c>
    </row>
    <row r="236" spans="1:5" ht="15" x14ac:dyDescent="0.25">
      <c r="A236" s="42">
        <v>44541.861087962963</v>
      </c>
      <c r="B236" s="1" t="s">
        <v>271</v>
      </c>
      <c r="C236">
        <v>1000</v>
      </c>
      <c r="D236">
        <v>979</v>
      </c>
      <c r="E236" s="1" t="s">
        <v>126</v>
      </c>
    </row>
    <row r="237" spans="1:5" ht="15" x14ac:dyDescent="0.25">
      <c r="A237" s="42">
        <v>44541.870891203704</v>
      </c>
      <c r="B237" s="1" t="s">
        <v>164</v>
      </c>
      <c r="C237">
        <v>4</v>
      </c>
      <c r="D237">
        <v>0.1</v>
      </c>
      <c r="E237" s="1" t="s">
        <v>375</v>
      </c>
    </row>
    <row r="238" spans="1:5" ht="15" x14ac:dyDescent="0.25">
      <c r="A238" s="42">
        <v>44541.888310185182</v>
      </c>
      <c r="B238" s="1" t="s">
        <v>89</v>
      </c>
      <c r="C238">
        <v>300</v>
      </c>
      <c r="D238">
        <v>293.7</v>
      </c>
      <c r="E238" s="1" t="s">
        <v>5</v>
      </c>
    </row>
    <row r="239" spans="1:5" ht="15" x14ac:dyDescent="0.25">
      <c r="A239" s="42">
        <v>44541.955925925926</v>
      </c>
      <c r="B239" s="1" t="s">
        <v>238</v>
      </c>
      <c r="C239">
        <v>100</v>
      </c>
      <c r="D239">
        <v>96.1</v>
      </c>
      <c r="E239" s="1" t="s">
        <v>239</v>
      </c>
    </row>
    <row r="240" spans="1:5" ht="15" x14ac:dyDescent="0.25">
      <c r="A240" s="42">
        <v>44541.981041666666</v>
      </c>
      <c r="B240" s="1" t="s">
        <v>437</v>
      </c>
      <c r="C240">
        <v>1000</v>
      </c>
      <c r="D240">
        <v>979</v>
      </c>
      <c r="E240" s="1" t="s">
        <v>126</v>
      </c>
    </row>
    <row r="241" spans="1:5" ht="15" x14ac:dyDescent="0.25">
      <c r="A241" s="42">
        <v>44542.388564814813</v>
      </c>
      <c r="B241" s="1" t="s">
        <v>589</v>
      </c>
      <c r="C241">
        <v>5000</v>
      </c>
      <c r="D241">
        <v>4895</v>
      </c>
      <c r="E241" s="1" t="s">
        <v>126</v>
      </c>
    </row>
    <row r="242" spans="1:5" ht="15" x14ac:dyDescent="0.25">
      <c r="A242" s="42">
        <v>44542.411134259259</v>
      </c>
      <c r="B242" s="1" t="s">
        <v>161</v>
      </c>
      <c r="C242">
        <v>100</v>
      </c>
      <c r="D242">
        <v>96.1</v>
      </c>
      <c r="E242" s="1" t="s">
        <v>7</v>
      </c>
    </row>
    <row r="243" spans="1:5" ht="15" x14ac:dyDescent="0.25">
      <c r="A243" s="42">
        <v>44542.470034722224</v>
      </c>
      <c r="B243" s="1" t="s">
        <v>590</v>
      </c>
      <c r="C243">
        <v>1000</v>
      </c>
      <c r="D243">
        <v>979</v>
      </c>
      <c r="E243" s="1" t="s">
        <v>591</v>
      </c>
    </row>
    <row r="244" spans="1:5" ht="15" x14ac:dyDescent="0.25">
      <c r="A244" s="42">
        <v>44542.508032407408</v>
      </c>
      <c r="B244" s="1" t="s">
        <v>88</v>
      </c>
      <c r="C244">
        <v>150</v>
      </c>
      <c r="D244">
        <v>146.1</v>
      </c>
      <c r="E244" s="1" t="s">
        <v>7</v>
      </c>
    </row>
    <row r="245" spans="1:5" ht="15" x14ac:dyDescent="0.25">
      <c r="A245" s="42">
        <v>44542.547615740739</v>
      </c>
      <c r="B245" s="1" t="s">
        <v>592</v>
      </c>
      <c r="C245">
        <v>500</v>
      </c>
      <c r="D245">
        <v>489.5</v>
      </c>
      <c r="E245" s="1" t="s">
        <v>6</v>
      </c>
    </row>
    <row r="246" spans="1:5" ht="15" x14ac:dyDescent="0.25">
      <c r="A246" s="42">
        <v>44542.698518518519</v>
      </c>
      <c r="B246" s="1" t="s">
        <v>284</v>
      </c>
      <c r="C246">
        <v>1000</v>
      </c>
      <c r="D246">
        <v>979</v>
      </c>
      <c r="E246" s="1" t="s">
        <v>6</v>
      </c>
    </row>
    <row r="247" spans="1:5" ht="15" x14ac:dyDescent="0.25">
      <c r="A247" s="42">
        <v>44542.70516203704</v>
      </c>
      <c r="B247" s="1" t="s">
        <v>593</v>
      </c>
      <c r="C247">
        <v>500</v>
      </c>
      <c r="D247">
        <v>489.5</v>
      </c>
      <c r="E247" s="1" t="s">
        <v>126</v>
      </c>
    </row>
    <row r="248" spans="1:5" ht="15" x14ac:dyDescent="0.25">
      <c r="A248" s="42">
        <v>44542.718819444446</v>
      </c>
      <c r="B248" s="1" t="s">
        <v>58</v>
      </c>
      <c r="C248">
        <v>500</v>
      </c>
      <c r="D248">
        <v>489.5</v>
      </c>
      <c r="E248" s="1" t="s">
        <v>142</v>
      </c>
    </row>
    <row r="249" spans="1:5" ht="15" x14ac:dyDescent="0.25">
      <c r="A249" s="42">
        <v>44542.725578703707</v>
      </c>
      <c r="B249" s="1" t="s">
        <v>87</v>
      </c>
      <c r="C249">
        <v>300</v>
      </c>
      <c r="D249">
        <v>293.7</v>
      </c>
      <c r="E249" s="1" t="s">
        <v>32</v>
      </c>
    </row>
    <row r="250" spans="1:5" ht="15" x14ac:dyDescent="0.25">
      <c r="A250" s="42">
        <v>44542.740960648145</v>
      </c>
      <c r="B250" s="1" t="s">
        <v>121</v>
      </c>
      <c r="C250">
        <v>300</v>
      </c>
      <c r="D250">
        <v>293.7</v>
      </c>
      <c r="E250" s="1" t="s">
        <v>7</v>
      </c>
    </row>
    <row r="251" spans="1:5" ht="15" x14ac:dyDescent="0.25">
      <c r="A251" s="42">
        <v>44542.750092592592</v>
      </c>
      <c r="B251" s="1" t="s">
        <v>594</v>
      </c>
      <c r="C251">
        <v>300</v>
      </c>
      <c r="D251">
        <v>293.7</v>
      </c>
      <c r="E251" s="1" t="s">
        <v>126</v>
      </c>
    </row>
    <row r="252" spans="1:5" ht="15" x14ac:dyDescent="0.25">
      <c r="A252" s="42">
        <v>44542.766898148147</v>
      </c>
      <c r="B252" s="1" t="s">
        <v>595</v>
      </c>
      <c r="C252">
        <v>500</v>
      </c>
      <c r="D252">
        <v>489.5</v>
      </c>
      <c r="E252" s="1" t="s">
        <v>126</v>
      </c>
    </row>
    <row r="253" spans="1:5" ht="15" x14ac:dyDescent="0.25">
      <c r="A253" s="42">
        <v>44542.784131944441</v>
      </c>
      <c r="B253" s="1" t="s">
        <v>155</v>
      </c>
      <c r="C253">
        <v>100</v>
      </c>
      <c r="D253">
        <v>96.1</v>
      </c>
      <c r="E253" s="1" t="s">
        <v>7</v>
      </c>
    </row>
    <row r="254" spans="1:5" ht="15" x14ac:dyDescent="0.25">
      <c r="A254" s="42">
        <v>44542.830694444441</v>
      </c>
      <c r="B254" s="1" t="s">
        <v>242</v>
      </c>
      <c r="C254">
        <v>1000</v>
      </c>
      <c r="D254">
        <v>979</v>
      </c>
      <c r="E254" s="1" t="s">
        <v>32</v>
      </c>
    </row>
    <row r="255" spans="1:5" ht="15" x14ac:dyDescent="0.25">
      <c r="A255" s="42">
        <v>44542.852199074077</v>
      </c>
      <c r="B255" s="1" t="s">
        <v>205</v>
      </c>
      <c r="C255">
        <v>200</v>
      </c>
      <c r="D255">
        <v>195.8</v>
      </c>
      <c r="E255" s="1" t="s">
        <v>5</v>
      </c>
    </row>
    <row r="256" spans="1:5" ht="30" x14ac:dyDescent="0.25">
      <c r="A256" s="42">
        <v>44542.866805555554</v>
      </c>
      <c r="B256" s="1" t="s">
        <v>270</v>
      </c>
      <c r="C256">
        <v>100</v>
      </c>
      <c r="D256">
        <v>96.1</v>
      </c>
      <c r="E256" s="104" t="s">
        <v>206</v>
      </c>
    </row>
    <row r="257" spans="1:5" ht="15" x14ac:dyDescent="0.25">
      <c r="A257" s="42">
        <v>44542.888923611114</v>
      </c>
      <c r="B257" s="1" t="s">
        <v>156</v>
      </c>
      <c r="C257">
        <v>500</v>
      </c>
      <c r="D257">
        <v>489.5</v>
      </c>
      <c r="E257" s="1" t="s">
        <v>32</v>
      </c>
    </row>
    <row r="258" spans="1:5" ht="15" x14ac:dyDescent="0.25">
      <c r="A258" s="42">
        <v>44542.889062499999</v>
      </c>
      <c r="B258" s="1" t="s">
        <v>86</v>
      </c>
      <c r="C258">
        <v>300</v>
      </c>
      <c r="D258">
        <v>293.7</v>
      </c>
      <c r="E258" s="1" t="s">
        <v>42</v>
      </c>
    </row>
    <row r="259" spans="1:5" ht="15" x14ac:dyDescent="0.25">
      <c r="A259" s="42">
        <v>44542.908958333333</v>
      </c>
      <c r="B259" s="1" t="s">
        <v>85</v>
      </c>
      <c r="C259">
        <v>500</v>
      </c>
      <c r="D259">
        <v>489.5</v>
      </c>
      <c r="E259" s="1" t="s">
        <v>7</v>
      </c>
    </row>
    <row r="260" spans="1:5" ht="15" x14ac:dyDescent="0.25">
      <c r="A260" s="42">
        <v>44542.915810185186</v>
      </c>
      <c r="B260" s="1" t="s">
        <v>84</v>
      </c>
      <c r="C260">
        <v>200</v>
      </c>
      <c r="D260">
        <v>195.8</v>
      </c>
      <c r="E260" s="1" t="s">
        <v>49</v>
      </c>
    </row>
    <row r="261" spans="1:5" ht="15" x14ac:dyDescent="0.25">
      <c r="A261" s="42">
        <v>44542.925034722219</v>
      </c>
      <c r="B261" s="1" t="s">
        <v>122</v>
      </c>
      <c r="C261">
        <v>7200</v>
      </c>
      <c r="D261">
        <v>7048.8</v>
      </c>
      <c r="E261" s="1" t="s">
        <v>596</v>
      </c>
    </row>
    <row r="262" spans="1:5" ht="15" x14ac:dyDescent="0.25">
      <c r="A262" s="42">
        <v>44542.92664351852</v>
      </c>
      <c r="B262" s="1" t="s">
        <v>597</v>
      </c>
      <c r="C262">
        <v>100</v>
      </c>
      <c r="D262">
        <v>96.1</v>
      </c>
      <c r="E262" s="1" t="s">
        <v>32</v>
      </c>
    </row>
    <row r="263" spans="1:5" ht="15" x14ac:dyDescent="0.25">
      <c r="A263" s="42">
        <v>44542.938449074078</v>
      </c>
      <c r="B263" s="1" t="s">
        <v>404</v>
      </c>
      <c r="C263">
        <v>500</v>
      </c>
      <c r="D263">
        <v>489.5</v>
      </c>
      <c r="E263" s="1" t="s">
        <v>126</v>
      </c>
    </row>
    <row r="264" spans="1:5" ht="15" x14ac:dyDescent="0.25">
      <c r="A264" s="42">
        <v>44542.939918981479</v>
      </c>
      <c r="B264" s="1" t="s">
        <v>598</v>
      </c>
      <c r="C264">
        <v>300</v>
      </c>
      <c r="D264">
        <v>293.7</v>
      </c>
      <c r="E264" s="1" t="s">
        <v>126</v>
      </c>
    </row>
    <row r="265" spans="1:5" ht="15" x14ac:dyDescent="0.25">
      <c r="A265" s="42">
        <v>44542.940057870372</v>
      </c>
      <c r="B265" s="1" t="s">
        <v>376</v>
      </c>
      <c r="C265">
        <v>500</v>
      </c>
      <c r="D265">
        <v>489.5</v>
      </c>
      <c r="E265" s="1" t="s">
        <v>126</v>
      </c>
    </row>
    <row r="266" spans="1:5" ht="15" x14ac:dyDescent="0.25">
      <c r="A266" s="42">
        <v>44542.985856481479</v>
      </c>
      <c r="B266" s="1" t="s">
        <v>599</v>
      </c>
      <c r="C266">
        <v>500</v>
      </c>
      <c r="D266">
        <v>489.5</v>
      </c>
      <c r="E266" s="1" t="s">
        <v>600</v>
      </c>
    </row>
    <row r="267" spans="1:5" ht="15" x14ac:dyDescent="0.25">
      <c r="A267" s="42">
        <v>44543.101122685184</v>
      </c>
      <c r="B267" s="1" t="s">
        <v>601</v>
      </c>
      <c r="C267">
        <v>300</v>
      </c>
      <c r="D267">
        <v>293.7</v>
      </c>
      <c r="E267" s="1" t="s">
        <v>7</v>
      </c>
    </row>
    <row r="268" spans="1:5" ht="15" x14ac:dyDescent="0.25">
      <c r="A268" s="42">
        <v>44543.332233796296</v>
      </c>
      <c r="B268" s="1" t="s">
        <v>261</v>
      </c>
      <c r="C268">
        <v>1000</v>
      </c>
      <c r="D268">
        <v>979</v>
      </c>
      <c r="E268" s="1" t="s">
        <v>126</v>
      </c>
    </row>
    <row r="269" spans="1:5" ht="15" x14ac:dyDescent="0.25">
      <c r="A269" s="42">
        <v>44543.396886574075</v>
      </c>
      <c r="B269" s="1" t="s">
        <v>602</v>
      </c>
      <c r="C269">
        <v>100</v>
      </c>
      <c r="D269">
        <v>96.1</v>
      </c>
      <c r="E269" s="1" t="s">
        <v>126</v>
      </c>
    </row>
    <row r="270" spans="1:5" ht="15" x14ac:dyDescent="0.25">
      <c r="A270" s="42">
        <v>44543.444328703707</v>
      </c>
      <c r="B270" s="1" t="s">
        <v>421</v>
      </c>
      <c r="C270">
        <v>200</v>
      </c>
      <c r="D270">
        <v>195.8</v>
      </c>
      <c r="E270" s="1" t="s">
        <v>375</v>
      </c>
    </row>
    <row r="271" spans="1:5" ht="15" x14ac:dyDescent="0.25">
      <c r="A271" s="42">
        <v>44543.450127314813</v>
      </c>
      <c r="B271" s="1" t="s">
        <v>603</v>
      </c>
      <c r="C271">
        <v>500</v>
      </c>
      <c r="D271">
        <v>489.5</v>
      </c>
      <c r="E271" s="1" t="s">
        <v>604</v>
      </c>
    </row>
    <row r="272" spans="1:5" ht="15" x14ac:dyDescent="0.25">
      <c r="A272" s="42">
        <v>44543.477025462962</v>
      </c>
      <c r="B272" s="1" t="s">
        <v>285</v>
      </c>
      <c r="C272">
        <v>100</v>
      </c>
      <c r="D272">
        <v>96.1</v>
      </c>
      <c r="E272" s="1" t="s">
        <v>126</v>
      </c>
    </row>
    <row r="273" spans="1:5" ht="15" x14ac:dyDescent="0.25">
      <c r="A273" s="42">
        <v>44543.499444444446</v>
      </c>
      <c r="B273" s="1" t="s">
        <v>415</v>
      </c>
      <c r="C273">
        <v>1000</v>
      </c>
      <c r="D273">
        <v>979</v>
      </c>
      <c r="E273" s="1" t="s">
        <v>126</v>
      </c>
    </row>
    <row r="274" spans="1:5" ht="15" x14ac:dyDescent="0.25">
      <c r="A274" s="42">
        <v>44543.502662037034</v>
      </c>
      <c r="B274" s="1" t="s">
        <v>605</v>
      </c>
      <c r="C274">
        <v>200</v>
      </c>
      <c r="D274">
        <v>195.8</v>
      </c>
      <c r="E274" s="1" t="s">
        <v>375</v>
      </c>
    </row>
    <row r="275" spans="1:5" ht="15" x14ac:dyDescent="0.25">
      <c r="A275" s="42">
        <v>44543.511319444442</v>
      </c>
      <c r="B275" s="1" t="s">
        <v>432</v>
      </c>
      <c r="C275">
        <v>100</v>
      </c>
      <c r="D275">
        <v>96.1</v>
      </c>
      <c r="E275" s="1" t="s">
        <v>126</v>
      </c>
    </row>
    <row r="276" spans="1:5" ht="15" x14ac:dyDescent="0.25">
      <c r="A276" s="42">
        <v>44543.532430555555</v>
      </c>
      <c r="B276" s="1" t="s">
        <v>237</v>
      </c>
      <c r="C276">
        <v>100</v>
      </c>
      <c r="D276">
        <v>96.1</v>
      </c>
      <c r="E276" s="1" t="s">
        <v>7</v>
      </c>
    </row>
    <row r="277" spans="1:5" ht="15" x14ac:dyDescent="0.25">
      <c r="A277" s="42">
        <v>44543.541805555556</v>
      </c>
      <c r="B277" s="1" t="s">
        <v>207</v>
      </c>
      <c r="C277">
        <v>50</v>
      </c>
      <c r="D277">
        <v>46.1</v>
      </c>
      <c r="E277" s="1" t="s">
        <v>208</v>
      </c>
    </row>
    <row r="278" spans="1:5" ht="15" x14ac:dyDescent="0.25">
      <c r="A278" s="42">
        <v>44543.550821759258</v>
      </c>
      <c r="B278" s="1" t="s">
        <v>606</v>
      </c>
      <c r="C278">
        <v>20000</v>
      </c>
      <c r="D278">
        <v>19580</v>
      </c>
      <c r="E278" s="1" t="s">
        <v>375</v>
      </c>
    </row>
    <row r="279" spans="1:5" ht="15" x14ac:dyDescent="0.25">
      <c r="A279" s="42">
        <v>44543.557199074072</v>
      </c>
      <c r="B279" s="1" t="s">
        <v>607</v>
      </c>
      <c r="C279">
        <v>5000</v>
      </c>
      <c r="D279">
        <v>4895</v>
      </c>
      <c r="E279" s="1" t="s">
        <v>388</v>
      </c>
    </row>
    <row r="280" spans="1:5" ht="15" x14ac:dyDescent="0.25">
      <c r="A280" s="42">
        <v>44543.56318287037</v>
      </c>
      <c r="B280" s="1" t="s">
        <v>608</v>
      </c>
      <c r="C280">
        <v>50000</v>
      </c>
      <c r="D280">
        <v>48950</v>
      </c>
      <c r="E280" s="1" t="s">
        <v>375</v>
      </c>
    </row>
    <row r="281" spans="1:5" ht="15" x14ac:dyDescent="0.25">
      <c r="A281" s="42">
        <v>44543.655451388891</v>
      </c>
      <c r="B281" s="1" t="s">
        <v>110</v>
      </c>
      <c r="C281">
        <v>100</v>
      </c>
      <c r="D281">
        <v>96.1</v>
      </c>
      <c r="E281" s="1" t="s">
        <v>7</v>
      </c>
    </row>
    <row r="282" spans="1:5" ht="15" x14ac:dyDescent="0.25">
      <c r="A282" s="42">
        <v>44543.696469907409</v>
      </c>
      <c r="B282" s="1" t="s">
        <v>175</v>
      </c>
      <c r="C282">
        <v>150</v>
      </c>
      <c r="D282">
        <v>146.1</v>
      </c>
      <c r="E282" s="1" t="s">
        <v>609</v>
      </c>
    </row>
    <row r="283" spans="1:5" ht="15" x14ac:dyDescent="0.25">
      <c r="A283" s="42">
        <v>44543.715046296296</v>
      </c>
      <c r="B283" s="1" t="s">
        <v>610</v>
      </c>
      <c r="C283">
        <v>1000</v>
      </c>
      <c r="D283">
        <v>979</v>
      </c>
      <c r="E283" s="1" t="s">
        <v>126</v>
      </c>
    </row>
    <row r="284" spans="1:5" ht="15" x14ac:dyDescent="0.25">
      <c r="A284" s="42">
        <v>44543.731226851851</v>
      </c>
      <c r="B284" s="1" t="s">
        <v>611</v>
      </c>
      <c r="C284">
        <v>300</v>
      </c>
      <c r="D284">
        <v>293.7</v>
      </c>
      <c r="E284" s="1" t="s">
        <v>612</v>
      </c>
    </row>
    <row r="285" spans="1:5" ht="15" x14ac:dyDescent="0.25">
      <c r="A285" s="42">
        <v>44543.743726851855</v>
      </c>
      <c r="B285" s="1" t="s">
        <v>260</v>
      </c>
      <c r="C285">
        <v>500</v>
      </c>
      <c r="D285">
        <v>489.5</v>
      </c>
      <c r="E285" s="1" t="s">
        <v>32</v>
      </c>
    </row>
    <row r="286" spans="1:5" ht="15" x14ac:dyDescent="0.25">
      <c r="A286" s="42">
        <v>44543.786192129628</v>
      </c>
      <c r="B286" s="1" t="s">
        <v>122</v>
      </c>
      <c r="C286">
        <v>300</v>
      </c>
      <c r="D286">
        <v>293.7</v>
      </c>
      <c r="E286" s="1" t="s">
        <v>7</v>
      </c>
    </row>
    <row r="287" spans="1:5" ht="15" x14ac:dyDescent="0.25">
      <c r="A287" s="42">
        <v>44543.839189814818</v>
      </c>
      <c r="B287" s="1" t="s">
        <v>264</v>
      </c>
      <c r="C287">
        <v>50</v>
      </c>
      <c r="D287">
        <v>46.1</v>
      </c>
      <c r="E287" s="1" t="s">
        <v>375</v>
      </c>
    </row>
    <row r="288" spans="1:5" ht="15" x14ac:dyDescent="0.25">
      <c r="A288" s="42">
        <v>44543.921365740738</v>
      </c>
      <c r="B288" s="1" t="s">
        <v>83</v>
      </c>
      <c r="C288">
        <v>300</v>
      </c>
      <c r="D288">
        <v>293.7</v>
      </c>
      <c r="E288" s="1" t="s">
        <v>46</v>
      </c>
    </row>
    <row r="289" spans="1:5" ht="15" x14ac:dyDescent="0.25">
      <c r="A289" s="42">
        <v>44543.985023148147</v>
      </c>
      <c r="B289" s="1" t="s">
        <v>223</v>
      </c>
      <c r="C289">
        <v>300</v>
      </c>
      <c r="D289">
        <v>293.7</v>
      </c>
      <c r="E289" s="1" t="s">
        <v>31</v>
      </c>
    </row>
    <row r="290" spans="1:5" ht="15" x14ac:dyDescent="0.25">
      <c r="A290" s="42">
        <v>44543.987604166665</v>
      </c>
      <c r="B290" s="1" t="s">
        <v>193</v>
      </c>
      <c r="C290">
        <v>500</v>
      </c>
      <c r="D290">
        <v>489.5</v>
      </c>
      <c r="E290" s="1" t="s">
        <v>7</v>
      </c>
    </row>
    <row r="291" spans="1:5" ht="15" x14ac:dyDescent="0.25">
      <c r="A291" s="42">
        <v>44544.003217592595</v>
      </c>
      <c r="B291" s="1" t="s">
        <v>613</v>
      </c>
      <c r="C291">
        <v>500</v>
      </c>
      <c r="D291">
        <v>489.5</v>
      </c>
      <c r="E291" s="1" t="s">
        <v>509</v>
      </c>
    </row>
    <row r="292" spans="1:5" ht="15" x14ac:dyDescent="0.25">
      <c r="A292" s="42">
        <v>44544.359594907408</v>
      </c>
      <c r="B292" s="1" t="s">
        <v>249</v>
      </c>
      <c r="C292">
        <v>1000</v>
      </c>
      <c r="D292">
        <v>979</v>
      </c>
      <c r="E292" s="1" t="s">
        <v>126</v>
      </c>
    </row>
    <row r="293" spans="1:5" ht="15" x14ac:dyDescent="0.25">
      <c r="A293" s="42">
        <v>44544.445520833331</v>
      </c>
      <c r="B293" s="1" t="s">
        <v>614</v>
      </c>
      <c r="C293">
        <v>2100</v>
      </c>
      <c r="D293">
        <v>2055.9</v>
      </c>
      <c r="E293" s="1" t="s">
        <v>615</v>
      </c>
    </row>
    <row r="294" spans="1:5" ht="15" x14ac:dyDescent="0.25">
      <c r="A294" s="42">
        <v>44544.4609837963</v>
      </c>
      <c r="B294" s="1" t="s">
        <v>616</v>
      </c>
      <c r="C294">
        <v>1000</v>
      </c>
      <c r="D294">
        <v>979</v>
      </c>
      <c r="E294" s="1" t="s">
        <v>126</v>
      </c>
    </row>
    <row r="295" spans="1:5" ht="15" x14ac:dyDescent="0.25">
      <c r="A295" s="42">
        <v>44544.48883101852</v>
      </c>
      <c r="B295" s="1" t="s">
        <v>81</v>
      </c>
      <c r="C295">
        <v>100</v>
      </c>
      <c r="D295">
        <v>96.1</v>
      </c>
      <c r="E295" s="1" t="s">
        <v>7</v>
      </c>
    </row>
    <row r="296" spans="1:5" ht="15" x14ac:dyDescent="0.25">
      <c r="A296" s="42">
        <v>44544.521458333336</v>
      </c>
      <c r="B296" s="1" t="s">
        <v>617</v>
      </c>
      <c r="C296">
        <v>100</v>
      </c>
      <c r="D296">
        <v>96.1</v>
      </c>
      <c r="E296" s="1" t="s">
        <v>31</v>
      </c>
    </row>
    <row r="297" spans="1:5" ht="15" x14ac:dyDescent="0.25">
      <c r="A297" s="42">
        <v>44544.539768518516</v>
      </c>
      <c r="B297" s="1" t="s">
        <v>123</v>
      </c>
      <c r="C297">
        <v>300</v>
      </c>
      <c r="D297">
        <v>293.7</v>
      </c>
      <c r="E297" s="1" t="s">
        <v>7</v>
      </c>
    </row>
    <row r="298" spans="1:5" ht="15" x14ac:dyDescent="0.25">
      <c r="A298" s="42">
        <v>44544.558217592596</v>
      </c>
      <c r="B298" s="1" t="s">
        <v>220</v>
      </c>
      <c r="C298">
        <v>5600</v>
      </c>
      <c r="D298">
        <v>5482.4</v>
      </c>
      <c r="E298" s="1" t="s">
        <v>618</v>
      </c>
    </row>
    <row r="299" spans="1:5" ht="15" x14ac:dyDescent="0.25">
      <c r="A299" s="42">
        <v>44544.564398148148</v>
      </c>
      <c r="B299" s="1" t="s">
        <v>194</v>
      </c>
      <c r="C299">
        <v>300</v>
      </c>
      <c r="D299">
        <v>293.7</v>
      </c>
      <c r="E299" s="1" t="s">
        <v>32</v>
      </c>
    </row>
    <row r="300" spans="1:5" ht="15" x14ac:dyDescent="0.25">
      <c r="A300" s="42">
        <v>44544.56927083333</v>
      </c>
      <c r="B300" s="1" t="s">
        <v>619</v>
      </c>
      <c r="C300">
        <v>300</v>
      </c>
      <c r="D300">
        <v>293.7</v>
      </c>
      <c r="E300" s="1" t="s">
        <v>620</v>
      </c>
    </row>
    <row r="301" spans="1:5" ht="15" x14ac:dyDescent="0.25">
      <c r="A301" s="42">
        <v>44544.609710648147</v>
      </c>
      <c r="B301" s="1" t="s">
        <v>79</v>
      </c>
      <c r="C301">
        <v>1000</v>
      </c>
      <c r="D301">
        <v>979</v>
      </c>
      <c r="E301" s="1" t="s">
        <v>126</v>
      </c>
    </row>
    <row r="302" spans="1:5" ht="15" x14ac:dyDescent="0.25">
      <c r="A302" s="42">
        <v>44544.643171296295</v>
      </c>
      <c r="B302" s="1" t="s">
        <v>386</v>
      </c>
      <c r="C302">
        <v>1000</v>
      </c>
      <c r="D302">
        <v>979</v>
      </c>
      <c r="E302" s="1" t="s">
        <v>621</v>
      </c>
    </row>
    <row r="303" spans="1:5" ht="15" x14ac:dyDescent="0.25">
      <c r="A303" s="42">
        <v>44544.718865740739</v>
      </c>
      <c r="B303" s="1" t="s">
        <v>264</v>
      </c>
      <c r="C303">
        <v>50</v>
      </c>
      <c r="D303">
        <v>46.1</v>
      </c>
      <c r="E303" s="1" t="s">
        <v>375</v>
      </c>
    </row>
    <row r="304" spans="1:5" ht="15" x14ac:dyDescent="0.25">
      <c r="A304" s="42">
        <v>44544.748298611114</v>
      </c>
      <c r="B304" s="1" t="s">
        <v>124</v>
      </c>
      <c r="C304">
        <v>100</v>
      </c>
      <c r="D304">
        <v>96.1</v>
      </c>
      <c r="E304" s="1" t="s">
        <v>32</v>
      </c>
    </row>
    <row r="305" spans="1:5" ht="15" x14ac:dyDescent="0.25">
      <c r="A305" s="42">
        <v>44544.778368055559</v>
      </c>
      <c r="B305" s="1" t="s">
        <v>622</v>
      </c>
      <c r="C305">
        <v>300</v>
      </c>
      <c r="D305">
        <v>293.7</v>
      </c>
      <c r="E305" s="1" t="s">
        <v>6</v>
      </c>
    </row>
    <row r="306" spans="1:5" ht="15" x14ac:dyDescent="0.25">
      <c r="A306" s="42">
        <v>44544.799097222225</v>
      </c>
      <c r="B306" s="1" t="s">
        <v>623</v>
      </c>
      <c r="C306">
        <v>1000</v>
      </c>
      <c r="D306">
        <v>979</v>
      </c>
      <c r="E306" s="1" t="s">
        <v>126</v>
      </c>
    </row>
    <row r="307" spans="1:5" ht="15" x14ac:dyDescent="0.25">
      <c r="A307" s="42">
        <v>44544.98945601852</v>
      </c>
      <c r="B307" s="1" t="s">
        <v>433</v>
      </c>
      <c r="C307">
        <v>1000</v>
      </c>
      <c r="D307">
        <v>979</v>
      </c>
      <c r="E307" s="1" t="s">
        <v>126</v>
      </c>
    </row>
    <row r="308" spans="1:5" ht="15" x14ac:dyDescent="0.25">
      <c r="A308" s="42">
        <v>44545.034837962965</v>
      </c>
      <c r="B308" s="1" t="s">
        <v>531</v>
      </c>
      <c r="C308">
        <v>5000</v>
      </c>
      <c r="D308">
        <v>4895</v>
      </c>
      <c r="E308" s="1" t="s">
        <v>509</v>
      </c>
    </row>
    <row r="309" spans="1:5" ht="15" x14ac:dyDescent="0.25">
      <c r="A309" s="42">
        <v>44545.038078703707</v>
      </c>
      <c r="B309" s="1" t="s">
        <v>174</v>
      </c>
      <c r="C309">
        <v>500</v>
      </c>
      <c r="D309">
        <v>489.5</v>
      </c>
      <c r="E309" s="1" t="s">
        <v>32</v>
      </c>
    </row>
    <row r="310" spans="1:5" ht="15" x14ac:dyDescent="0.25">
      <c r="A310" s="42">
        <v>44545.401782407411</v>
      </c>
      <c r="B310" s="1" t="s">
        <v>273</v>
      </c>
      <c r="C310">
        <v>500</v>
      </c>
      <c r="D310">
        <v>489.5</v>
      </c>
      <c r="E310" s="1" t="s">
        <v>126</v>
      </c>
    </row>
    <row r="311" spans="1:5" ht="15" x14ac:dyDescent="0.25">
      <c r="A311" s="42">
        <v>44545.402557870373</v>
      </c>
      <c r="B311" s="1" t="s">
        <v>273</v>
      </c>
      <c r="C311">
        <v>500</v>
      </c>
      <c r="D311">
        <v>489.5</v>
      </c>
      <c r="E311" s="1" t="s">
        <v>388</v>
      </c>
    </row>
    <row r="312" spans="1:5" ht="15" x14ac:dyDescent="0.25">
      <c r="A312" s="42">
        <v>44545.403298611112</v>
      </c>
      <c r="B312" s="1" t="s">
        <v>273</v>
      </c>
      <c r="C312">
        <v>500</v>
      </c>
      <c r="D312">
        <v>489.5</v>
      </c>
      <c r="E312" s="1" t="s">
        <v>509</v>
      </c>
    </row>
    <row r="313" spans="1:5" ht="15" x14ac:dyDescent="0.25">
      <c r="A313" s="42">
        <v>44545.404224537036</v>
      </c>
      <c r="B313" s="1" t="s">
        <v>273</v>
      </c>
      <c r="C313">
        <v>500</v>
      </c>
      <c r="D313">
        <v>489.5</v>
      </c>
      <c r="E313" s="1" t="s">
        <v>287</v>
      </c>
    </row>
    <row r="314" spans="1:5" ht="15" x14ac:dyDescent="0.25">
      <c r="A314" s="42">
        <v>44545.500474537039</v>
      </c>
      <c r="B314" s="1" t="s">
        <v>495</v>
      </c>
      <c r="C314">
        <v>100</v>
      </c>
      <c r="D314">
        <v>96.1</v>
      </c>
      <c r="E314" s="1" t="s">
        <v>126</v>
      </c>
    </row>
    <row r="315" spans="1:5" ht="15" x14ac:dyDescent="0.25">
      <c r="A315" s="42">
        <v>44545.501875000002</v>
      </c>
      <c r="B315" s="1" t="s">
        <v>495</v>
      </c>
      <c r="C315">
        <v>100</v>
      </c>
      <c r="D315">
        <v>96.1</v>
      </c>
      <c r="E315" s="1" t="s">
        <v>388</v>
      </c>
    </row>
    <row r="316" spans="1:5" ht="15" x14ac:dyDescent="0.25">
      <c r="A316" s="42">
        <v>44545.539259259262</v>
      </c>
      <c r="B316" s="1" t="s">
        <v>624</v>
      </c>
      <c r="C316">
        <v>300</v>
      </c>
      <c r="D316">
        <v>293.7</v>
      </c>
      <c r="E316" s="1" t="s">
        <v>509</v>
      </c>
    </row>
    <row r="317" spans="1:5" ht="15" x14ac:dyDescent="0.25">
      <c r="A317" s="42">
        <v>44545.559525462966</v>
      </c>
      <c r="B317" s="1" t="s">
        <v>419</v>
      </c>
      <c r="C317">
        <v>500</v>
      </c>
      <c r="D317">
        <v>489.5</v>
      </c>
      <c r="E317" s="1" t="s">
        <v>126</v>
      </c>
    </row>
    <row r="318" spans="1:5" ht="15" x14ac:dyDescent="0.25">
      <c r="A318" s="42">
        <v>44545.560266203705</v>
      </c>
      <c r="B318" s="1" t="s">
        <v>419</v>
      </c>
      <c r="C318">
        <v>500</v>
      </c>
      <c r="D318">
        <v>489.5</v>
      </c>
      <c r="E318" s="1" t="s">
        <v>388</v>
      </c>
    </row>
    <row r="319" spans="1:5" ht="15" x14ac:dyDescent="0.25">
      <c r="A319" s="42">
        <v>44545.561099537037</v>
      </c>
      <c r="B319" s="1" t="s">
        <v>419</v>
      </c>
      <c r="C319">
        <v>500</v>
      </c>
      <c r="D319">
        <v>489.5</v>
      </c>
      <c r="E319" s="1" t="s">
        <v>509</v>
      </c>
    </row>
    <row r="320" spans="1:5" ht="15" x14ac:dyDescent="0.25">
      <c r="A320" s="42">
        <v>44545.561620370368</v>
      </c>
      <c r="B320" s="1" t="s">
        <v>419</v>
      </c>
      <c r="C320">
        <v>500</v>
      </c>
      <c r="D320">
        <v>489.5</v>
      </c>
      <c r="E320" s="1" t="s">
        <v>287</v>
      </c>
    </row>
    <row r="321" spans="1:5" ht="15" x14ac:dyDescent="0.25">
      <c r="A321" s="42">
        <v>44545.589722222219</v>
      </c>
      <c r="B321" s="1" t="s">
        <v>157</v>
      </c>
      <c r="C321">
        <v>1000</v>
      </c>
      <c r="D321">
        <v>979</v>
      </c>
      <c r="E321" s="1" t="s">
        <v>625</v>
      </c>
    </row>
    <row r="322" spans="1:5" ht="15" x14ac:dyDescent="0.25">
      <c r="A322" s="42">
        <v>44545.602962962963</v>
      </c>
      <c r="B322" s="1" t="s">
        <v>626</v>
      </c>
      <c r="C322">
        <v>16900</v>
      </c>
      <c r="D322">
        <v>16545.099999999999</v>
      </c>
      <c r="E322" s="1" t="s">
        <v>627</v>
      </c>
    </row>
    <row r="323" spans="1:5" ht="15" x14ac:dyDescent="0.25">
      <c r="A323" s="42">
        <v>44545.615891203706</v>
      </c>
      <c r="B323" s="1" t="s">
        <v>628</v>
      </c>
      <c r="C323">
        <v>1000</v>
      </c>
      <c r="D323">
        <v>979</v>
      </c>
      <c r="E323" s="1" t="s">
        <v>526</v>
      </c>
    </row>
    <row r="324" spans="1:5" ht="15" x14ac:dyDescent="0.25">
      <c r="A324" s="42">
        <v>44545.65351851852</v>
      </c>
      <c r="B324" s="1" t="s">
        <v>288</v>
      </c>
      <c r="C324">
        <v>100</v>
      </c>
      <c r="D324">
        <v>96.1</v>
      </c>
      <c r="E324" s="1" t="s">
        <v>126</v>
      </c>
    </row>
    <row r="325" spans="1:5" ht="15" x14ac:dyDescent="0.25">
      <c r="A325" s="42">
        <v>44545.686331018522</v>
      </c>
      <c r="B325" s="1" t="s">
        <v>274</v>
      </c>
      <c r="C325">
        <v>100</v>
      </c>
      <c r="D325">
        <v>96.1</v>
      </c>
      <c r="E325" s="1" t="s">
        <v>275</v>
      </c>
    </row>
    <row r="326" spans="1:5" ht="15" x14ac:dyDescent="0.25">
      <c r="A326" s="42">
        <v>44545.686793981484</v>
      </c>
      <c r="B326" s="1" t="s">
        <v>276</v>
      </c>
      <c r="C326">
        <v>100</v>
      </c>
      <c r="D326">
        <v>96.1</v>
      </c>
      <c r="E326" s="1" t="s">
        <v>32</v>
      </c>
    </row>
    <row r="327" spans="1:5" ht="15" x14ac:dyDescent="0.25">
      <c r="A327" s="42">
        <v>44545.691851851851</v>
      </c>
      <c r="B327" s="1" t="s">
        <v>277</v>
      </c>
      <c r="C327">
        <v>100</v>
      </c>
      <c r="D327">
        <v>96.1</v>
      </c>
      <c r="E327" s="1" t="s">
        <v>39</v>
      </c>
    </row>
    <row r="328" spans="1:5" ht="15" x14ac:dyDescent="0.25">
      <c r="A328" s="42">
        <v>44545.693460648145</v>
      </c>
      <c r="B328" s="1" t="s">
        <v>240</v>
      </c>
      <c r="C328">
        <v>500</v>
      </c>
      <c r="D328">
        <v>489.5</v>
      </c>
      <c r="E328" s="1" t="s">
        <v>52</v>
      </c>
    </row>
    <row r="329" spans="1:5" ht="15" x14ac:dyDescent="0.25">
      <c r="A329" s="42">
        <v>44545.694606481484</v>
      </c>
      <c r="B329" s="1" t="s">
        <v>80</v>
      </c>
      <c r="C329">
        <v>300</v>
      </c>
      <c r="D329">
        <v>293.7</v>
      </c>
      <c r="E329" s="1" t="s">
        <v>7</v>
      </c>
    </row>
    <row r="330" spans="1:5" ht="15" x14ac:dyDescent="0.25">
      <c r="A330" s="42">
        <v>44545.700960648152</v>
      </c>
      <c r="B330" s="1" t="s">
        <v>629</v>
      </c>
      <c r="C330">
        <v>100</v>
      </c>
      <c r="D330">
        <v>96.1</v>
      </c>
      <c r="E330" s="1" t="s">
        <v>32</v>
      </c>
    </row>
    <row r="331" spans="1:5" ht="15" x14ac:dyDescent="0.25">
      <c r="A331" s="42">
        <v>44545.706828703704</v>
      </c>
      <c r="B331" s="1" t="s">
        <v>630</v>
      </c>
      <c r="C331">
        <v>1000</v>
      </c>
      <c r="D331">
        <v>979</v>
      </c>
      <c r="E331" s="1" t="s">
        <v>31</v>
      </c>
    </row>
    <row r="332" spans="1:5" ht="15" x14ac:dyDescent="0.25">
      <c r="A332" s="42">
        <v>44545.73332175926</v>
      </c>
      <c r="B332" s="1" t="s">
        <v>389</v>
      </c>
      <c r="C332">
        <v>100</v>
      </c>
      <c r="D332">
        <v>96.1</v>
      </c>
      <c r="E332" s="1" t="s">
        <v>7</v>
      </c>
    </row>
    <row r="333" spans="1:5" ht="15" x14ac:dyDescent="0.25">
      <c r="A333" s="42">
        <v>44545.820625</v>
      </c>
      <c r="B333" s="1" t="s">
        <v>278</v>
      </c>
      <c r="C333">
        <v>30</v>
      </c>
      <c r="D333">
        <v>26.1</v>
      </c>
      <c r="E333" s="1" t="s">
        <v>7</v>
      </c>
    </row>
    <row r="334" spans="1:5" ht="15" x14ac:dyDescent="0.25">
      <c r="A334" s="42">
        <v>44545.822939814818</v>
      </c>
      <c r="B334" s="1" t="s">
        <v>631</v>
      </c>
      <c r="C334">
        <v>500</v>
      </c>
      <c r="D334">
        <v>489.5</v>
      </c>
      <c r="E334" s="1" t="s">
        <v>126</v>
      </c>
    </row>
    <row r="335" spans="1:5" ht="15" x14ac:dyDescent="0.25">
      <c r="A335" s="42">
        <v>44545.837523148148</v>
      </c>
      <c r="B335" s="1" t="s">
        <v>195</v>
      </c>
      <c r="C335">
        <v>100</v>
      </c>
      <c r="D335">
        <v>96.1</v>
      </c>
      <c r="E335" s="1" t="s">
        <v>7</v>
      </c>
    </row>
    <row r="336" spans="1:5" ht="15" x14ac:dyDescent="0.25">
      <c r="A336" s="42">
        <v>44545.864606481482</v>
      </c>
      <c r="B336" s="1" t="s">
        <v>632</v>
      </c>
      <c r="C336">
        <v>10000</v>
      </c>
      <c r="D336">
        <v>9790</v>
      </c>
      <c r="E336" s="1" t="s">
        <v>633</v>
      </c>
    </row>
    <row r="337" spans="1:5" ht="15" x14ac:dyDescent="0.25">
      <c r="A337" s="42">
        <v>44545.867314814815</v>
      </c>
      <c r="B337" s="1" t="s">
        <v>634</v>
      </c>
      <c r="C337">
        <v>500</v>
      </c>
      <c r="D337">
        <v>489.5</v>
      </c>
      <c r="E337" s="1" t="s">
        <v>526</v>
      </c>
    </row>
    <row r="338" spans="1:5" ht="15" x14ac:dyDescent="0.25">
      <c r="A338" s="42">
        <v>44545.868252314816</v>
      </c>
      <c r="B338" s="1" t="s">
        <v>109</v>
      </c>
      <c r="C338">
        <v>300</v>
      </c>
      <c r="D338">
        <v>293.7</v>
      </c>
      <c r="E338" s="1" t="s">
        <v>32</v>
      </c>
    </row>
    <row r="339" spans="1:5" ht="15" x14ac:dyDescent="0.25">
      <c r="A339" s="42">
        <v>44546.063518518517</v>
      </c>
      <c r="B339" s="1" t="s">
        <v>74</v>
      </c>
      <c r="C339">
        <v>100</v>
      </c>
      <c r="D339">
        <v>96.1</v>
      </c>
      <c r="E339" s="1" t="s">
        <v>32</v>
      </c>
    </row>
    <row r="340" spans="1:5" ht="15" x14ac:dyDescent="0.25">
      <c r="A340" s="42">
        <v>44546.077453703707</v>
      </c>
      <c r="B340" s="1" t="s">
        <v>635</v>
      </c>
      <c r="C340">
        <v>10000</v>
      </c>
      <c r="D340">
        <v>9790</v>
      </c>
      <c r="E340" s="1" t="s">
        <v>375</v>
      </c>
    </row>
    <row r="341" spans="1:5" ht="15" x14ac:dyDescent="0.25">
      <c r="A341" s="42">
        <v>44546.272870370369</v>
      </c>
      <c r="B341" s="1" t="s">
        <v>636</v>
      </c>
      <c r="C341">
        <v>500</v>
      </c>
      <c r="D341">
        <v>489.5</v>
      </c>
      <c r="E341" s="1" t="s">
        <v>31</v>
      </c>
    </row>
    <row r="342" spans="1:5" ht="15" x14ac:dyDescent="0.25">
      <c r="A342" s="42">
        <v>44546.287789351853</v>
      </c>
      <c r="B342" s="1" t="s">
        <v>291</v>
      </c>
      <c r="C342">
        <v>30000</v>
      </c>
      <c r="D342">
        <v>29370</v>
      </c>
      <c r="E342" s="1" t="s">
        <v>6</v>
      </c>
    </row>
    <row r="343" spans="1:5" ht="15" x14ac:dyDescent="0.25">
      <c r="A343" s="42">
        <v>44546.358101851853</v>
      </c>
      <c r="B343" s="1" t="s">
        <v>637</v>
      </c>
      <c r="C343">
        <v>500</v>
      </c>
      <c r="D343">
        <v>489.5</v>
      </c>
      <c r="E343" s="1" t="s">
        <v>126</v>
      </c>
    </row>
    <row r="344" spans="1:5" ht="15" x14ac:dyDescent="0.25">
      <c r="A344" s="42">
        <v>44546.455393518518</v>
      </c>
      <c r="B344" s="1" t="s">
        <v>78</v>
      </c>
      <c r="C344">
        <v>300</v>
      </c>
      <c r="D344">
        <v>293.7</v>
      </c>
      <c r="E344" s="1" t="s">
        <v>39</v>
      </c>
    </row>
    <row r="345" spans="1:5" ht="15" x14ac:dyDescent="0.25">
      <c r="A345" s="42">
        <v>44546.490069444444</v>
      </c>
      <c r="B345" s="1" t="s">
        <v>56</v>
      </c>
      <c r="C345">
        <v>1200</v>
      </c>
      <c r="D345">
        <v>1174.8</v>
      </c>
      <c r="E345" s="1" t="s">
        <v>638</v>
      </c>
    </row>
    <row r="346" spans="1:5" ht="15" x14ac:dyDescent="0.25">
      <c r="A346" s="42">
        <v>44546.532708333332</v>
      </c>
      <c r="B346" s="1" t="s">
        <v>639</v>
      </c>
      <c r="C346">
        <v>600</v>
      </c>
      <c r="D346">
        <v>587.4</v>
      </c>
      <c r="E346" s="1" t="s">
        <v>640</v>
      </c>
    </row>
    <row r="347" spans="1:5" ht="15" x14ac:dyDescent="0.25">
      <c r="A347" s="42">
        <v>44546.562615740739</v>
      </c>
      <c r="B347" s="1" t="s">
        <v>641</v>
      </c>
      <c r="C347">
        <v>700</v>
      </c>
      <c r="D347">
        <v>685.3</v>
      </c>
      <c r="E347" s="1" t="s">
        <v>642</v>
      </c>
    </row>
    <row r="348" spans="1:5" ht="15" x14ac:dyDescent="0.25">
      <c r="A348" s="42">
        <v>44546.565150462964</v>
      </c>
      <c r="B348" s="1" t="s">
        <v>252</v>
      </c>
      <c r="C348">
        <v>300</v>
      </c>
      <c r="D348">
        <v>293.7</v>
      </c>
      <c r="E348" s="1" t="s">
        <v>126</v>
      </c>
    </row>
    <row r="349" spans="1:5" ht="15" x14ac:dyDescent="0.25">
      <c r="A349" s="42">
        <v>44546.572569444441</v>
      </c>
      <c r="B349" s="1" t="s">
        <v>643</v>
      </c>
      <c r="C349">
        <v>300</v>
      </c>
      <c r="D349">
        <v>293.7</v>
      </c>
      <c r="E349" s="1" t="s">
        <v>6</v>
      </c>
    </row>
    <row r="350" spans="1:5" ht="15" x14ac:dyDescent="0.25">
      <c r="A350" s="42">
        <v>44546.578113425923</v>
      </c>
      <c r="B350" s="1" t="s">
        <v>644</v>
      </c>
      <c r="C350">
        <v>700</v>
      </c>
      <c r="D350">
        <v>685.3</v>
      </c>
      <c r="E350" s="1" t="s">
        <v>645</v>
      </c>
    </row>
    <row r="351" spans="1:5" ht="15" x14ac:dyDescent="0.25">
      <c r="A351" s="42">
        <v>44546.584618055553</v>
      </c>
      <c r="B351" s="1" t="s">
        <v>646</v>
      </c>
      <c r="C351">
        <v>500</v>
      </c>
      <c r="D351">
        <v>489.5</v>
      </c>
      <c r="E351" s="1" t="s">
        <v>526</v>
      </c>
    </row>
    <row r="352" spans="1:5" ht="15" x14ac:dyDescent="0.25">
      <c r="A352" s="42">
        <v>44546.632349537038</v>
      </c>
      <c r="B352" s="1" t="s">
        <v>647</v>
      </c>
      <c r="C352">
        <v>2700</v>
      </c>
      <c r="D352">
        <v>2643.3</v>
      </c>
      <c r="E352" s="1" t="s">
        <v>648</v>
      </c>
    </row>
    <row r="353" spans="1:5" ht="30" x14ac:dyDescent="0.25">
      <c r="A353" s="42">
        <v>44546.674849537034</v>
      </c>
      <c r="B353" s="1" t="s">
        <v>649</v>
      </c>
      <c r="C353">
        <v>1800</v>
      </c>
      <c r="D353">
        <v>1762.2</v>
      </c>
      <c r="E353" s="104" t="s">
        <v>650</v>
      </c>
    </row>
    <row r="354" spans="1:5" ht="15" x14ac:dyDescent="0.25">
      <c r="A354" s="42">
        <v>44546.68105324074</v>
      </c>
      <c r="B354" s="1" t="s">
        <v>651</v>
      </c>
      <c r="C354">
        <v>500</v>
      </c>
      <c r="D354">
        <v>489.5</v>
      </c>
      <c r="E354" s="1" t="s">
        <v>381</v>
      </c>
    </row>
    <row r="355" spans="1:5" ht="15" x14ac:dyDescent="0.25">
      <c r="A355" s="42">
        <v>44546.704733796294</v>
      </c>
      <c r="B355" s="1" t="s">
        <v>264</v>
      </c>
      <c r="C355">
        <v>50</v>
      </c>
      <c r="D355">
        <v>46.1</v>
      </c>
      <c r="E355" s="1" t="s">
        <v>375</v>
      </c>
    </row>
    <row r="356" spans="1:5" ht="15" x14ac:dyDescent="0.25">
      <c r="A356" s="42">
        <v>44546.7496875</v>
      </c>
      <c r="B356" s="1" t="s">
        <v>440</v>
      </c>
      <c r="C356">
        <v>500</v>
      </c>
      <c r="D356">
        <v>489.5</v>
      </c>
      <c r="E356" s="1" t="s">
        <v>7</v>
      </c>
    </row>
    <row r="357" spans="1:5" ht="15" x14ac:dyDescent="0.25">
      <c r="A357" s="42">
        <v>44547.538391203707</v>
      </c>
      <c r="B357" s="1" t="s">
        <v>390</v>
      </c>
      <c r="C357">
        <v>300</v>
      </c>
      <c r="D357">
        <v>293.7</v>
      </c>
      <c r="E357" s="1" t="s">
        <v>7</v>
      </c>
    </row>
    <row r="358" spans="1:5" ht="15" x14ac:dyDescent="0.25">
      <c r="A358" s="42">
        <v>44547.636180555557</v>
      </c>
      <c r="B358" s="1" t="s">
        <v>279</v>
      </c>
      <c r="C358">
        <v>5000</v>
      </c>
      <c r="D358">
        <v>4895</v>
      </c>
      <c r="E358" s="1" t="s">
        <v>652</v>
      </c>
    </row>
    <row r="359" spans="1:5" ht="15" x14ac:dyDescent="0.25">
      <c r="A359" s="42">
        <v>44547.665185185186</v>
      </c>
      <c r="B359" s="1" t="s">
        <v>125</v>
      </c>
      <c r="C359">
        <v>100</v>
      </c>
      <c r="D359">
        <v>96.1</v>
      </c>
      <c r="E359" s="1" t="s">
        <v>28</v>
      </c>
    </row>
    <row r="360" spans="1:5" ht="15" x14ac:dyDescent="0.25">
      <c r="A360" s="42">
        <v>44547.673055555555</v>
      </c>
      <c r="B360" s="1" t="s">
        <v>653</v>
      </c>
      <c r="C360">
        <v>5000</v>
      </c>
      <c r="D360">
        <v>4895</v>
      </c>
      <c r="E360" s="1" t="s">
        <v>6</v>
      </c>
    </row>
    <row r="361" spans="1:5" ht="15" x14ac:dyDescent="0.25">
      <c r="A361" s="42">
        <v>44547.680497685185</v>
      </c>
      <c r="B361" s="1" t="s">
        <v>105</v>
      </c>
      <c r="C361">
        <v>500</v>
      </c>
      <c r="D361">
        <v>489.5</v>
      </c>
      <c r="E361" s="1" t="s">
        <v>39</v>
      </c>
    </row>
    <row r="362" spans="1:5" ht="15" x14ac:dyDescent="0.25">
      <c r="A362" s="42">
        <v>44547.777962962966</v>
      </c>
      <c r="B362" s="1" t="s">
        <v>654</v>
      </c>
      <c r="C362">
        <v>500</v>
      </c>
      <c r="D362">
        <v>489.5</v>
      </c>
      <c r="E362" s="1" t="s">
        <v>126</v>
      </c>
    </row>
    <row r="363" spans="1:5" ht="15" x14ac:dyDescent="0.25">
      <c r="A363" s="42">
        <v>44547.785995370374</v>
      </c>
      <c r="B363" s="1" t="s">
        <v>655</v>
      </c>
      <c r="C363">
        <v>500</v>
      </c>
      <c r="D363">
        <v>489.5</v>
      </c>
      <c r="E363" s="1" t="s">
        <v>656</v>
      </c>
    </row>
    <row r="364" spans="1:5" ht="15" x14ac:dyDescent="0.25">
      <c r="A364" s="42">
        <v>44547.83792824074</v>
      </c>
      <c r="B364" s="1" t="s">
        <v>77</v>
      </c>
      <c r="C364">
        <v>100</v>
      </c>
      <c r="D364">
        <v>96.1</v>
      </c>
      <c r="E364" s="1" t="s">
        <v>32</v>
      </c>
    </row>
    <row r="365" spans="1:5" ht="15" x14ac:dyDescent="0.25">
      <c r="A365" s="42">
        <v>44547.887731481482</v>
      </c>
      <c r="B365" s="1" t="s">
        <v>209</v>
      </c>
      <c r="C365">
        <v>100</v>
      </c>
      <c r="D365">
        <v>96.1</v>
      </c>
      <c r="E365" s="1" t="s">
        <v>32</v>
      </c>
    </row>
    <row r="366" spans="1:5" ht="15" x14ac:dyDescent="0.25">
      <c r="A366" s="42">
        <v>44547.941134259258</v>
      </c>
      <c r="B366" s="1" t="s">
        <v>264</v>
      </c>
      <c r="C366">
        <v>100</v>
      </c>
      <c r="D366">
        <v>96.1</v>
      </c>
      <c r="E366" s="1" t="s">
        <v>126</v>
      </c>
    </row>
    <row r="367" spans="1:5" ht="15" x14ac:dyDescent="0.25">
      <c r="A367" s="42">
        <v>44547.959699074076</v>
      </c>
      <c r="B367" s="1" t="s">
        <v>233</v>
      </c>
      <c r="C367">
        <v>215000</v>
      </c>
      <c r="D367">
        <v>210485</v>
      </c>
      <c r="E367" s="1" t="s">
        <v>375</v>
      </c>
    </row>
    <row r="368" spans="1:5" ht="15" x14ac:dyDescent="0.25">
      <c r="A368" s="42">
        <v>44548.044502314813</v>
      </c>
      <c r="B368" s="1" t="s">
        <v>657</v>
      </c>
      <c r="C368">
        <v>1200</v>
      </c>
      <c r="D368">
        <v>1174.8</v>
      </c>
      <c r="E368" s="1" t="s">
        <v>658</v>
      </c>
    </row>
    <row r="369" spans="1:5" ht="15" x14ac:dyDescent="0.25">
      <c r="A369" s="42">
        <v>44548.45553240741</v>
      </c>
      <c r="B369" s="1" t="s">
        <v>531</v>
      </c>
      <c r="C369">
        <v>5000</v>
      </c>
      <c r="D369">
        <v>4895</v>
      </c>
      <c r="E369" s="1" t="s">
        <v>381</v>
      </c>
    </row>
    <row r="370" spans="1:5" ht="15" x14ac:dyDescent="0.25">
      <c r="A370" s="42">
        <v>44548.528854166667</v>
      </c>
      <c r="B370" s="1" t="s">
        <v>76</v>
      </c>
      <c r="C370">
        <v>100</v>
      </c>
      <c r="D370">
        <v>96.1</v>
      </c>
      <c r="E370" s="1" t="s">
        <v>28</v>
      </c>
    </row>
    <row r="371" spans="1:5" ht="15" x14ac:dyDescent="0.25">
      <c r="A371" s="42">
        <v>44548.572430555556</v>
      </c>
      <c r="B371" s="1" t="s">
        <v>210</v>
      </c>
      <c r="C371">
        <v>1000</v>
      </c>
      <c r="D371">
        <v>979</v>
      </c>
      <c r="E371" s="1" t="s">
        <v>6</v>
      </c>
    </row>
    <row r="372" spans="1:5" ht="15" x14ac:dyDescent="0.25">
      <c r="A372" s="42">
        <v>44548.584270833337</v>
      </c>
      <c r="B372" s="1" t="s">
        <v>659</v>
      </c>
      <c r="C372">
        <v>300</v>
      </c>
      <c r="D372">
        <v>293.7</v>
      </c>
      <c r="E372" s="1" t="s">
        <v>126</v>
      </c>
    </row>
    <row r="373" spans="1:5" ht="15" x14ac:dyDescent="0.25">
      <c r="A373" s="42">
        <v>44548.69939814815</v>
      </c>
      <c r="B373" s="1" t="s">
        <v>148</v>
      </c>
      <c r="C373">
        <v>100</v>
      </c>
      <c r="D373">
        <v>96.1</v>
      </c>
      <c r="E373" s="1" t="s">
        <v>32</v>
      </c>
    </row>
    <row r="374" spans="1:5" ht="15" x14ac:dyDescent="0.25">
      <c r="A374" s="42">
        <v>44548.701469907406</v>
      </c>
      <c r="B374" s="1" t="s">
        <v>660</v>
      </c>
      <c r="C374">
        <v>600</v>
      </c>
      <c r="D374">
        <v>587.4</v>
      </c>
      <c r="E374" s="1" t="s">
        <v>661</v>
      </c>
    </row>
    <row r="375" spans="1:5" ht="15" x14ac:dyDescent="0.25">
      <c r="A375" s="42">
        <v>44548.88045138889</v>
      </c>
      <c r="B375" s="1" t="s">
        <v>149</v>
      </c>
      <c r="C375">
        <v>500</v>
      </c>
      <c r="D375">
        <v>489.5</v>
      </c>
      <c r="E375" s="1" t="s">
        <v>7</v>
      </c>
    </row>
    <row r="376" spans="1:5" ht="15" x14ac:dyDescent="0.25">
      <c r="A376" s="42">
        <v>44548.945162037038</v>
      </c>
      <c r="B376" s="1" t="s">
        <v>56</v>
      </c>
      <c r="C376">
        <v>1000</v>
      </c>
      <c r="D376">
        <v>979</v>
      </c>
      <c r="E376" s="1" t="s">
        <v>126</v>
      </c>
    </row>
    <row r="377" spans="1:5" ht="15" x14ac:dyDescent="0.25">
      <c r="A377" s="42">
        <v>44548.953969907408</v>
      </c>
      <c r="B377" s="1" t="s">
        <v>45</v>
      </c>
      <c r="C377">
        <v>50</v>
      </c>
      <c r="D377">
        <v>46.1</v>
      </c>
      <c r="E377" s="1" t="s">
        <v>7</v>
      </c>
    </row>
    <row r="378" spans="1:5" ht="15" x14ac:dyDescent="0.25">
      <c r="A378" s="42">
        <v>44548.960185185184</v>
      </c>
      <c r="B378" s="1" t="s">
        <v>662</v>
      </c>
      <c r="C378">
        <v>500</v>
      </c>
      <c r="D378">
        <v>489.5</v>
      </c>
      <c r="E378" s="1" t="s">
        <v>663</v>
      </c>
    </row>
    <row r="379" spans="1:5" ht="15" x14ac:dyDescent="0.25">
      <c r="A379" s="42">
        <v>44549.448206018518</v>
      </c>
      <c r="B379" s="1" t="s">
        <v>75</v>
      </c>
      <c r="C379">
        <v>100</v>
      </c>
      <c r="D379">
        <v>96.1</v>
      </c>
      <c r="E379" s="1" t="s">
        <v>51</v>
      </c>
    </row>
    <row r="380" spans="1:5" ht="15" x14ac:dyDescent="0.25">
      <c r="A380" s="42">
        <v>44549.486967592595</v>
      </c>
      <c r="B380" s="1" t="s">
        <v>664</v>
      </c>
      <c r="C380">
        <v>500</v>
      </c>
      <c r="D380">
        <v>489.5</v>
      </c>
      <c r="E380" s="1" t="s">
        <v>382</v>
      </c>
    </row>
    <row r="381" spans="1:5" ht="15" x14ac:dyDescent="0.25">
      <c r="A381" s="42">
        <v>44549.491736111115</v>
      </c>
      <c r="B381" s="1" t="s">
        <v>664</v>
      </c>
      <c r="C381">
        <v>500</v>
      </c>
      <c r="D381">
        <v>489.5</v>
      </c>
      <c r="E381" s="1" t="s">
        <v>381</v>
      </c>
    </row>
    <row r="382" spans="1:5" ht="15" x14ac:dyDescent="0.25">
      <c r="A382" s="42">
        <v>44549.542280092595</v>
      </c>
      <c r="B382" s="1" t="s">
        <v>665</v>
      </c>
      <c r="C382">
        <v>100</v>
      </c>
      <c r="D382">
        <v>96.1</v>
      </c>
      <c r="E382" s="1" t="s">
        <v>666</v>
      </c>
    </row>
    <row r="383" spans="1:5" ht="15" x14ac:dyDescent="0.25">
      <c r="A383" s="42">
        <v>44549.61215277778</v>
      </c>
      <c r="B383" s="1" t="s">
        <v>667</v>
      </c>
      <c r="C383">
        <v>2000</v>
      </c>
      <c r="D383">
        <v>1958</v>
      </c>
      <c r="E383" s="1" t="s">
        <v>6</v>
      </c>
    </row>
    <row r="384" spans="1:5" ht="15" x14ac:dyDescent="0.25">
      <c r="A384" s="42">
        <v>44549.63208333333</v>
      </c>
      <c r="B384" s="1" t="s">
        <v>212</v>
      </c>
      <c r="C384">
        <v>100</v>
      </c>
      <c r="D384">
        <v>96.1</v>
      </c>
      <c r="E384" s="1" t="s">
        <v>213</v>
      </c>
    </row>
    <row r="385" spans="1:5" ht="15" x14ac:dyDescent="0.25">
      <c r="A385" s="42">
        <v>44549.699143518519</v>
      </c>
      <c r="B385" s="1" t="s">
        <v>143</v>
      </c>
      <c r="C385">
        <v>100</v>
      </c>
      <c r="D385">
        <v>96.1</v>
      </c>
      <c r="E385" s="1" t="s">
        <v>28</v>
      </c>
    </row>
    <row r="386" spans="1:5" ht="15" x14ac:dyDescent="0.25">
      <c r="A386" s="42">
        <v>44549.721192129633</v>
      </c>
      <c r="B386" s="1" t="s">
        <v>135</v>
      </c>
      <c r="C386">
        <v>100</v>
      </c>
      <c r="D386">
        <v>96.1</v>
      </c>
      <c r="E386" s="1" t="s">
        <v>7</v>
      </c>
    </row>
    <row r="387" spans="1:5" ht="15" x14ac:dyDescent="0.25">
      <c r="A387" s="42">
        <v>44549.736851851849</v>
      </c>
      <c r="B387" s="1" t="s">
        <v>56</v>
      </c>
      <c r="C387">
        <v>800</v>
      </c>
      <c r="D387">
        <v>783.2</v>
      </c>
      <c r="E387" s="1" t="s">
        <v>375</v>
      </c>
    </row>
    <row r="388" spans="1:5" ht="15" x14ac:dyDescent="0.25">
      <c r="A388" s="42">
        <v>44549.776921296296</v>
      </c>
      <c r="B388" s="1" t="s">
        <v>74</v>
      </c>
      <c r="C388">
        <v>100</v>
      </c>
      <c r="D388">
        <v>96.1</v>
      </c>
      <c r="E388" s="1" t="s">
        <v>7</v>
      </c>
    </row>
    <row r="389" spans="1:5" ht="15" x14ac:dyDescent="0.25">
      <c r="A389" s="42">
        <v>44549.793043981481</v>
      </c>
      <c r="B389" s="1" t="s">
        <v>90</v>
      </c>
      <c r="C389">
        <v>300</v>
      </c>
      <c r="D389">
        <v>293.7</v>
      </c>
      <c r="E389" s="1" t="s">
        <v>176</v>
      </c>
    </row>
    <row r="390" spans="1:5" ht="15" x14ac:dyDescent="0.25">
      <c r="A390" s="42">
        <v>44549.983865740738</v>
      </c>
      <c r="B390" s="1" t="s">
        <v>97</v>
      </c>
      <c r="C390">
        <v>100</v>
      </c>
      <c r="D390">
        <v>96.1</v>
      </c>
      <c r="E390" s="1" t="s">
        <v>127</v>
      </c>
    </row>
    <row r="391" spans="1:5" ht="15" x14ac:dyDescent="0.25">
      <c r="A391" s="42">
        <v>44549.985405092593</v>
      </c>
      <c r="B391" s="1" t="s">
        <v>63</v>
      </c>
      <c r="C391">
        <v>500</v>
      </c>
      <c r="D391">
        <v>489.5</v>
      </c>
      <c r="E391" s="1" t="s">
        <v>126</v>
      </c>
    </row>
    <row r="392" spans="1:5" ht="15" x14ac:dyDescent="0.25">
      <c r="A392" s="42">
        <v>44550.034201388888</v>
      </c>
      <c r="B392" s="1" t="s">
        <v>668</v>
      </c>
      <c r="C392">
        <v>500</v>
      </c>
      <c r="D392">
        <v>489.5</v>
      </c>
      <c r="E392" s="1" t="s">
        <v>669</v>
      </c>
    </row>
    <row r="393" spans="1:5" ht="15" x14ac:dyDescent="0.25">
      <c r="A393" s="42">
        <v>44550.397627314815</v>
      </c>
      <c r="B393" s="1" t="s">
        <v>395</v>
      </c>
      <c r="C393">
        <v>100</v>
      </c>
      <c r="D393">
        <v>96.1</v>
      </c>
      <c r="E393" s="1" t="s">
        <v>396</v>
      </c>
    </row>
    <row r="394" spans="1:5" ht="15" x14ac:dyDescent="0.25">
      <c r="A394" s="42">
        <v>44550.436435185184</v>
      </c>
      <c r="B394" s="1" t="s">
        <v>670</v>
      </c>
      <c r="C394">
        <v>1000</v>
      </c>
      <c r="D394">
        <v>979</v>
      </c>
      <c r="E394" s="1" t="s">
        <v>671</v>
      </c>
    </row>
    <row r="395" spans="1:5" ht="15" x14ac:dyDescent="0.25">
      <c r="A395" s="42">
        <v>44550.526446759257</v>
      </c>
      <c r="B395" s="1" t="s">
        <v>672</v>
      </c>
      <c r="C395">
        <v>2000</v>
      </c>
      <c r="D395">
        <v>1958</v>
      </c>
      <c r="E395" s="1" t="s">
        <v>379</v>
      </c>
    </row>
    <row r="396" spans="1:5" ht="15" x14ac:dyDescent="0.25">
      <c r="A396" s="42">
        <v>44550.535046296296</v>
      </c>
      <c r="B396" s="1" t="s">
        <v>144</v>
      </c>
      <c r="C396">
        <v>100</v>
      </c>
      <c r="D396">
        <v>96.1</v>
      </c>
      <c r="E396" s="1" t="s">
        <v>47</v>
      </c>
    </row>
    <row r="397" spans="1:5" ht="15" x14ac:dyDescent="0.25">
      <c r="A397" s="42">
        <v>44550.633101851854</v>
      </c>
      <c r="B397" s="1" t="s">
        <v>177</v>
      </c>
      <c r="C397">
        <v>1000</v>
      </c>
      <c r="D397">
        <v>979</v>
      </c>
      <c r="E397" s="1" t="s">
        <v>40</v>
      </c>
    </row>
    <row r="398" spans="1:5" ht="15" x14ac:dyDescent="0.25">
      <c r="A398" s="42">
        <v>44550.644942129627</v>
      </c>
      <c r="B398" s="1" t="s">
        <v>128</v>
      </c>
      <c r="C398">
        <v>300</v>
      </c>
      <c r="D398">
        <v>293.7</v>
      </c>
      <c r="E398" s="1" t="s">
        <v>7</v>
      </c>
    </row>
    <row r="399" spans="1:5" ht="15" x14ac:dyDescent="0.25">
      <c r="A399" s="42">
        <v>44550.678113425929</v>
      </c>
      <c r="B399" s="1" t="s">
        <v>673</v>
      </c>
      <c r="C399">
        <v>500</v>
      </c>
      <c r="D399">
        <v>489.5</v>
      </c>
      <c r="E399" s="1" t="s">
        <v>674</v>
      </c>
    </row>
    <row r="400" spans="1:5" ht="15" x14ac:dyDescent="0.25">
      <c r="A400" s="42">
        <v>44550.688402777778</v>
      </c>
      <c r="B400" s="1" t="s">
        <v>73</v>
      </c>
      <c r="C400">
        <v>1000</v>
      </c>
      <c r="D400">
        <v>979</v>
      </c>
      <c r="E400" s="1" t="s">
        <v>42</v>
      </c>
    </row>
    <row r="401" spans="1:5" ht="15" x14ac:dyDescent="0.25">
      <c r="A401" s="42">
        <v>44550.695185185185</v>
      </c>
      <c r="B401" s="1" t="s">
        <v>391</v>
      </c>
      <c r="C401">
        <v>300</v>
      </c>
      <c r="D401">
        <v>293.7</v>
      </c>
      <c r="E401" s="1" t="s">
        <v>7</v>
      </c>
    </row>
    <row r="402" spans="1:5" ht="15" x14ac:dyDescent="0.25">
      <c r="A402" s="42">
        <v>44550.701851851853</v>
      </c>
      <c r="B402" s="1" t="s">
        <v>392</v>
      </c>
      <c r="C402">
        <v>31</v>
      </c>
      <c r="D402">
        <v>27.1</v>
      </c>
      <c r="E402" s="1" t="s">
        <v>7</v>
      </c>
    </row>
    <row r="403" spans="1:5" ht="15" x14ac:dyDescent="0.25">
      <c r="A403" s="42">
        <v>44550.713240740741</v>
      </c>
      <c r="B403" s="1" t="s">
        <v>675</v>
      </c>
      <c r="C403">
        <v>500</v>
      </c>
      <c r="D403">
        <v>489.5</v>
      </c>
      <c r="E403" s="1" t="s">
        <v>426</v>
      </c>
    </row>
    <row r="404" spans="1:5" ht="15" x14ac:dyDescent="0.25">
      <c r="A404" s="42">
        <v>44550.77238425926</v>
      </c>
      <c r="B404" s="1" t="s">
        <v>676</v>
      </c>
      <c r="C404">
        <v>1000</v>
      </c>
      <c r="D404">
        <v>979</v>
      </c>
      <c r="E404" s="1" t="s">
        <v>381</v>
      </c>
    </row>
    <row r="405" spans="1:5" ht="15" x14ac:dyDescent="0.25">
      <c r="A405" s="42">
        <v>44550.802291666667</v>
      </c>
      <c r="B405" s="1" t="s">
        <v>162</v>
      </c>
      <c r="C405">
        <v>300</v>
      </c>
      <c r="D405">
        <v>293.7</v>
      </c>
      <c r="E405" s="1" t="s">
        <v>52</v>
      </c>
    </row>
    <row r="406" spans="1:5" ht="15" x14ac:dyDescent="0.25">
      <c r="A406" s="42">
        <v>44550.824178240742</v>
      </c>
      <c r="B406" s="1" t="s">
        <v>72</v>
      </c>
      <c r="C406">
        <v>250</v>
      </c>
      <c r="D406">
        <v>244.75</v>
      </c>
      <c r="E406" s="1" t="s">
        <v>7</v>
      </c>
    </row>
    <row r="407" spans="1:5" ht="15" x14ac:dyDescent="0.25">
      <c r="A407" s="42">
        <v>44550.832731481481</v>
      </c>
      <c r="B407" s="1" t="s">
        <v>225</v>
      </c>
      <c r="C407">
        <v>300</v>
      </c>
      <c r="D407">
        <v>293.7</v>
      </c>
      <c r="E407" s="1" t="s">
        <v>126</v>
      </c>
    </row>
    <row r="408" spans="1:5" ht="15" x14ac:dyDescent="0.25">
      <c r="A408" s="42">
        <v>44550.85597222222</v>
      </c>
      <c r="B408" s="1" t="s">
        <v>56</v>
      </c>
      <c r="C408">
        <v>500</v>
      </c>
      <c r="D408">
        <v>489.5</v>
      </c>
      <c r="E408" s="1" t="s">
        <v>52</v>
      </c>
    </row>
    <row r="409" spans="1:5" ht="15" x14ac:dyDescent="0.25">
      <c r="A409" s="42">
        <v>44550.866261574076</v>
      </c>
      <c r="B409" s="1" t="s">
        <v>197</v>
      </c>
      <c r="C409">
        <v>1000</v>
      </c>
      <c r="D409">
        <v>979</v>
      </c>
      <c r="E409" s="1" t="s">
        <v>32</v>
      </c>
    </row>
    <row r="410" spans="1:5" ht="15" x14ac:dyDescent="0.25">
      <c r="A410" s="42">
        <v>44550.874837962961</v>
      </c>
      <c r="B410" s="1" t="s">
        <v>217</v>
      </c>
      <c r="C410">
        <v>200</v>
      </c>
      <c r="D410">
        <v>195.8</v>
      </c>
      <c r="E410" s="1" t="s">
        <v>6</v>
      </c>
    </row>
    <row r="411" spans="1:5" ht="15" x14ac:dyDescent="0.25">
      <c r="A411" s="42">
        <v>44550.912291666667</v>
      </c>
      <c r="B411" s="1" t="s">
        <v>677</v>
      </c>
      <c r="C411">
        <v>500</v>
      </c>
      <c r="D411">
        <v>489.5</v>
      </c>
      <c r="E411" s="1" t="s">
        <v>382</v>
      </c>
    </row>
    <row r="412" spans="1:5" ht="15" x14ac:dyDescent="0.25">
      <c r="A412" s="42">
        <v>44550.927754629629</v>
      </c>
      <c r="B412" s="1" t="s">
        <v>264</v>
      </c>
      <c r="C412">
        <v>50</v>
      </c>
      <c r="D412">
        <v>46.1</v>
      </c>
      <c r="E412" s="1" t="s">
        <v>375</v>
      </c>
    </row>
    <row r="413" spans="1:5" ht="15" x14ac:dyDescent="0.25">
      <c r="A413" s="42">
        <v>44550.95994212963</v>
      </c>
      <c r="B413" s="1" t="s">
        <v>57</v>
      </c>
      <c r="C413">
        <v>300</v>
      </c>
      <c r="D413">
        <v>293.7</v>
      </c>
      <c r="E413" s="1" t="s">
        <v>40</v>
      </c>
    </row>
    <row r="414" spans="1:5" ht="15" x14ac:dyDescent="0.25">
      <c r="A414" s="42">
        <v>44550.960069444445</v>
      </c>
      <c r="B414" s="1" t="s">
        <v>163</v>
      </c>
      <c r="C414">
        <v>300</v>
      </c>
      <c r="D414">
        <v>293.7</v>
      </c>
      <c r="E414" s="1" t="s">
        <v>32</v>
      </c>
    </row>
    <row r="415" spans="1:5" ht="15" x14ac:dyDescent="0.25">
      <c r="A415" s="42">
        <v>44551.016875000001</v>
      </c>
      <c r="B415" s="1" t="s">
        <v>678</v>
      </c>
      <c r="C415">
        <v>500</v>
      </c>
      <c r="D415">
        <v>489.5</v>
      </c>
      <c r="E415" s="1" t="s">
        <v>382</v>
      </c>
    </row>
    <row r="416" spans="1:5" ht="15" x14ac:dyDescent="0.25">
      <c r="A416" s="42">
        <v>44551.018518518518</v>
      </c>
      <c r="B416" s="1" t="s">
        <v>678</v>
      </c>
      <c r="C416">
        <v>100</v>
      </c>
      <c r="D416">
        <v>96.1</v>
      </c>
      <c r="E416" s="1" t="s">
        <v>126</v>
      </c>
    </row>
    <row r="417" spans="1:5" ht="15" x14ac:dyDescent="0.25">
      <c r="A417" s="42">
        <v>44551.021261574075</v>
      </c>
      <c r="B417" s="1" t="s">
        <v>678</v>
      </c>
      <c r="C417">
        <v>100</v>
      </c>
      <c r="D417">
        <v>96.1</v>
      </c>
      <c r="E417" s="1" t="s">
        <v>269</v>
      </c>
    </row>
    <row r="418" spans="1:5" ht="15" x14ac:dyDescent="0.25">
      <c r="A418" s="42">
        <v>44551.023993055554</v>
      </c>
      <c r="B418" s="1" t="s">
        <v>678</v>
      </c>
      <c r="C418">
        <v>100</v>
      </c>
      <c r="D418">
        <v>96.1</v>
      </c>
      <c r="E418" s="1" t="s">
        <v>388</v>
      </c>
    </row>
    <row r="419" spans="1:5" ht="15" x14ac:dyDescent="0.25">
      <c r="A419" s="42">
        <v>44551.024953703702</v>
      </c>
      <c r="B419" s="1" t="s">
        <v>678</v>
      </c>
      <c r="C419">
        <v>100</v>
      </c>
      <c r="D419">
        <v>96.1</v>
      </c>
      <c r="E419" s="1" t="s">
        <v>509</v>
      </c>
    </row>
    <row r="420" spans="1:5" ht="15" x14ac:dyDescent="0.25">
      <c r="A420" s="42">
        <v>44551.02615740741</v>
      </c>
      <c r="B420" s="1" t="s">
        <v>678</v>
      </c>
      <c r="C420">
        <v>100</v>
      </c>
      <c r="D420">
        <v>96.1</v>
      </c>
      <c r="E420" s="1" t="s">
        <v>287</v>
      </c>
    </row>
    <row r="421" spans="1:5" ht="15" x14ac:dyDescent="0.25">
      <c r="A421" s="42">
        <v>44551.027361111112</v>
      </c>
      <c r="B421" s="1" t="s">
        <v>678</v>
      </c>
      <c r="C421">
        <v>100</v>
      </c>
      <c r="D421">
        <v>96.1</v>
      </c>
      <c r="E421" s="1" t="s">
        <v>374</v>
      </c>
    </row>
    <row r="422" spans="1:5" ht="15" x14ac:dyDescent="0.25">
      <c r="A422" s="42">
        <v>44551.028726851851</v>
      </c>
      <c r="B422" s="1" t="s">
        <v>678</v>
      </c>
      <c r="C422">
        <v>100</v>
      </c>
      <c r="D422">
        <v>96.1</v>
      </c>
      <c r="E422" s="1" t="s">
        <v>381</v>
      </c>
    </row>
    <row r="423" spans="1:5" ht="15" x14ac:dyDescent="0.25">
      <c r="A423" s="42">
        <v>44551.355706018519</v>
      </c>
      <c r="B423" s="1" t="s">
        <v>373</v>
      </c>
      <c r="C423">
        <v>100</v>
      </c>
      <c r="D423">
        <v>96.1</v>
      </c>
      <c r="E423" s="1" t="s">
        <v>42</v>
      </c>
    </row>
    <row r="424" spans="1:5" ht="15" x14ac:dyDescent="0.25">
      <c r="A424" s="42">
        <v>44551.465370370373</v>
      </c>
      <c r="B424" s="1" t="s">
        <v>679</v>
      </c>
      <c r="C424">
        <v>3000</v>
      </c>
      <c r="D424">
        <v>2937</v>
      </c>
      <c r="E424" s="1" t="s">
        <v>425</v>
      </c>
    </row>
    <row r="425" spans="1:5" ht="15" x14ac:dyDescent="0.25">
      <c r="A425" s="42">
        <v>44551.466504629629</v>
      </c>
      <c r="B425" s="1" t="s">
        <v>411</v>
      </c>
      <c r="C425">
        <v>100</v>
      </c>
      <c r="D425">
        <v>96.1</v>
      </c>
      <c r="E425" s="1" t="s">
        <v>126</v>
      </c>
    </row>
    <row r="426" spans="1:5" ht="15" x14ac:dyDescent="0.25">
      <c r="A426" s="42">
        <v>44551.472511574073</v>
      </c>
      <c r="B426" s="1" t="s">
        <v>680</v>
      </c>
      <c r="C426">
        <v>300</v>
      </c>
      <c r="D426">
        <v>293.7</v>
      </c>
      <c r="E426" s="1" t="s">
        <v>526</v>
      </c>
    </row>
    <row r="427" spans="1:5" ht="15" x14ac:dyDescent="0.25">
      <c r="A427" s="42">
        <v>44551.482557870368</v>
      </c>
      <c r="B427" s="1" t="s">
        <v>71</v>
      </c>
      <c r="C427">
        <v>100</v>
      </c>
      <c r="D427">
        <v>96.1</v>
      </c>
      <c r="E427" s="1" t="s">
        <v>7</v>
      </c>
    </row>
    <row r="428" spans="1:5" ht="15" x14ac:dyDescent="0.25">
      <c r="A428" s="42">
        <v>44551.498148148145</v>
      </c>
      <c r="B428" s="1" t="s">
        <v>70</v>
      </c>
      <c r="C428">
        <v>1000</v>
      </c>
      <c r="D428">
        <v>979</v>
      </c>
      <c r="E428" s="1" t="s">
        <v>42</v>
      </c>
    </row>
    <row r="429" spans="1:5" ht="15" x14ac:dyDescent="0.25">
      <c r="A429" s="42">
        <v>44551.510798611111</v>
      </c>
      <c r="B429" s="1" t="s">
        <v>681</v>
      </c>
      <c r="C429">
        <v>500</v>
      </c>
      <c r="D429">
        <v>489.5</v>
      </c>
      <c r="E429" s="1" t="s">
        <v>382</v>
      </c>
    </row>
    <row r="430" spans="1:5" ht="15" x14ac:dyDescent="0.25">
      <c r="A430" s="42">
        <v>44551.529560185183</v>
      </c>
      <c r="B430" s="1" t="s">
        <v>673</v>
      </c>
      <c r="C430">
        <v>500</v>
      </c>
      <c r="D430">
        <v>489.5</v>
      </c>
      <c r="E430" s="1" t="s">
        <v>682</v>
      </c>
    </row>
    <row r="431" spans="1:5" ht="15" x14ac:dyDescent="0.25">
      <c r="A431" s="42">
        <v>44551.638472222221</v>
      </c>
      <c r="B431" s="1" t="s">
        <v>683</v>
      </c>
      <c r="C431">
        <v>5000</v>
      </c>
      <c r="D431">
        <v>4895</v>
      </c>
      <c r="E431" s="1" t="s">
        <v>684</v>
      </c>
    </row>
    <row r="432" spans="1:5" ht="15" x14ac:dyDescent="0.25">
      <c r="A432" s="42">
        <v>44551.649768518517</v>
      </c>
      <c r="B432" s="1" t="s">
        <v>196</v>
      </c>
      <c r="C432">
        <v>300</v>
      </c>
      <c r="D432">
        <v>293.7</v>
      </c>
      <c r="E432" s="1" t="s">
        <v>7</v>
      </c>
    </row>
    <row r="433" spans="1:5" ht="15" x14ac:dyDescent="0.25">
      <c r="A433" s="42">
        <v>44551.699780092589</v>
      </c>
      <c r="B433" s="1" t="s">
        <v>685</v>
      </c>
      <c r="C433">
        <v>1000</v>
      </c>
      <c r="D433">
        <v>979</v>
      </c>
      <c r="E433" s="1" t="s">
        <v>382</v>
      </c>
    </row>
    <row r="434" spans="1:5" ht="15" x14ac:dyDescent="0.25">
      <c r="A434" s="42">
        <v>44551.797581018516</v>
      </c>
      <c r="B434" s="1" t="s">
        <v>686</v>
      </c>
      <c r="C434">
        <v>3000</v>
      </c>
      <c r="D434">
        <v>2937</v>
      </c>
      <c r="E434" s="1" t="s">
        <v>382</v>
      </c>
    </row>
    <row r="435" spans="1:5" ht="15" x14ac:dyDescent="0.25">
      <c r="A435" s="42">
        <v>44551.835752314815</v>
      </c>
      <c r="B435" s="1" t="s">
        <v>687</v>
      </c>
      <c r="C435">
        <v>1000</v>
      </c>
      <c r="D435">
        <v>979</v>
      </c>
      <c r="E435" s="1" t="s">
        <v>426</v>
      </c>
    </row>
    <row r="436" spans="1:5" ht="15" x14ac:dyDescent="0.25">
      <c r="A436" s="42">
        <v>44551.841064814813</v>
      </c>
      <c r="B436" s="1" t="s">
        <v>281</v>
      </c>
      <c r="C436">
        <v>100</v>
      </c>
      <c r="D436">
        <v>96.1</v>
      </c>
      <c r="E436" s="1" t="s">
        <v>282</v>
      </c>
    </row>
    <row r="437" spans="1:5" ht="15" x14ac:dyDescent="0.25">
      <c r="A437" s="42">
        <v>44551.853888888887</v>
      </c>
      <c r="B437" s="1" t="s">
        <v>688</v>
      </c>
      <c r="C437">
        <v>1500</v>
      </c>
      <c r="D437">
        <v>1468.5</v>
      </c>
      <c r="E437" s="1" t="s">
        <v>689</v>
      </c>
    </row>
    <row r="438" spans="1:5" ht="15" x14ac:dyDescent="0.25">
      <c r="A438" s="42">
        <v>44551.955243055556</v>
      </c>
      <c r="B438" s="1" t="s">
        <v>264</v>
      </c>
      <c r="C438">
        <v>50</v>
      </c>
      <c r="D438">
        <v>46.1</v>
      </c>
      <c r="E438" s="1" t="s">
        <v>375</v>
      </c>
    </row>
    <row r="439" spans="1:5" ht="15" x14ac:dyDescent="0.25">
      <c r="A439" s="42">
        <v>44551.994803240741</v>
      </c>
      <c r="B439" s="1" t="s">
        <v>393</v>
      </c>
      <c r="C439">
        <v>100</v>
      </c>
      <c r="D439">
        <v>96.1</v>
      </c>
      <c r="E439" s="1" t="s">
        <v>7</v>
      </c>
    </row>
    <row r="440" spans="1:5" ht="15" x14ac:dyDescent="0.25">
      <c r="A440" s="42">
        <v>44552.15320601852</v>
      </c>
      <c r="B440" s="1" t="s">
        <v>394</v>
      </c>
      <c r="C440">
        <v>200</v>
      </c>
      <c r="D440">
        <v>195.8</v>
      </c>
      <c r="E440" s="1" t="s">
        <v>7</v>
      </c>
    </row>
    <row r="441" spans="1:5" ht="15" x14ac:dyDescent="0.25">
      <c r="A441" s="42">
        <v>44552.371747685182</v>
      </c>
      <c r="B441" s="1" t="s">
        <v>202</v>
      </c>
      <c r="C441">
        <v>200</v>
      </c>
      <c r="D441">
        <v>195.8</v>
      </c>
      <c r="E441" s="1" t="s">
        <v>214</v>
      </c>
    </row>
    <row r="442" spans="1:5" ht="15" x14ac:dyDescent="0.25">
      <c r="A442" s="42">
        <v>44552.387175925927</v>
      </c>
      <c r="B442" s="1" t="s">
        <v>215</v>
      </c>
      <c r="C442">
        <v>10</v>
      </c>
      <c r="D442">
        <v>6.1</v>
      </c>
      <c r="E442" s="1" t="s">
        <v>216</v>
      </c>
    </row>
    <row r="443" spans="1:5" ht="15" x14ac:dyDescent="0.25">
      <c r="A443" s="42">
        <v>44552.396701388891</v>
      </c>
      <c r="B443" s="1" t="s">
        <v>258</v>
      </c>
      <c r="C443">
        <v>1000</v>
      </c>
      <c r="D443">
        <v>979</v>
      </c>
      <c r="E443" s="1" t="s">
        <v>126</v>
      </c>
    </row>
    <row r="444" spans="1:5" ht="15" x14ac:dyDescent="0.25">
      <c r="A444" s="42">
        <v>44552.51835648148</v>
      </c>
      <c r="B444" s="1" t="s">
        <v>690</v>
      </c>
      <c r="C444">
        <v>200</v>
      </c>
      <c r="D444">
        <v>195.8</v>
      </c>
      <c r="E444" s="1" t="s">
        <v>6</v>
      </c>
    </row>
    <row r="445" spans="1:5" ht="15" x14ac:dyDescent="0.25">
      <c r="A445" s="42">
        <v>44552.528969907406</v>
      </c>
      <c r="B445" s="1" t="s">
        <v>691</v>
      </c>
      <c r="C445">
        <v>5000</v>
      </c>
      <c r="D445">
        <v>4895</v>
      </c>
      <c r="E445" s="1" t="s">
        <v>6</v>
      </c>
    </row>
    <row r="446" spans="1:5" ht="15" x14ac:dyDescent="0.25">
      <c r="A446" s="42">
        <v>44552.551226851851</v>
      </c>
      <c r="B446" s="1" t="s">
        <v>264</v>
      </c>
      <c r="C446">
        <v>100</v>
      </c>
      <c r="D446">
        <v>96.1</v>
      </c>
      <c r="E446" s="1" t="s">
        <v>126</v>
      </c>
    </row>
    <row r="447" spans="1:5" ht="15" x14ac:dyDescent="0.25">
      <c r="A447" s="42">
        <v>44552.602534722224</v>
      </c>
      <c r="B447" s="1" t="s">
        <v>692</v>
      </c>
      <c r="C447">
        <v>1000</v>
      </c>
      <c r="D447">
        <v>979</v>
      </c>
      <c r="E447" s="1" t="s">
        <v>31</v>
      </c>
    </row>
    <row r="448" spans="1:5" ht="15" x14ac:dyDescent="0.25">
      <c r="A448" s="42">
        <v>44552.656817129631</v>
      </c>
      <c r="B448" s="1" t="s">
        <v>397</v>
      </c>
      <c r="C448">
        <v>100</v>
      </c>
      <c r="D448">
        <v>96.1</v>
      </c>
      <c r="E448" s="1" t="s">
        <v>7</v>
      </c>
    </row>
    <row r="449" spans="1:5" ht="15" x14ac:dyDescent="0.25">
      <c r="A449" s="42">
        <v>44552.66028935185</v>
      </c>
      <c r="B449" s="1" t="s">
        <v>398</v>
      </c>
      <c r="C449">
        <v>100</v>
      </c>
      <c r="D449">
        <v>96.1</v>
      </c>
      <c r="E449" s="1" t="s">
        <v>399</v>
      </c>
    </row>
    <row r="450" spans="1:5" ht="15" x14ac:dyDescent="0.25">
      <c r="A450" s="42">
        <v>44552.683553240742</v>
      </c>
      <c r="B450" s="1" t="s">
        <v>69</v>
      </c>
      <c r="C450">
        <v>100</v>
      </c>
      <c r="D450">
        <v>96.1</v>
      </c>
      <c r="E450" s="1" t="s">
        <v>53</v>
      </c>
    </row>
    <row r="451" spans="1:5" ht="15" x14ac:dyDescent="0.25">
      <c r="A451" s="42">
        <v>44552.777881944443</v>
      </c>
      <c r="B451" s="1" t="s">
        <v>693</v>
      </c>
      <c r="C451">
        <v>300</v>
      </c>
      <c r="D451">
        <v>293.7</v>
      </c>
      <c r="E451" s="1" t="s">
        <v>126</v>
      </c>
    </row>
    <row r="452" spans="1:5" ht="15" x14ac:dyDescent="0.25">
      <c r="A452" s="42">
        <v>44552.912291666667</v>
      </c>
      <c r="B452" s="1" t="s">
        <v>68</v>
      </c>
      <c r="C452">
        <v>1000</v>
      </c>
      <c r="D452">
        <v>979</v>
      </c>
      <c r="E452" s="1" t="s">
        <v>7</v>
      </c>
    </row>
    <row r="453" spans="1:5" ht="15" x14ac:dyDescent="0.25">
      <c r="A453" s="42">
        <v>44553.06212962963</v>
      </c>
      <c r="B453" s="1" t="s">
        <v>694</v>
      </c>
      <c r="C453">
        <v>500</v>
      </c>
      <c r="D453">
        <v>489.5</v>
      </c>
      <c r="E453" s="1" t="s">
        <v>695</v>
      </c>
    </row>
    <row r="454" spans="1:5" ht="15" x14ac:dyDescent="0.25">
      <c r="A454" s="42">
        <v>44553.469525462962</v>
      </c>
      <c r="B454" s="1" t="s">
        <v>442</v>
      </c>
      <c r="C454">
        <v>300</v>
      </c>
      <c r="D454">
        <v>293.7</v>
      </c>
      <c r="E454" s="1" t="s">
        <v>31</v>
      </c>
    </row>
    <row r="455" spans="1:5" ht="15" x14ac:dyDescent="0.25">
      <c r="A455" s="42">
        <v>44553.631388888891</v>
      </c>
      <c r="B455" s="1" t="s">
        <v>264</v>
      </c>
      <c r="C455">
        <v>50</v>
      </c>
      <c r="D455">
        <v>46.1</v>
      </c>
      <c r="E455" s="1" t="s">
        <v>375</v>
      </c>
    </row>
    <row r="456" spans="1:5" ht="15" x14ac:dyDescent="0.25">
      <c r="A456" s="42">
        <v>44553.687268518515</v>
      </c>
      <c r="B456" s="1" t="s">
        <v>696</v>
      </c>
      <c r="C456">
        <v>700</v>
      </c>
      <c r="D456">
        <v>685.3</v>
      </c>
      <c r="E456" s="1" t="s">
        <v>697</v>
      </c>
    </row>
    <row r="457" spans="1:5" ht="15" x14ac:dyDescent="0.25">
      <c r="A457" s="42">
        <v>44553.689479166664</v>
      </c>
      <c r="B457" s="1" t="s">
        <v>631</v>
      </c>
      <c r="C457">
        <v>500</v>
      </c>
      <c r="D457">
        <v>489.5</v>
      </c>
      <c r="E457" s="1" t="s">
        <v>382</v>
      </c>
    </row>
    <row r="458" spans="1:5" ht="15" x14ac:dyDescent="0.25">
      <c r="A458" s="42">
        <v>44553.706134259257</v>
      </c>
      <c r="B458" s="1" t="s">
        <v>67</v>
      </c>
      <c r="C458">
        <v>20</v>
      </c>
      <c r="D458">
        <v>16.100000000000001</v>
      </c>
      <c r="E458" s="1" t="s">
        <v>7</v>
      </c>
    </row>
    <row r="459" spans="1:5" ht="15" x14ac:dyDescent="0.25">
      <c r="A459" s="42">
        <v>44553.709282407406</v>
      </c>
      <c r="B459" s="1" t="s">
        <v>698</v>
      </c>
      <c r="C459">
        <v>2000</v>
      </c>
      <c r="D459">
        <v>1958</v>
      </c>
      <c r="E459" s="1" t="s">
        <v>699</v>
      </c>
    </row>
    <row r="460" spans="1:5" ht="15" x14ac:dyDescent="0.25">
      <c r="A460" s="42">
        <v>44553.727627314816</v>
      </c>
      <c r="B460" s="1" t="s">
        <v>700</v>
      </c>
      <c r="C460">
        <v>300</v>
      </c>
      <c r="D460">
        <v>293.7</v>
      </c>
      <c r="E460" s="1" t="s">
        <v>31</v>
      </c>
    </row>
    <row r="461" spans="1:5" ht="15" x14ac:dyDescent="0.25">
      <c r="A461" s="42">
        <v>44553.794189814813</v>
      </c>
      <c r="B461" s="1" t="s">
        <v>418</v>
      </c>
      <c r="C461">
        <v>10000</v>
      </c>
      <c r="D461">
        <v>9790</v>
      </c>
      <c r="E461" s="1" t="s">
        <v>375</v>
      </c>
    </row>
    <row r="462" spans="1:5" ht="15" x14ac:dyDescent="0.25">
      <c r="A462" s="42">
        <v>44553.901643518519</v>
      </c>
      <c r="B462" s="1" t="s">
        <v>262</v>
      </c>
      <c r="C462">
        <v>500</v>
      </c>
      <c r="D462">
        <v>489.5</v>
      </c>
      <c r="E462" s="1" t="s">
        <v>126</v>
      </c>
    </row>
    <row r="463" spans="1:5" ht="15" x14ac:dyDescent="0.25">
      <c r="A463" s="42">
        <v>44554.287094907406</v>
      </c>
      <c r="B463" s="1" t="s">
        <v>198</v>
      </c>
      <c r="C463">
        <v>100</v>
      </c>
      <c r="D463">
        <v>96.1</v>
      </c>
      <c r="E463" s="1" t="s">
        <v>39</v>
      </c>
    </row>
    <row r="464" spans="1:5" ht="15" x14ac:dyDescent="0.25">
      <c r="A464" s="42">
        <v>44554.354687500003</v>
      </c>
      <c r="B464" s="1" t="s">
        <v>145</v>
      </c>
      <c r="C464">
        <v>1500</v>
      </c>
      <c r="D464">
        <v>1468.5</v>
      </c>
      <c r="E464" s="1" t="s">
        <v>7</v>
      </c>
    </row>
    <row r="465" spans="1:5" ht="15" x14ac:dyDescent="0.25">
      <c r="A465" s="42">
        <v>44554.436041666668</v>
      </c>
      <c r="B465" s="1" t="s">
        <v>701</v>
      </c>
      <c r="C465">
        <v>500</v>
      </c>
      <c r="D465">
        <v>489.5</v>
      </c>
      <c r="E465" s="1" t="s">
        <v>6</v>
      </c>
    </row>
    <row r="466" spans="1:5" ht="15" x14ac:dyDescent="0.25">
      <c r="A466" s="42">
        <v>44554.454710648148</v>
      </c>
      <c r="B466" s="1" t="s">
        <v>702</v>
      </c>
      <c r="C466">
        <v>100</v>
      </c>
      <c r="D466">
        <v>96.1</v>
      </c>
      <c r="E466" s="1" t="s">
        <v>126</v>
      </c>
    </row>
    <row r="467" spans="1:5" ht="15" x14ac:dyDescent="0.25">
      <c r="A467" s="42">
        <v>44554.538888888892</v>
      </c>
      <c r="B467" s="1" t="s">
        <v>703</v>
      </c>
      <c r="C467">
        <v>3000</v>
      </c>
      <c r="D467">
        <v>2937</v>
      </c>
      <c r="E467" s="1" t="s">
        <v>704</v>
      </c>
    </row>
    <row r="468" spans="1:5" ht="15" x14ac:dyDescent="0.25">
      <c r="A468" s="42">
        <v>44554.653761574074</v>
      </c>
      <c r="B468" s="1" t="s">
        <v>129</v>
      </c>
      <c r="C468">
        <v>100</v>
      </c>
      <c r="D468">
        <v>96.1</v>
      </c>
      <c r="E468" s="1" t="s">
        <v>7</v>
      </c>
    </row>
    <row r="469" spans="1:5" ht="15" x14ac:dyDescent="0.25">
      <c r="A469" s="42">
        <v>44554.733923611115</v>
      </c>
      <c r="B469" s="1" t="s">
        <v>56</v>
      </c>
      <c r="C469">
        <v>1000</v>
      </c>
      <c r="D469">
        <v>979</v>
      </c>
      <c r="E469" s="1" t="s">
        <v>7</v>
      </c>
    </row>
    <row r="470" spans="1:5" ht="15" x14ac:dyDescent="0.25">
      <c r="A470" s="42">
        <v>44554.817766203705</v>
      </c>
      <c r="B470" s="1" t="s">
        <v>137</v>
      </c>
      <c r="C470">
        <v>1500</v>
      </c>
      <c r="D470">
        <v>1468.5</v>
      </c>
      <c r="E470" s="1" t="s">
        <v>705</v>
      </c>
    </row>
    <row r="471" spans="1:5" ht="15" x14ac:dyDescent="0.25">
      <c r="A471" s="42">
        <v>44555.446608796294</v>
      </c>
      <c r="B471" s="1" t="s">
        <v>54</v>
      </c>
      <c r="C471">
        <v>5000</v>
      </c>
      <c r="D471">
        <v>4895</v>
      </c>
      <c r="E471" s="1" t="s">
        <v>126</v>
      </c>
    </row>
    <row r="472" spans="1:5" ht="15" x14ac:dyDescent="0.25">
      <c r="A472" s="42">
        <v>44555.447060185186</v>
      </c>
      <c r="B472" s="1" t="s">
        <v>54</v>
      </c>
      <c r="C472">
        <v>5000</v>
      </c>
      <c r="D472">
        <v>4895</v>
      </c>
      <c r="E472" s="1" t="s">
        <v>126</v>
      </c>
    </row>
    <row r="473" spans="1:5" ht="15" x14ac:dyDescent="0.25">
      <c r="A473" s="42">
        <v>44555.512407407405</v>
      </c>
      <c r="B473" s="1" t="s">
        <v>63</v>
      </c>
      <c r="C473">
        <v>500</v>
      </c>
      <c r="D473">
        <v>489.5</v>
      </c>
      <c r="E473" s="1" t="s">
        <v>7</v>
      </c>
    </row>
    <row r="474" spans="1:5" ht="15" x14ac:dyDescent="0.25">
      <c r="A474" s="42">
        <v>44555.560763888891</v>
      </c>
      <c r="B474" s="1" t="s">
        <v>706</v>
      </c>
      <c r="C474">
        <v>300</v>
      </c>
      <c r="D474">
        <v>293.7</v>
      </c>
      <c r="E474" s="1" t="s">
        <v>547</v>
      </c>
    </row>
    <row r="475" spans="1:5" ht="15" x14ac:dyDescent="0.25">
      <c r="A475" s="42">
        <v>44555.586597222224</v>
      </c>
      <c r="B475" s="1" t="s">
        <v>66</v>
      </c>
      <c r="C475">
        <v>1000</v>
      </c>
      <c r="D475">
        <v>979</v>
      </c>
      <c r="E475" s="1" t="s">
        <v>7</v>
      </c>
    </row>
    <row r="476" spans="1:5" ht="15" x14ac:dyDescent="0.25">
      <c r="A476" s="42">
        <v>44555.716516203705</v>
      </c>
      <c r="B476" s="1" t="s">
        <v>423</v>
      </c>
      <c r="C476">
        <v>300</v>
      </c>
      <c r="D476">
        <v>293.7</v>
      </c>
      <c r="E476" s="1" t="s">
        <v>7</v>
      </c>
    </row>
    <row r="477" spans="1:5" ht="15" x14ac:dyDescent="0.25">
      <c r="A477" s="42">
        <v>44555.725127314814</v>
      </c>
      <c r="B477" s="1" t="s">
        <v>150</v>
      </c>
      <c r="C477">
        <v>100</v>
      </c>
      <c r="D477">
        <v>96.1</v>
      </c>
      <c r="E477" s="1" t="s">
        <v>7</v>
      </c>
    </row>
    <row r="478" spans="1:5" ht="15" x14ac:dyDescent="0.25">
      <c r="A478" s="42">
        <v>44555.74255787037</v>
      </c>
      <c r="B478" s="1" t="s">
        <v>707</v>
      </c>
      <c r="C478">
        <v>250</v>
      </c>
      <c r="D478">
        <v>244.75</v>
      </c>
      <c r="E478" s="1" t="s">
        <v>708</v>
      </c>
    </row>
    <row r="479" spans="1:5" ht="15" x14ac:dyDescent="0.25">
      <c r="A479" s="42">
        <v>44555.747395833336</v>
      </c>
      <c r="B479" s="1" t="s">
        <v>709</v>
      </c>
      <c r="C479">
        <v>100</v>
      </c>
      <c r="D479">
        <v>96.1</v>
      </c>
      <c r="E479" s="1" t="s">
        <v>38</v>
      </c>
    </row>
    <row r="480" spans="1:5" ht="15" x14ac:dyDescent="0.25">
      <c r="A480" s="42">
        <v>44555.799027777779</v>
      </c>
      <c r="B480" s="1" t="s">
        <v>130</v>
      </c>
      <c r="C480">
        <v>1000</v>
      </c>
      <c r="D480">
        <v>979</v>
      </c>
      <c r="E480" s="1" t="s">
        <v>7</v>
      </c>
    </row>
    <row r="481" spans="1:5" ht="15" x14ac:dyDescent="0.25">
      <c r="A481" s="42">
        <v>44555.799907407411</v>
      </c>
      <c r="B481" s="1" t="s">
        <v>106</v>
      </c>
      <c r="C481">
        <v>300</v>
      </c>
      <c r="D481">
        <v>293.7</v>
      </c>
      <c r="E481" s="1" t="s">
        <v>7</v>
      </c>
    </row>
    <row r="482" spans="1:5" ht="15" x14ac:dyDescent="0.25">
      <c r="A482" s="42">
        <v>44555.899039351854</v>
      </c>
      <c r="B482" s="1" t="s">
        <v>200</v>
      </c>
      <c r="C482">
        <v>500</v>
      </c>
      <c r="D482">
        <v>489.5</v>
      </c>
      <c r="E482" s="1" t="s">
        <v>32</v>
      </c>
    </row>
    <row r="483" spans="1:5" ht="15" x14ac:dyDescent="0.25">
      <c r="A483" s="42">
        <v>44556.045104166667</v>
      </c>
      <c r="B483" s="1" t="s">
        <v>264</v>
      </c>
      <c r="C483">
        <v>50</v>
      </c>
      <c r="D483">
        <v>46.1</v>
      </c>
      <c r="E483" s="1" t="s">
        <v>375</v>
      </c>
    </row>
    <row r="484" spans="1:5" ht="15" x14ac:dyDescent="0.25">
      <c r="A484" s="42">
        <v>44556.04583333333</v>
      </c>
      <c r="B484" s="1" t="s">
        <v>223</v>
      </c>
      <c r="C484">
        <v>500</v>
      </c>
      <c r="D484">
        <v>489.5</v>
      </c>
      <c r="E484" s="1" t="s">
        <v>31</v>
      </c>
    </row>
    <row r="485" spans="1:5" ht="30" x14ac:dyDescent="0.25">
      <c r="A485" s="42">
        <v>44556.324178240742</v>
      </c>
      <c r="B485" s="1" t="s">
        <v>286</v>
      </c>
      <c r="C485">
        <v>300</v>
      </c>
      <c r="D485">
        <v>293.7</v>
      </c>
      <c r="E485" s="104" t="s">
        <v>199</v>
      </c>
    </row>
    <row r="486" spans="1:5" ht="15" x14ac:dyDescent="0.25">
      <c r="A486" s="42">
        <v>44556.346597222226</v>
      </c>
      <c r="B486" s="1" t="s">
        <v>710</v>
      </c>
      <c r="C486">
        <v>100</v>
      </c>
      <c r="D486">
        <v>96.1</v>
      </c>
      <c r="E486" s="1" t="s">
        <v>32</v>
      </c>
    </row>
    <row r="487" spans="1:5" ht="15" x14ac:dyDescent="0.25">
      <c r="A487" s="42">
        <v>44556.347766203704</v>
      </c>
      <c r="B487" s="1" t="s">
        <v>65</v>
      </c>
      <c r="C487">
        <v>500</v>
      </c>
      <c r="D487">
        <v>489.5</v>
      </c>
      <c r="E487" s="1" t="s">
        <v>7</v>
      </c>
    </row>
    <row r="488" spans="1:5" ht="15" x14ac:dyDescent="0.25">
      <c r="A488" s="42">
        <v>44556.446273148147</v>
      </c>
      <c r="B488" s="1" t="s">
        <v>131</v>
      </c>
      <c r="C488">
        <v>300</v>
      </c>
      <c r="D488">
        <v>293.7</v>
      </c>
      <c r="E488" s="1" t="s">
        <v>7</v>
      </c>
    </row>
    <row r="489" spans="1:5" ht="15" x14ac:dyDescent="0.25">
      <c r="A489" s="42">
        <v>44556.63009259259</v>
      </c>
      <c r="B489" s="1" t="s">
        <v>422</v>
      </c>
      <c r="C489">
        <v>100</v>
      </c>
      <c r="D489">
        <v>96.1</v>
      </c>
      <c r="E489" s="1" t="s">
        <v>7</v>
      </c>
    </row>
    <row r="490" spans="1:5" ht="15" x14ac:dyDescent="0.25">
      <c r="A490" s="42">
        <v>44556.645914351851</v>
      </c>
      <c r="B490" s="1" t="s">
        <v>133</v>
      </c>
      <c r="C490">
        <v>200</v>
      </c>
      <c r="D490">
        <v>195.8</v>
      </c>
      <c r="E490" s="1" t="s">
        <v>7</v>
      </c>
    </row>
    <row r="491" spans="1:5" ht="15" x14ac:dyDescent="0.25">
      <c r="A491" s="42">
        <v>44556.665636574071</v>
      </c>
      <c r="B491" s="1" t="s">
        <v>711</v>
      </c>
      <c r="C491">
        <v>300</v>
      </c>
      <c r="D491">
        <v>293.7</v>
      </c>
      <c r="E491" s="1" t="s">
        <v>381</v>
      </c>
    </row>
    <row r="492" spans="1:5" ht="15" x14ac:dyDescent="0.25">
      <c r="A492" s="42">
        <v>44556.89640046296</v>
      </c>
      <c r="B492" s="1" t="s">
        <v>431</v>
      </c>
      <c r="C492">
        <v>1000</v>
      </c>
      <c r="D492">
        <v>979</v>
      </c>
      <c r="E492" s="1" t="s">
        <v>32</v>
      </c>
    </row>
    <row r="493" spans="1:5" ht="15" x14ac:dyDescent="0.25">
      <c r="A493" s="42">
        <v>44556.915659722225</v>
      </c>
      <c r="B493" s="1" t="s">
        <v>241</v>
      </c>
      <c r="C493">
        <v>100</v>
      </c>
      <c r="D493">
        <v>96.1</v>
      </c>
      <c r="E493" s="1" t="s">
        <v>32</v>
      </c>
    </row>
    <row r="494" spans="1:5" ht="15" x14ac:dyDescent="0.25">
      <c r="A494" s="42">
        <v>44557.040208333332</v>
      </c>
      <c r="B494" s="1" t="s">
        <v>264</v>
      </c>
      <c r="C494">
        <v>50</v>
      </c>
      <c r="D494">
        <v>46.1</v>
      </c>
      <c r="E494" s="1" t="s">
        <v>375</v>
      </c>
    </row>
    <row r="495" spans="1:5" ht="15" x14ac:dyDescent="0.25">
      <c r="A495" s="42">
        <v>44557.374131944445</v>
      </c>
      <c r="B495" s="1" t="s">
        <v>712</v>
      </c>
      <c r="C495">
        <v>300</v>
      </c>
      <c r="D495">
        <v>293.7</v>
      </c>
      <c r="E495" s="1" t="s">
        <v>713</v>
      </c>
    </row>
    <row r="496" spans="1:5" ht="15" x14ac:dyDescent="0.25">
      <c r="A496" s="42">
        <v>44557.4219212963</v>
      </c>
      <c r="B496" s="1" t="s">
        <v>714</v>
      </c>
      <c r="C496">
        <v>300</v>
      </c>
      <c r="D496">
        <v>293.7</v>
      </c>
      <c r="E496" s="1" t="s">
        <v>126</v>
      </c>
    </row>
    <row r="497" spans="1:5" ht="15" x14ac:dyDescent="0.25">
      <c r="A497" s="42">
        <v>44557.424375000002</v>
      </c>
      <c r="B497" s="1" t="s">
        <v>714</v>
      </c>
      <c r="C497">
        <v>300</v>
      </c>
      <c r="D497">
        <v>293.7</v>
      </c>
      <c r="E497" s="1" t="s">
        <v>382</v>
      </c>
    </row>
    <row r="498" spans="1:5" ht="15" x14ac:dyDescent="0.25">
      <c r="A498" s="42">
        <v>44557.42596064815</v>
      </c>
      <c r="B498" s="1" t="s">
        <v>714</v>
      </c>
      <c r="C498">
        <v>300</v>
      </c>
      <c r="D498">
        <v>293.7</v>
      </c>
      <c r="E498" s="1" t="s">
        <v>269</v>
      </c>
    </row>
    <row r="499" spans="1:5" ht="15" x14ac:dyDescent="0.25">
      <c r="A499" s="42">
        <v>44557.427291666667</v>
      </c>
      <c r="B499" s="1" t="s">
        <v>714</v>
      </c>
      <c r="C499">
        <v>300</v>
      </c>
      <c r="D499">
        <v>293.7</v>
      </c>
      <c r="E499" s="1" t="s">
        <v>388</v>
      </c>
    </row>
    <row r="500" spans="1:5" ht="15" x14ac:dyDescent="0.25">
      <c r="A500" s="42">
        <v>44557.428784722222</v>
      </c>
      <c r="B500" s="1" t="s">
        <v>714</v>
      </c>
      <c r="C500">
        <v>300</v>
      </c>
      <c r="D500">
        <v>293.7</v>
      </c>
      <c r="E500" s="1" t="s">
        <v>509</v>
      </c>
    </row>
    <row r="501" spans="1:5" ht="15" x14ac:dyDescent="0.25">
      <c r="A501" s="42">
        <v>44557.448171296295</v>
      </c>
      <c r="B501" s="1" t="s">
        <v>714</v>
      </c>
      <c r="C501">
        <v>300</v>
      </c>
      <c r="D501">
        <v>293.7</v>
      </c>
      <c r="E501" s="1" t="s">
        <v>374</v>
      </c>
    </row>
    <row r="502" spans="1:5" ht="15" x14ac:dyDescent="0.25">
      <c r="A502" s="42">
        <v>44557.449594907404</v>
      </c>
      <c r="B502" s="1" t="s">
        <v>714</v>
      </c>
      <c r="C502">
        <v>300</v>
      </c>
      <c r="D502">
        <v>293.7</v>
      </c>
      <c r="E502" s="1" t="s">
        <v>381</v>
      </c>
    </row>
    <row r="503" spans="1:5" ht="15" x14ac:dyDescent="0.25">
      <c r="A503" s="42">
        <v>44557.513912037037</v>
      </c>
      <c r="B503" s="1" t="s">
        <v>64</v>
      </c>
      <c r="C503">
        <v>100</v>
      </c>
      <c r="D503">
        <v>96.1</v>
      </c>
      <c r="E503" s="1" t="s">
        <v>7</v>
      </c>
    </row>
    <row r="504" spans="1:5" ht="15" x14ac:dyDescent="0.25">
      <c r="A504" s="42">
        <v>44557.546342592592</v>
      </c>
      <c r="B504" s="1" t="s">
        <v>165</v>
      </c>
      <c r="C504">
        <v>1000</v>
      </c>
      <c r="D504">
        <v>979</v>
      </c>
      <c r="E504" s="1" t="s">
        <v>28</v>
      </c>
    </row>
    <row r="505" spans="1:5" ht="15" x14ac:dyDescent="0.25">
      <c r="A505" s="42">
        <v>44557.57172453704</v>
      </c>
      <c r="B505" s="1" t="s">
        <v>427</v>
      </c>
      <c r="C505">
        <v>100</v>
      </c>
      <c r="D505">
        <v>96.1</v>
      </c>
      <c r="E505" s="1" t="s">
        <v>7</v>
      </c>
    </row>
    <row r="506" spans="1:5" ht="15" x14ac:dyDescent="0.25">
      <c r="A506" s="42">
        <v>44557.698761574073</v>
      </c>
      <c r="B506" s="1" t="s">
        <v>134</v>
      </c>
      <c r="C506">
        <v>300</v>
      </c>
      <c r="D506">
        <v>293.7</v>
      </c>
      <c r="E506" s="1" t="s">
        <v>7</v>
      </c>
    </row>
    <row r="507" spans="1:5" ht="15" x14ac:dyDescent="0.25">
      <c r="A507" s="42">
        <v>44557.861030092594</v>
      </c>
      <c r="B507" s="1" t="s">
        <v>221</v>
      </c>
      <c r="C507">
        <v>200</v>
      </c>
      <c r="D507">
        <v>195.8</v>
      </c>
      <c r="E507" s="1" t="s">
        <v>375</v>
      </c>
    </row>
    <row r="508" spans="1:5" ht="15" x14ac:dyDescent="0.25">
      <c r="A508" s="42">
        <v>44557.876168981478</v>
      </c>
      <c r="B508" s="1" t="s">
        <v>715</v>
      </c>
      <c r="C508">
        <v>2000</v>
      </c>
      <c r="D508">
        <v>1958</v>
      </c>
      <c r="E508" s="1" t="s">
        <v>716</v>
      </c>
    </row>
    <row r="509" spans="1:5" ht="15" x14ac:dyDescent="0.25">
      <c r="A509" s="42">
        <v>44557.904247685183</v>
      </c>
      <c r="B509" s="1" t="s">
        <v>280</v>
      </c>
      <c r="C509">
        <v>300</v>
      </c>
      <c r="D509">
        <v>293.7</v>
      </c>
      <c r="E509" s="1" t="s">
        <v>7</v>
      </c>
    </row>
    <row r="510" spans="1:5" ht="15" x14ac:dyDescent="0.25">
      <c r="A510" s="42">
        <v>44558.407569444447</v>
      </c>
      <c r="B510" s="1" t="s">
        <v>132</v>
      </c>
      <c r="C510">
        <v>200</v>
      </c>
      <c r="D510">
        <v>195.8</v>
      </c>
      <c r="E510" s="1" t="s">
        <v>41</v>
      </c>
    </row>
    <row r="511" spans="1:5" ht="15" x14ac:dyDescent="0.25">
      <c r="A511" s="42">
        <v>44558.469375000001</v>
      </c>
      <c r="B511" s="1" t="s">
        <v>717</v>
      </c>
      <c r="C511">
        <v>1000</v>
      </c>
      <c r="D511">
        <v>979</v>
      </c>
      <c r="E511" s="1" t="s">
        <v>6</v>
      </c>
    </row>
    <row r="512" spans="1:5" ht="15" x14ac:dyDescent="0.25">
      <c r="A512" s="42">
        <v>44558.484930555554</v>
      </c>
      <c r="B512" s="1" t="s">
        <v>718</v>
      </c>
      <c r="C512">
        <v>300</v>
      </c>
      <c r="D512">
        <v>293.7</v>
      </c>
      <c r="E512" s="1" t="s">
        <v>6</v>
      </c>
    </row>
    <row r="513" spans="1:5" ht="15" x14ac:dyDescent="0.25">
      <c r="A513" s="42">
        <v>44558.485497685186</v>
      </c>
      <c r="B513" s="1" t="s">
        <v>220</v>
      </c>
      <c r="C513">
        <v>16000</v>
      </c>
      <c r="D513">
        <v>15664</v>
      </c>
      <c r="E513" s="1" t="s">
        <v>719</v>
      </c>
    </row>
    <row r="514" spans="1:5" ht="15" x14ac:dyDescent="0.25">
      <c r="A514" s="42">
        <v>44558.50341435185</v>
      </c>
      <c r="B514" s="1" t="s">
        <v>434</v>
      </c>
      <c r="C514">
        <v>100</v>
      </c>
      <c r="D514">
        <v>96.1</v>
      </c>
      <c r="E514" s="1" t="s">
        <v>39</v>
      </c>
    </row>
    <row r="515" spans="1:5" ht="15" x14ac:dyDescent="0.25">
      <c r="A515" s="42">
        <v>44558.620879629627</v>
      </c>
      <c r="B515" s="1" t="s">
        <v>720</v>
      </c>
      <c r="C515">
        <v>300</v>
      </c>
      <c r="D515">
        <v>293.7</v>
      </c>
      <c r="E515" s="1" t="s">
        <v>721</v>
      </c>
    </row>
    <row r="516" spans="1:5" ht="15" x14ac:dyDescent="0.25">
      <c r="A516" s="42">
        <v>44558.622685185182</v>
      </c>
      <c r="B516" s="1" t="s">
        <v>720</v>
      </c>
      <c r="C516">
        <v>300</v>
      </c>
      <c r="D516">
        <v>293.7</v>
      </c>
      <c r="E516" s="1" t="s">
        <v>287</v>
      </c>
    </row>
    <row r="517" spans="1:5" ht="15" x14ac:dyDescent="0.25">
      <c r="A517" s="42">
        <v>44558.624814814815</v>
      </c>
      <c r="B517" s="1" t="s">
        <v>720</v>
      </c>
      <c r="C517">
        <v>1500</v>
      </c>
      <c r="D517">
        <v>1468.5</v>
      </c>
      <c r="E517" s="1" t="s">
        <v>370</v>
      </c>
    </row>
    <row r="518" spans="1:5" ht="15" x14ac:dyDescent="0.25">
      <c r="A518" s="42">
        <v>44558.698645833334</v>
      </c>
      <c r="B518" s="1" t="s">
        <v>62</v>
      </c>
      <c r="C518">
        <v>50</v>
      </c>
      <c r="D518">
        <v>46.1</v>
      </c>
      <c r="E518" s="1" t="s">
        <v>7</v>
      </c>
    </row>
    <row r="519" spans="1:5" ht="45" x14ac:dyDescent="0.25">
      <c r="A519" s="42">
        <v>44559.565057870372</v>
      </c>
      <c r="B519" s="1" t="s">
        <v>722</v>
      </c>
      <c r="C519">
        <v>4400</v>
      </c>
      <c r="D519">
        <v>4307.6000000000004</v>
      </c>
      <c r="E519" s="104" t="s">
        <v>723</v>
      </c>
    </row>
    <row r="520" spans="1:5" ht="15" x14ac:dyDescent="0.25">
      <c r="A520" s="42">
        <v>44559.610752314817</v>
      </c>
      <c r="B520" s="1" t="s">
        <v>438</v>
      </c>
      <c r="C520">
        <v>100</v>
      </c>
      <c r="D520">
        <v>96.1</v>
      </c>
      <c r="E520" s="1" t="s">
        <v>28</v>
      </c>
    </row>
    <row r="521" spans="1:5" ht="15" x14ac:dyDescent="0.25">
      <c r="A521" s="42">
        <v>44559.655497685184</v>
      </c>
      <c r="B521" s="1" t="s">
        <v>436</v>
      </c>
      <c r="C521">
        <v>300</v>
      </c>
      <c r="D521">
        <v>293.7</v>
      </c>
      <c r="E521" s="1" t="s">
        <v>7</v>
      </c>
    </row>
    <row r="522" spans="1:5" ht="15" x14ac:dyDescent="0.25">
      <c r="A522" s="42">
        <v>44559.749768518515</v>
      </c>
      <c r="B522" s="1" t="s">
        <v>61</v>
      </c>
      <c r="C522">
        <v>100</v>
      </c>
      <c r="D522">
        <v>96.1</v>
      </c>
      <c r="E522" s="1" t="s">
        <v>7</v>
      </c>
    </row>
    <row r="523" spans="1:5" ht="15" x14ac:dyDescent="0.25">
      <c r="A523" s="42">
        <v>44559.766956018517</v>
      </c>
      <c r="B523" s="1" t="s">
        <v>157</v>
      </c>
      <c r="C523">
        <v>3000</v>
      </c>
      <c r="D523">
        <v>2937</v>
      </c>
      <c r="E523" s="1" t="s">
        <v>32</v>
      </c>
    </row>
    <row r="524" spans="1:5" ht="15" x14ac:dyDescent="0.25">
      <c r="A524" s="42">
        <v>44559.805798611109</v>
      </c>
      <c r="B524" s="1" t="s">
        <v>538</v>
      </c>
      <c r="C524">
        <v>100</v>
      </c>
      <c r="D524">
        <v>96.1</v>
      </c>
      <c r="E524" s="1" t="s">
        <v>724</v>
      </c>
    </row>
    <row r="525" spans="1:5" ht="15" x14ac:dyDescent="0.25">
      <c r="A525" s="42">
        <v>44560.037488425929</v>
      </c>
      <c r="B525" s="1" t="s">
        <v>59</v>
      </c>
      <c r="C525">
        <v>100</v>
      </c>
      <c r="D525">
        <v>96.1</v>
      </c>
      <c r="E525" s="1" t="s">
        <v>32</v>
      </c>
    </row>
    <row r="526" spans="1:5" ht="15" x14ac:dyDescent="0.25">
      <c r="A526" s="42">
        <v>44560.653113425928</v>
      </c>
      <c r="B526" s="1" t="s">
        <v>725</v>
      </c>
      <c r="C526">
        <v>100</v>
      </c>
      <c r="D526">
        <v>96.1</v>
      </c>
      <c r="E526" s="1" t="s">
        <v>526</v>
      </c>
    </row>
    <row r="527" spans="1:5" ht="15" x14ac:dyDescent="0.25">
      <c r="A527" s="42">
        <v>44560.654097222221</v>
      </c>
      <c r="B527" s="1" t="s">
        <v>387</v>
      </c>
      <c r="C527">
        <v>500</v>
      </c>
      <c r="D527">
        <v>489.5</v>
      </c>
      <c r="E527" s="1" t="s">
        <v>382</v>
      </c>
    </row>
    <row r="528" spans="1:5" ht="15" x14ac:dyDescent="0.25">
      <c r="A528" s="42">
        <v>44560.676087962966</v>
      </c>
      <c r="B528" s="1" t="s">
        <v>605</v>
      </c>
      <c r="C528">
        <v>200</v>
      </c>
      <c r="D528">
        <v>195.8</v>
      </c>
      <c r="E528" s="1" t="s">
        <v>6</v>
      </c>
    </row>
    <row r="529" spans="1:5" ht="15" x14ac:dyDescent="0.25">
      <c r="A529" s="42">
        <v>44560.701678240737</v>
      </c>
      <c r="B529" s="1" t="s">
        <v>722</v>
      </c>
      <c r="C529">
        <v>700</v>
      </c>
      <c r="D529">
        <v>685.3</v>
      </c>
      <c r="E529" s="1" t="s">
        <v>726</v>
      </c>
    </row>
    <row r="530" spans="1:5" ht="15" x14ac:dyDescent="0.25">
      <c r="A530" s="42">
        <v>44560.730833333335</v>
      </c>
      <c r="B530" s="1" t="s">
        <v>193</v>
      </c>
      <c r="C530">
        <v>5000</v>
      </c>
      <c r="D530">
        <v>4895</v>
      </c>
      <c r="E530" s="1" t="s">
        <v>526</v>
      </c>
    </row>
    <row r="531" spans="1:5" ht="15" x14ac:dyDescent="0.25">
      <c r="A531" s="42">
        <v>44560.738437499997</v>
      </c>
      <c r="B531" s="1" t="s">
        <v>193</v>
      </c>
      <c r="C531">
        <v>1000</v>
      </c>
      <c r="D531">
        <v>979</v>
      </c>
      <c r="E531" s="1" t="s">
        <v>671</v>
      </c>
    </row>
    <row r="532" spans="1:5" ht="15" x14ac:dyDescent="0.25">
      <c r="A532" s="42">
        <v>44560.757233796299</v>
      </c>
      <c r="B532" s="1" t="s">
        <v>727</v>
      </c>
      <c r="C532">
        <v>500</v>
      </c>
      <c r="D532">
        <v>489.5</v>
      </c>
      <c r="E532" s="1" t="s">
        <v>6</v>
      </c>
    </row>
    <row r="533" spans="1:5" ht="15" x14ac:dyDescent="0.25">
      <c r="A533" s="42">
        <v>44560.784907407404</v>
      </c>
      <c r="B533" s="1" t="s">
        <v>728</v>
      </c>
      <c r="C533">
        <v>300</v>
      </c>
      <c r="D533">
        <v>293.7</v>
      </c>
      <c r="E533" s="1" t="s">
        <v>382</v>
      </c>
    </row>
    <row r="534" spans="1:5" ht="15" x14ac:dyDescent="0.25">
      <c r="A534" s="42">
        <v>44560.7890625</v>
      </c>
      <c r="B534" s="1" t="s">
        <v>536</v>
      </c>
      <c r="C534">
        <v>250</v>
      </c>
      <c r="D534">
        <v>244.75</v>
      </c>
      <c r="E534" s="1" t="s">
        <v>6</v>
      </c>
    </row>
    <row r="535" spans="1:5" ht="15" x14ac:dyDescent="0.25">
      <c r="A535" s="42">
        <v>44560.803032407406</v>
      </c>
      <c r="B535" s="1" t="s">
        <v>60</v>
      </c>
      <c r="C535">
        <v>500</v>
      </c>
      <c r="D535">
        <v>489.5</v>
      </c>
      <c r="E535" s="1" t="s">
        <v>7</v>
      </c>
    </row>
    <row r="536" spans="1:5" ht="15" x14ac:dyDescent="0.25">
      <c r="A536" s="42">
        <v>44560.860289351855</v>
      </c>
      <c r="B536" s="1" t="s">
        <v>729</v>
      </c>
      <c r="C536">
        <v>1000</v>
      </c>
      <c r="D536">
        <v>979</v>
      </c>
      <c r="E536" s="1" t="s">
        <v>31</v>
      </c>
    </row>
    <row r="537" spans="1:5" ht="15" x14ac:dyDescent="0.25">
      <c r="A537" s="42">
        <v>44560.880312499998</v>
      </c>
      <c r="B537" s="1" t="s">
        <v>730</v>
      </c>
      <c r="C537">
        <v>100</v>
      </c>
      <c r="D537">
        <v>96.1</v>
      </c>
      <c r="E537" s="1" t="s">
        <v>6</v>
      </c>
    </row>
    <row r="538" spans="1:5" ht="15" x14ac:dyDescent="0.25">
      <c r="A538" s="42">
        <v>44560.888854166667</v>
      </c>
      <c r="B538" s="1" t="s">
        <v>235</v>
      </c>
      <c r="C538">
        <v>100</v>
      </c>
      <c r="D538">
        <v>96.1</v>
      </c>
      <c r="E538" s="1" t="s">
        <v>382</v>
      </c>
    </row>
    <row r="539" spans="1:5" ht="15" x14ac:dyDescent="0.25">
      <c r="A539" s="42">
        <v>44560.889733796299</v>
      </c>
      <c r="B539" s="1" t="s">
        <v>235</v>
      </c>
      <c r="C539">
        <v>300</v>
      </c>
      <c r="D539">
        <v>293.7</v>
      </c>
      <c r="E539" s="1" t="s">
        <v>38</v>
      </c>
    </row>
    <row r="540" spans="1:5" ht="15" x14ac:dyDescent="0.25">
      <c r="A540" s="42">
        <v>44560.917997685188</v>
      </c>
      <c r="B540" s="1" t="s">
        <v>55</v>
      </c>
      <c r="C540">
        <v>300</v>
      </c>
      <c r="D540">
        <v>293.7</v>
      </c>
      <c r="E540" s="1" t="s">
        <v>7</v>
      </c>
    </row>
    <row r="541" spans="1:5" ht="15" x14ac:dyDescent="0.25">
      <c r="A541" s="42">
        <v>44560.952951388892</v>
      </c>
      <c r="B541" s="1" t="s">
        <v>731</v>
      </c>
      <c r="C541">
        <v>500</v>
      </c>
      <c r="D541">
        <v>489.5</v>
      </c>
      <c r="E541" s="1" t="s">
        <v>381</v>
      </c>
    </row>
    <row r="542" spans="1:5" ht="15" x14ac:dyDescent="0.25">
      <c r="A542" s="42">
        <v>44560.970833333333</v>
      </c>
      <c r="B542" s="1" t="s">
        <v>732</v>
      </c>
      <c r="C542">
        <v>1000</v>
      </c>
      <c r="D542">
        <v>979</v>
      </c>
      <c r="E542" s="1" t="s">
        <v>733</v>
      </c>
    </row>
    <row r="543" spans="1:5" ht="15" x14ac:dyDescent="0.25">
      <c r="A543" s="42">
        <v>44560.972025462965</v>
      </c>
      <c r="B543" s="1" t="s">
        <v>732</v>
      </c>
      <c r="C543">
        <v>500</v>
      </c>
      <c r="D543">
        <v>489.5</v>
      </c>
      <c r="E543" s="1" t="s">
        <v>734</v>
      </c>
    </row>
    <row r="544" spans="1:5" ht="15" x14ac:dyDescent="0.25">
      <c r="A544" s="42">
        <v>44560.973344907405</v>
      </c>
      <c r="B544" s="1" t="s">
        <v>732</v>
      </c>
      <c r="C544">
        <v>500</v>
      </c>
      <c r="D544">
        <v>489.5</v>
      </c>
      <c r="E544" s="1" t="s">
        <v>735</v>
      </c>
    </row>
    <row r="545" spans="1:5" ht="15" x14ac:dyDescent="0.25">
      <c r="A545" s="42">
        <v>44560.977384259262</v>
      </c>
      <c r="B545" s="1" t="s">
        <v>108</v>
      </c>
      <c r="C545">
        <v>500</v>
      </c>
      <c r="D545">
        <v>489.5</v>
      </c>
      <c r="E545" s="1" t="s">
        <v>736</v>
      </c>
    </row>
    <row r="546" spans="1:5" ht="15" x14ac:dyDescent="0.25">
      <c r="A546" s="42">
        <v>44560.978680555556</v>
      </c>
      <c r="B546" s="1" t="s">
        <v>108</v>
      </c>
      <c r="C546">
        <v>500</v>
      </c>
      <c r="D546">
        <v>489.5</v>
      </c>
      <c r="E546" s="1" t="s">
        <v>737</v>
      </c>
    </row>
    <row r="547" spans="1:5" ht="15" x14ac:dyDescent="0.25">
      <c r="A547" s="42">
        <v>44560.979409722226</v>
      </c>
      <c r="B547" s="1" t="s">
        <v>738</v>
      </c>
      <c r="C547">
        <v>1000</v>
      </c>
      <c r="D547">
        <v>979</v>
      </c>
      <c r="E547" s="1" t="s">
        <v>382</v>
      </c>
    </row>
    <row r="548" spans="1:5" ht="15" x14ac:dyDescent="0.25">
      <c r="A548" s="42">
        <v>44561.001435185186</v>
      </c>
      <c r="B548" s="1" t="s">
        <v>739</v>
      </c>
      <c r="C548">
        <v>300</v>
      </c>
      <c r="D548">
        <v>293.7</v>
      </c>
      <c r="E548" s="1" t="s">
        <v>382</v>
      </c>
    </row>
    <row r="549" spans="1:5" ht="15" x14ac:dyDescent="0.25">
      <c r="A549" s="42">
        <v>44561.020601851851</v>
      </c>
      <c r="B549" s="1" t="s">
        <v>264</v>
      </c>
      <c r="C549">
        <v>100</v>
      </c>
      <c r="D549">
        <v>96.1</v>
      </c>
      <c r="E549" s="1" t="s">
        <v>382</v>
      </c>
    </row>
    <row r="550" spans="1:5" ht="15" x14ac:dyDescent="0.25">
      <c r="A550" s="42">
        <v>44561.043692129628</v>
      </c>
      <c r="B550" s="1" t="s">
        <v>740</v>
      </c>
      <c r="C550">
        <v>1000</v>
      </c>
      <c r="D550">
        <v>979</v>
      </c>
      <c r="E550" s="1" t="s">
        <v>126</v>
      </c>
    </row>
    <row r="551" spans="1:5" ht="15" x14ac:dyDescent="0.25">
      <c r="A551" s="42">
        <v>44561.045046296298</v>
      </c>
      <c r="B551" s="1" t="s">
        <v>740</v>
      </c>
      <c r="C551">
        <v>2000</v>
      </c>
      <c r="D551">
        <v>1958</v>
      </c>
      <c r="E551" s="1" t="s">
        <v>741</v>
      </c>
    </row>
    <row r="552" spans="1:5" ht="15" x14ac:dyDescent="0.25">
      <c r="A552" s="42">
        <v>44561.045949074076</v>
      </c>
      <c r="B552" s="1" t="s">
        <v>740</v>
      </c>
      <c r="C552">
        <v>1000</v>
      </c>
      <c r="D552">
        <v>979</v>
      </c>
      <c r="E552" s="1" t="s">
        <v>378</v>
      </c>
    </row>
    <row r="553" spans="1:5" ht="15" x14ac:dyDescent="0.25">
      <c r="A553" s="42">
        <v>44561.046712962961</v>
      </c>
      <c r="B553" s="1" t="s">
        <v>740</v>
      </c>
      <c r="C553">
        <v>1000</v>
      </c>
      <c r="D553">
        <v>979</v>
      </c>
      <c r="E553" s="1" t="s">
        <v>382</v>
      </c>
    </row>
    <row r="554" spans="1:5" ht="15" x14ac:dyDescent="0.25">
      <c r="A554" s="42">
        <v>44561.047650462962</v>
      </c>
      <c r="B554" s="1" t="s">
        <v>740</v>
      </c>
      <c r="C554">
        <v>1000</v>
      </c>
      <c r="D554">
        <v>979</v>
      </c>
      <c r="E554" s="1" t="s">
        <v>269</v>
      </c>
    </row>
    <row r="555" spans="1:5" ht="15" x14ac:dyDescent="0.25">
      <c r="A555" s="42">
        <v>44561.048425925925</v>
      </c>
      <c r="B555" s="1" t="s">
        <v>740</v>
      </c>
      <c r="C555">
        <v>1000</v>
      </c>
      <c r="D555">
        <v>979</v>
      </c>
      <c r="E555" s="1" t="s">
        <v>380</v>
      </c>
    </row>
    <row r="556" spans="1:5" ht="15" x14ac:dyDescent="0.25">
      <c r="A556" s="42">
        <v>44561.049317129633</v>
      </c>
      <c r="B556" s="1" t="s">
        <v>740</v>
      </c>
      <c r="C556">
        <v>1000</v>
      </c>
      <c r="D556">
        <v>979</v>
      </c>
      <c r="E556" s="1" t="s">
        <v>289</v>
      </c>
    </row>
    <row r="557" spans="1:5" ht="15" x14ac:dyDescent="0.25">
      <c r="A557" s="42">
        <v>44561.050127314818</v>
      </c>
      <c r="B557" s="1" t="s">
        <v>740</v>
      </c>
      <c r="C557">
        <v>1000</v>
      </c>
      <c r="D557">
        <v>979</v>
      </c>
      <c r="E557" s="1" t="s">
        <v>388</v>
      </c>
    </row>
    <row r="558" spans="1:5" ht="15" x14ac:dyDescent="0.25">
      <c r="A558" s="42">
        <v>44561.051076388889</v>
      </c>
      <c r="B558" s="1" t="s">
        <v>740</v>
      </c>
      <c r="C558">
        <v>1000</v>
      </c>
      <c r="D558">
        <v>979</v>
      </c>
      <c r="E558" s="1" t="s">
        <v>509</v>
      </c>
    </row>
    <row r="559" spans="1:5" ht="15" x14ac:dyDescent="0.25">
      <c r="A559" s="42">
        <v>44561.054270833331</v>
      </c>
      <c r="B559" s="1" t="s">
        <v>740</v>
      </c>
      <c r="C559">
        <v>1000</v>
      </c>
      <c r="D559">
        <v>979</v>
      </c>
      <c r="E559" s="1" t="s">
        <v>287</v>
      </c>
    </row>
    <row r="560" spans="1:5" ht="15" x14ac:dyDescent="0.25">
      <c r="A560" s="42">
        <v>44561.054918981485</v>
      </c>
      <c r="B560" s="1" t="s">
        <v>740</v>
      </c>
      <c r="C560">
        <v>1000</v>
      </c>
      <c r="D560">
        <v>979</v>
      </c>
      <c r="E560" s="1" t="s">
        <v>374</v>
      </c>
    </row>
    <row r="561" spans="1:5" ht="15" x14ac:dyDescent="0.25">
      <c r="A561" s="42">
        <v>44561.055601851855</v>
      </c>
      <c r="B561" s="1" t="s">
        <v>740</v>
      </c>
      <c r="C561">
        <v>1000</v>
      </c>
      <c r="D561">
        <v>979</v>
      </c>
      <c r="E561" s="1" t="s">
        <v>381</v>
      </c>
    </row>
    <row r="562" spans="1:5" ht="15" x14ac:dyDescent="0.25">
      <c r="A562" s="42">
        <v>44561.064872685187</v>
      </c>
      <c r="B562" s="1" t="s">
        <v>63</v>
      </c>
      <c r="C562">
        <v>500</v>
      </c>
      <c r="D562">
        <v>489.5</v>
      </c>
      <c r="E562" s="1" t="s">
        <v>6</v>
      </c>
    </row>
    <row r="563" spans="1:5" ht="15" x14ac:dyDescent="0.25">
      <c r="A563" s="42">
        <v>44561.414664351854</v>
      </c>
      <c r="B563" s="1" t="s">
        <v>742</v>
      </c>
      <c r="C563">
        <v>300</v>
      </c>
      <c r="D563">
        <v>293.7</v>
      </c>
      <c r="E563" s="1" t="s">
        <v>126</v>
      </c>
    </row>
    <row r="564" spans="1:5" ht="15" x14ac:dyDescent="0.25">
      <c r="A564" s="42">
        <v>44561.425011574072</v>
      </c>
      <c r="B564" s="1" t="s">
        <v>56</v>
      </c>
      <c r="C564">
        <v>1000</v>
      </c>
      <c r="D564">
        <v>979</v>
      </c>
      <c r="E564" s="1" t="s">
        <v>382</v>
      </c>
    </row>
    <row r="565" spans="1:5" ht="15" x14ac:dyDescent="0.25">
      <c r="A565" s="42">
        <v>44561.43822916667</v>
      </c>
      <c r="B565" s="1" t="s">
        <v>435</v>
      </c>
      <c r="C565">
        <v>12000</v>
      </c>
      <c r="D565">
        <v>11748</v>
      </c>
      <c r="E565" s="1" t="s">
        <v>370</v>
      </c>
    </row>
    <row r="566" spans="1:5" ht="15" x14ac:dyDescent="0.25">
      <c r="A566" s="42">
        <v>44561.443495370368</v>
      </c>
      <c r="B566" s="1" t="s">
        <v>441</v>
      </c>
      <c r="C566">
        <v>300</v>
      </c>
      <c r="D566">
        <v>293.7</v>
      </c>
      <c r="E566" s="1" t="s">
        <v>32</v>
      </c>
    </row>
    <row r="567" spans="1:5" ht="15" x14ac:dyDescent="0.25">
      <c r="A567" s="42">
        <v>44561.463680555556</v>
      </c>
      <c r="B567" s="1" t="s">
        <v>743</v>
      </c>
      <c r="C567">
        <v>1000</v>
      </c>
      <c r="D567">
        <v>979</v>
      </c>
      <c r="E567" s="1" t="s">
        <v>377</v>
      </c>
    </row>
    <row r="568" spans="1:5" ht="15" x14ac:dyDescent="0.25">
      <c r="A568" s="42">
        <v>44561.488599537035</v>
      </c>
      <c r="B568" s="1" t="s">
        <v>443</v>
      </c>
      <c r="C568">
        <v>100</v>
      </c>
      <c r="D568">
        <v>96.1</v>
      </c>
      <c r="E568" s="1" t="s">
        <v>52</v>
      </c>
    </row>
    <row r="569" spans="1:5" ht="15" x14ac:dyDescent="0.25">
      <c r="A569" s="42">
        <v>44561.493518518517</v>
      </c>
      <c r="B569" s="1" t="s">
        <v>744</v>
      </c>
      <c r="C569">
        <v>300</v>
      </c>
      <c r="D569">
        <v>293.7</v>
      </c>
      <c r="E569" s="1" t="s">
        <v>126</v>
      </c>
    </row>
    <row r="570" spans="1:5" ht="15" x14ac:dyDescent="0.25">
      <c r="A570" s="42">
        <v>44561.5705787037</v>
      </c>
      <c r="B570" s="1" t="s">
        <v>264</v>
      </c>
      <c r="C570">
        <v>100</v>
      </c>
      <c r="D570">
        <v>96.1</v>
      </c>
      <c r="E570" s="1" t="s">
        <v>380</v>
      </c>
    </row>
    <row r="571" spans="1:5" ht="15" x14ac:dyDescent="0.25">
      <c r="A571" s="42">
        <v>44561.6250462963</v>
      </c>
      <c r="B571" s="1" t="s">
        <v>745</v>
      </c>
      <c r="C571">
        <v>300</v>
      </c>
      <c r="D571">
        <v>293.7</v>
      </c>
      <c r="E571" s="1" t="s">
        <v>526</v>
      </c>
    </row>
    <row r="572" spans="1:5" ht="15" x14ac:dyDescent="0.25">
      <c r="A572" s="42">
        <v>44561.704710648148</v>
      </c>
      <c r="B572" s="1" t="s">
        <v>499</v>
      </c>
      <c r="C572">
        <v>1000</v>
      </c>
      <c r="D572">
        <v>979</v>
      </c>
      <c r="E572" s="1" t="s">
        <v>382</v>
      </c>
    </row>
    <row r="573" spans="1:5" ht="15" x14ac:dyDescent="0.25">
      <c r="A573" s="42">
        <v>44561.809571759259</v>
      </c>
      <c r="B573" s="1" t="s">
        <v>746</v>
      </c>
      <c r="C573">
        <v>500</v>
      </c>
      <c r="D573">
        <v>489.5</v>
      </c>
      <c r="E573" s="1" t="s">
        <v>747</v>
      </c>
    </row>
    <row r="574" spans="1:5" ht="15" x14ac:dyDescent="0.25">
      <c r="A574" s="42">
        <v>44561.854120370372</v>
      </c>
      <c r="B574" s="1" t="s">
        <v>748</v>
      </c>
      <c r="C574">
        <v>500</v>
      </c>
      <c r="D574">
        <v>489.5</v>
      </c>
      <c r="E574" s="1" t="s">
        <v>6</v>
      </c>
    </row>
    <row r="575" spans="1:5" ht="15" x14ac:dyDescent="0.25">
      <c r="A575" s="42">
        <v>44561.912627314814</v>
      </c>
      <c r="B575" s="1" t="s">
        <v>288</v>
      </c>
      <c r="C575">
        <v>200</v>
      </c>
      <c r="D575">
        <v>195.8</v>
      </c>
      <c r="E575" s="1" t="s">
        <v>6</v>
      </c>
    </row>
    <row r="576" spans="1:5" ht="15" x14ac:dyDescent="0.25">
      <c r="A576" s="42">
        <v>44561.925069444442</v>
      </c>
      <c r="B576" s="1" t="s">
        <v>749</v>
      </c>
      <c r="C576">
        <v>2300</v>
      </c>
      <c r="D576">
        <v>2251.6999999999998</v>
      </c>
      <c r="E576" s="1" t="s">
        <v>750</v>
      </c>
    </row>
    <row r="577" spans="1:5" ht="15" x14ac:dyDescent="0.25">
      <c r="A577" s="42">
        <v>44561.952118055553</v>
      </c>
      <c r="B577" s="1" t="s">
        <v>222</v>
      </c>
      <c r="C577">
        <v>500</v>
      </c>
      <c r="D577">
        <v>489.5</v>
      </c>
      <c r="E577" s="1" t="s">
        <v>6</v>
      </c>
    </row>
    <row r="578" spans="1:5" ht="15" x14ac:dyDescent="0.25">
      <c r="A578" s="42">
        <v>44561.966134259259</v>
      </c>
      <c r="B578" s="1" t="s">
        <v>751</v>
      </c>
      <c r="C578">
        <v>500</v>
      </c>
      <c r="D578">
        <v>489.5</v>
      </c>
      <c r="E578" s="1" t="s">
        <v>382</v>
      </c>
    </row>
    <row r="579" spans="1:5" ht="15" x14ac:dyDescent="0.25">
      <c r="A579" s="42">
        <v>44561.976504629631</v>
      </c>
      <c r="B579" s="1" t="s">
        <v>752</v>
      </c>
      <c r="C579">
        <v>500</v>
      </c>
      <c r="D579">
        <v>489.5</v>
      </c>
      <c r="E579" s="1" t="s">
        <v>126</v>
      </c>
    </row>
    <row r="580" spans="1:5" ht="15" x14ac:dyDescent="0.25">
      <c r="A580" s="42">
        <v>44561.97760416667</v>
      </c>
      <c r="B580" s="1" t="s">
        <v>753</v>
      </c>
      <c r="C580">
        <v>1000</v>
      </c>
      <c r="D580">
        <v>979</v>
      </c>
      <c r="E580" s="1" t="s">
        <v>38</v>
      </c>
    </row>
    <row r="581" spans="1:5" ht="15" x14ac:dyDescent="0.25"/>
    <row r="582" spans="1:5" ht="15" x14ac:dyDescent="0.25"/>
    <row r="583" spans="1:5" ht="15" x14ac:dyDescent="0.25"/>
    <row r="584" spans="1:5" ht="15" x14ac:dyDescent="0.25"/>
    <row r="585" spans="1:5" ht="15" x14ac:dyDescent="0.25"/>
    <row r="586" spans="1:5" ht="15" x14ac:dyDescent="0.25"/>
    <row r="587" spans="1:5" ht="15" x14ac:dyDescent="0.25"/>
    <row r="588" spans="1:5" ht="15" x14ac:dyDescent="0.25"/>
    <row r="589" spans="1:5" ht="15" x14ac:dyDescent="0.25"/>
    <row r="590" spans="1:5" ht="15" x14ac:dyDescent="0.25"/>
    <row r="591" spans="1:5" ht="15" x14ac:dyDescent="0.25"/>
    <row r="592" spans="1:5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</sheetData>
  <sortState ref="A2:E502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7"/>
  <sheetViews>
    <sheetView workbookViewId="0">
      <selection activeCell="J46" sqref="J46"/>
    </sheetView>
  </sheetViews>
  <sheetFormatPr defaultRowHeight="15" x14ac:dyDescent="0.25"/>
  <cols>
    <col min="1" max="1" width="17.42578125" customWidth="1"/>
    <col min="2" max="2" width="57.5703125" style="1" customWidth="1"/>
    <col min="3" max="3" width="15.28515625" customWidth="1"/>
    <col min="4" max="4" width="43.85546875" customWidth="1"/>
    <col min="5" max="5" width="20.7109375" style="1" customWidth="1"/>
  </cols>
  <sheetData>
    <row r="1" spans="1:5" s="3" customFormat="1" x14ac:dyDescent="0.25">
      <c r="A1" s="3" t="s">
        <v>29</v>
      </c>
      <c r="B1" s="2" t="s">
        <v>138</v>
      </c>
      <c r="C1" s="3" t="s">
        <v>8</v>
      </c>
      <c r="D1" s="3" t="s">
        <v>11</v>
      </c>
      <c r="E1" s="3" t="s">
        <v>9</v>
      </c>
    </row>
    <row r="2" spans="1:5" x14ac:dyDescent="0.25">
      <c r="A2" s="42">
        <v>44531.061273148145</v>
      </c>
      <c r="B2" s="1" t="s">
        <v>822</v>
      </c>
      <c r="C2">
        <v>100</v>
      </c>
      <c r="D2">
        <v>97.5</v>
      </c>
      <c r="E2" s="1" t="s">
        <v>456</v>
      </c>
    </row>
    <row r="3" spans="1:5" x14ac:dyDescent="0.25">
      <c r="A3" s="42">
        <v>44531.704062500001</v>
      </c>
      <c r="B3" s="1" t="s">
        <v>823</v>
      </c>
      <c r="C3">
        <v>90</v>
      </c>
      <c r="D3">
        <v>87.75</v>
      </c>
      <c r="E3" s="1" t="s">
        <v>456</v>
      </c>
    </row>
    <row r="4" spans="1:5" x14ac:dyDescent="0.25">
      <c r="A4" s="42">
        <v>44532.254016203704</v>
      </c>
      <c r="B4" s="1" t="s">
        <v>824</v>
      </c>
      <c r="C4">
        <v>10</v>
      </c>
      <c r="D4">
        <v>9.75</v>
      </c>
      <c r="E4" s="1" t="s">
        <v>458</v>
      </c>
    </row>
    <row r="5" spans="1:5" x14ac:dyDescent="0.25">
      <c r="A5" s="42">
        <v>44532.450428240743</v>
      </c>
      <c r="B5" s="1" t="s">
        <v>825</v>
      </c>
      <c r="C5">
        <v>10</v>
      </c>
      <c r="D5">
        <v>9.75</v>
      </c>
      <c r="E5" s="1" t="s">
        <v>458</v>
      </c>
    </row>
    <row r="6" spans="1:5" x14ac:dyDescent="0.25">
      <c r="A6" s="42">
        <v>44532.452106481483</v>
      </c>
      <c r="B6" s="1" t="s">
        <v>826</v>
      </c>
      <c r="C6">
        <v>10</v>
      </c>
      <c r="D6">
        <v>9.75</v>
      </c>
      <c r="E6" s="1" t="s">
        <v>456</v>
      </c>
    </row>
    <row r="7" spans="1:5" x14ac:dyDescent="0.25">
      <c r="A7" s="42">
        <v>44532.455011574071</v>
      </c>
      <c r="B7" s="1" t="s">
        <v>825</v>
      </c>
      <c r="C7">
        <v>10</v>
      </c>
      <c r="D7">
        <v>9.75</v>
      </c>
      <c r="E7" s="1" t="s">
        <v>456</v>
      </c>
    </row>
    <row r="8" spans="1:5" x14ac:dyDescent="0.25">
      <c r="A8" s="42">
        <v>44532.576828703706</v>
      </c>
      <c r="B8" s="1" t="s">
        <v>827</v>
      </c>
      <c r="C8">
        <v>32</v>
      </c>
      <c r="D8">
        <v>31.2</v>
      </c>
      <c r="E8" s="1" t="s">
        <v>458</v>
      </c>
    </row>
    <row r="9" spans="1:5" x14ac:dyDescent="0.25">
      <c r="A9" s="42">
        <v>44532.701377314814</v>
      </c>
      <c r="B9" s="1" t="s">
        <v>828</v>
      </c>
      <c r="C9">
        <v>100</v>
      </c>
      <c r="D9">
        <v>97.5</v>
      </c>
      <c r="E9" s="1" t="s">
        <v>458</v>
      </c>
    </row>
    <row r="10" spans="1:5" x14ac:dyDescent="0.25">
      <c r="A10" s="42">
        <v>44532.947951388887</v>
      </c>
      <c r="B10" s="1" t="s">
        <v>463</v>
      </c>
      <c r="C10">
        <v>60</v>
      </c>
      <c r="D10">
        <v>58.5</v>
      </c>
      <c r="E10" s="1" t="s">
        <v>456</v>
      </c>
    </row>
    <row r="11" spans="1:5" x14ac:dyDescent="0.25">
      <c r="A11" s="42">
        <v>44532.969027777777</v>
      </c>
      <c r="B11" s="1" t="s">
        <v>829</v>
      </c>
      <c r="C11">
        <v>50</v>
      </c>
      <c r="D11">
        <v>48.75</v>
      </c>
      <c r="E11" s="1" t="s">
        <v>456</v>
      </c>
    </row>
    <row r="12" spans="1:5" x14ac:dyDescent="0.25">
      <c r="A12" s="42">
        <v>44532.987974537034</v>
      </c>
      <c r="B12" s="1" t="s">
        <v>466</v>
      </c>
      <c r="C12">
        <v>100</v>
      </c>
      <c r="D12">
        <v>97.5</v>
      </c>
      <c r="E12" s="1" t="s">
        <v>458</v>
      </c>
    </row>
    <row r="13" spans="1:5" x14ac:dyDescent="0.25">
      <c r="A13" s="42">
        <v>44532.99015046296</v>
      </c>
      <c r="B13" s="1" t="s">
        <v>466</v>
      </c>
      <c r="C13">
        <v>100</v>
      </c>
      <c r="D13">
        <v>97.5</v>
      </c>
      <c r="E13" s="1" t="s">
        <v>456</v>
      </c>
    </row>
    <row r="14" spans="1:5" x14ac:dyDescent="0.25">
      <c r="A14" s="42">
        <v>44532.997430555559</v>
      </c>
      <c r="B14" s="1" t="s">
        <v>830</v>
      </c>
      <c r="C14">
        <v>100</v>
      </c>
      <c r="D14">
        <v>97.5</v>
      </c>
      <c r="E14" s="1" t="s">
        <v>458</v>
      </c>
    </row>
    <row r="15" spans="1:5" x14ac:dyDescent="0.25">
      <c r="A15" s="42">
        <v>44533.012002314812</v>
      </c>
      <c r="B15" s="1" t="s">
        <v>459</v>
      </c>
      <c r="C15">
        <v>1000</v>
      </c>
      <c r="D15">
        <v>975</v>
      </c>
      <c r="E15" s="1" t="s">
        <v>458</v>
      </c>
    </row>
    <row r="16" spans="1:5" x14ac:dyDescent="0.25">
      <c r="A16" s="42">
        <v>44533.013518518521</v>
      </c>
      <c r="B16" s="1" t="s">
        <v>459</v>
      </c>
      <c r="C16">
        <v>1000</v>
      </c>
      <c r="D16">
        <v>975</v>
      </c>
      <c r="E16" s="1" t="s">
        <v>456</v>
      </c>
    </row>
    <row r="17" spans="1:5" x14ac:dyDescent="0.25">
      <c r="A17" s="42">
        <v>44533.08284722222</v>
      </c>
      <c r="B17" s="1" t="s">
        <v>831</v>
      </c>
      <c r="C17">
        <v>1</v>
      </c>
      <c r="D17">
        <v>0.97</v>
      </c>
      <c r="E17" s="1" t="s">
        <v>458</v>
      </c>
    </row>
    <row r="18" spans="1:5" x14ac:dyDescent="0.25">
      <c r="A18" s="42">
        <v>44533.085300925923</v>
      </c>
      <c r="B18" s="1" t="s">
        <v>831</v>
      </c>
      <c r="C18">
        <v>1</v>
      </c>
      <c r="D18">
        <v>0.97</v>
      </c>
      <c r="E18" s="1" t="s">
        <v>456</v>
      </c>
    </row>
    <row r="19" spans="1:5" x14ac:dyDescent="0.25">
      <c r="A19" s="42">
        <v>44533.316030092596</v>
      </c>
      <c r="B19" s="1" t="s">
        <v>832</v>
      </c>
      <c r="C19">
        <v>100</v>
      </c>
      <c r="D19">
        <v>97.5</v>
      </c>
      <c r="E19" s="1" t="s">
        <v>456</v>
      </c>
    </row>
    <row r="20" spans="1:5" x14ac:dyDescent="0.25">
      <c r="A20" s="42">
        <v>44533.426574074074</v>
      </c>
      <c r="B20" s="1" t="s">
        <v>833</v>
      </c>
      <c r="C20">
        <v>100</v>
      </c>
      <c r="D20">
        <v>97.5</v>
      </c>
      <c r="E20" s="1" t="s">
        <v>456</v>
      </c>
    </row>
    <row r="21" spans="1:5" x14ac:dyDescent="0.25">
      <c r="A21" s="42">
        <v>44533.443703703706</v>
      </c>
      <c r="B21" s="1" t="s">
        <v>834</v>
      </c>
      <c r="C21">
        <v>50</v>
      </c>
      <c r="D21">
        <v>48.75</v>
      </c>
      <c r="E21" s="1" t="s">
        <v>458</v>
      </c>
    </row>
    <row r="22" spans="1:5" x14ac:dyDescent="0.25">
      <c r="A22" s="42">
        <v>44533.537939814814</v>
      </c>
      <c r="B22" s="1" t="s">
        <v>835</v>
      </c>
      <c r="C22">
        <v>100</v>
      </c>
      <c r="D22">
        <v>97.5</v>
      </c>
      <c r="E22" s="1" t="s">
        <v>458</v>
      </c>
    </row>
    <row r="23" spans="1:5" x14ac:dyDescent="0.25">
      <c r="A23" s="42">
        <v>44533.623206018521</v>
      </c>
      <c r="B23" s="1" t="s">
        <v>836</v>
      </c>
      <c r="C23">
        <v>300</v>
      </c>
      <c r="D23">
        <v>292.5</v>
      </c>
      <c r="E23" s="1" t="s">
        <v>458</v>
      </c>
    </row>
    <row r="24" spans="1:5" x14ac:dyDescent="0.25">
      <c r="A24" s="42">
        <v>44533.776076388887</v>
      </c>
      <c r="B24" s="1" t="s">
        <v>837</v>
      </c>
      <c r="C24">
        <v>5</v>
      </c>
      <c r="D24">
        <v>4.87</v>
      </c>
      <c r="E24" s="1" t="s">
        <v>458</v>
      </c>
    </row>
    <row r="25" spans="1:5" x14ac:dyDescent="0.25">
      <c r="A25" s="42">
        <v>44534.032800925925</v>
      </c>
      <c r="B25" s="1" t="s">
        <v>483</v>
      </c>
      <c r="C25">
        <v>10</v>
      </c>
      <c r="D25">
        <v>9.75</v>
      </c>
      <c r="E25" s="1" t="s">
        <v>456</v>
      </c>
    </row>
    <row r="26" spans="1:5" x14ac:dyDescent="0.25">
      <c r="A26" s="42">
        <v>44534.238599537035</v>
      </c>
      <c r="B26" s="1" t="s">
        <v>838</v>
      </c>
      <c r="C26">
        <v>10</v>
      </c>
      <c r="D26">
        <v>9.75</v>
      </c>
      <c r="E26" s="1" t="s">
        <v>456</v>
      </c>
    </row>
    <row r="27" spans="1:5" x14ac:dyDescent="0.25">
      <c r="A27" s="42">
        <v>44534.257025462961</v>
      </c>
      <c r="B27" s="1" t="s">
        <v>462</v>
      </c>
      <c r="C27">
        <v>10</v>
      </c>
      <c r="D27">
        <v>9.75</v>
      </c>
      <c r="E27" s="1" t="s">
        <v>456</v>
      </c>
    </row>
    <row r="28" spans="1:5" x14ac:dyDescent="0.25">
      <c r="A28" s="42">
        <v>44534.426550925928</v>
      </c>
      <c r="B28" s="1" t="s">
        <v>480</v>
      </c>
      <c r="C28">
        <v>100</v>
      </c>
      <c r="D28">
        <v>97.5</v>
      </c>
      <c r="E28" s="1" t="s">
        <v>458</v>
      </c>
    </row>
    <row r="29" spans="1:5" x14ac:dyDescent="0.25">
      <c r="A29" s="42">
        <v>44534.503136574072</v>
      </c>
      <c r="B29" s="1" t="s">
        <v>839</v>
      </c>
      <c r="C29">
        <v>1</v>
      </c>
      <c r="D29">
        <v>0.97</v>
      </c>
      <c r="E29" s="1" t="s">
        <v>458</v>
      </c>
    </row>
    <row r="30" spans="1:5" x14ac:dyDescent="0.25">
      <c r="A30" s="42">
        <v>44534.793055555558</v>
      </c>
      <c r="B30" s="1" t="s">
        <v>840</v>
      </c>
      <c r="C30">
        <v>100</v>
      </c>
      <c r="D30">
        <v>97.5</v>
      </c>
      <c r="E30" s="1" t="s">
        <v>458</v>
      </c>
    </row>
    <row r="31" spans="1:5" x14ac:dyDescent="0.25">
      <c r="A31" s="42">
        <v>44534.898113425923</v>
      </c>
      <c r="B31" s="1" t="s">
        <v>841</v>
      </c>
      <c r="C31">
        <v>500</v>
      </c>
      <c r="D31">
        <v>487.5</v>
      </c>
      <c r="E31" s="1" t="s">
        <v>456</v>
      </c>
    </row>
    <row r="32" spans="1:5" x14ac:dyDescent="0.25">
      <c r="A32" s="42">
        <v>44535.107303240744</v>
      </c>
      <c r="B32" s="1" t="s">
        <v>842</v>
      </c>
      <c r="C32">
        <v>1000</v>
      </c>
      <c r="D32">
        <v>975</v>
      </c>
      <c r="E32" s="1" t="s">
        <v>458</v>
      </c>
    </row>
    <row r="33" spans="1:5" x14ac:dyDescent="0.25">
      <c r="A33" s="42">
        <v>44535.600821759261</v>
      </c>
      <c r="B33" s="1" t="s">
        <v>843</v>
      </c>
      <c r="C33">
        <v>10</v>
      </c>
      <c r="D33">
        <v>9.75</v>
      </c>
      <c r="E33" s="1" t="s">
        <v>456</v>
      </c>
    </row>
    <row r="34" spans="1:5" x14ac:dyDescent="0.25">
      <c r="A34" s="42">
        <v>44535.847627314812</v>
      </c>
      <c r="B34" s="1" t="s">
        <v>844</v>
      </c>
      <c r="C34">
        <v>50</v>
      </c>
      <c r="D34">
        <v>48.75</v>
      </c>
      <c r="E34" s="1" t="s">
        <v>456</v>
      </c>
    </row>
    <row r="35" spans="1:5" x14ac:dyDescent="0.25">
      <c r="A35" s="42">
        <v>44536.019780092596</v>
      </c>
      <c r="B35" s="1" t="s">
        <v>459</v>
      </c>
      <c r="C35">
        <v>1000</v>
      </c>
      <c r="D35">
        <v>975</v>
      </c>
      <c r="E35" s="1" t="s">
        <v>456</v>
      </c>
    </row>
    <row r="36" spans="1:5" x14ac:dyDescent="0.25">
      <c r="A36" s="42">
        <v>44536.021435185183</v>
      </c>
      <c r="B36" s="1" t="s">
        <v>459</v>
      </c>
      <c r="C36">
        <v>1000</v>
      </c>
      <c r="D36">
        <v>975</v>
      </c>
      <c r="E36" s="1" t="s">
        <v>458</v>
      </c>
    </row>
    <row r="37" spans="1:5" x14ac:dyDescent="0.25">
      <c r="A37" s="42">
        <v>44536.506030092591</v>
      </c>
      <c r="B37" s="1" t="s">
        <v>845</v>
      </c>
      <c r="C37">
        <v>100</v>
      </c>
      <c r="D37">
        <v>97.5</v>
      </c>
      <c r="E37" s="1" t="s">
        <v>458</v>
      </c>
    </row>
    <row r="38" spans="1:5" x14ac:dyDescent="0.25">
      <c r="A38" s="42">
        <v>44536.530972222223</v>
      </c>
      <c r="B38" s="1" t="s">
        <v>846</v>
      </c>
      <c r="C38">
        <v>200</v>
      </c>
      <c r="D38">
        <v>195</v>
      </c>
      <c r="E38" s="1" t="s">
        <v>458</v>
      </c>
    </row>
    <row r="39" spans="1:5" x14ac:dyDescent="0.25">
      <c r="A39" s="42">
        <v>44536.582083333335</v>
      </c>
      <c r="B39" s="1" t="s">
        <v>847</v>
      </c>
      <c r="C39">
        <v>300</v>
      </c>
      <c r="D39">
        <v>292.5</v>
      </c>
      <c r="E39" s="1" t="s">
        <v>458</v>
      </c>
    </row>
    <row r="40" spans="1:5" x14ac:dyDescent="0.25">
      <c r="A40" s="42">
        <v>44537.000659722224</v>
      </c>
      <c r="B40" s="1" t="s">
        <v>475</v>
      </c>
      <c r="C40">
        <v>500</v>
      </c>
      <c r="D40">
        <v>487.5</v>
      </c>
      <c r="E40" s="1" t="s">
        <v>458</v>
      </c>
    </row>
    <row r="41" spans="1:5" x14ac:dyDescent="0.25">
      <c r="A41" s="42">
        <v>44537.234513888892</v>
      </c>
      <c r="B41" s="1" t="s">
        <v>848</v>
      </c>
      <c r="C41">
        <v>50</v>
      </c>
      <c r="D41">
        <v>48.75</v>
      </c>
      <c r="E41" s="1" t="s">
        <v>458</v>
      </c>
    </row>
    <row r="42" spans="1:5" x14ac:dyDescent="0.25">
      <c r="A42" s="42">
        <v>44537.238969907405</v>
      </c>
      <c r="B42" s="1" t="s">
        <v>848</v>
      </c>
      <c r="C42">
        <v>50</v>
      </c>
      <c r="D42">
        <v>48.75</v>
      </c>
      <c r="E42" s="1" t="s">
        <v>456</v>
      </c>
    </row>
    <row r="43" spans="1:5" x14ac:dyDescent="0.25">
      <c r="A43" s="42">
        <v>44537.393194444441</v>
      </c>
      <c r="B43" s="1" t="s">
        <v>849</v>
      </c>
      <c r="C43">
        <v>100</v>
      </c>
      <c r="D43">
        <v>97.5</v>
      </c>
      <c r="E43" s="1" t="s">
        <v>458</v>
      </c>
    </row>
    <row r="44" spans="1:5" x14ac:dyDescent="0.25">
      <c r="A44" s="42">
        <v>44537.44021990741</v>
      </c>
      <c r="B44" s="1" t="s">
        <v>850</v>
      </c>
      <c r="C44">
        <v>25</v>
      </c>
      <c r="D44">
        <v>24.37</v>
      </c>
      <c r="E44" s="1" t="s">
        <v>458</v>
      </c>
    </row>
    <row r="45" spans="1:5" x14ac:dyDescent="0.25">
      <c r="A45" s="42">
        <v>44537.441817129627</v>
      </c>
      <c r="B45" s="1" t="s">
        <v>850</v>
      </c>
      <c r="C45">
        <v>25</v>
      </c>
      <c r="D45">
        <v>24.37</v>
      </c>
      <c r="E45" s="1" t="s">
        <v>456</v>
      </c>
    </row>
    <row r="46" spans="1:5" x14ac:dyDescent="0.25">
      <c r="A46" s="42">
        <v>44537.455775462964</v>
      </c>
      <c r="B46" s="1" t="s">
        <v>474</v>
      </c>
      <c r="C46">
        <v>50</v>
      </c>
      <c r="D46">
        <v>48.75</v>
      </c>
      <c r="E46" s="1" t="s">
        <v>456</v>
      </c>
    </row>
    <row r="47" spans="1:5" x14ac:dyDescent="0.25">
      <c r="A47" s="42">
        <v>44537.829143518517</v>
      </c>
      <c r="B47" s="1" t="s">
        <v>851</v>
      </c>
      <c r="C47">
        <v>100</v>
      </c>
      <c r="D47">
        <v>97.5</v>
      </c>
      <c r="E47" s="1" t="s">
        <v>458</v>
      </c>
    </row>
    <row r="48" spans="1:5" x14ac:dyDescent="0.25">
      <c r="A48" s="42">
        <v>44538.006458333337</v>
      </c>
      <c r="B48" s="1" t="s">
        <v>459</v>
      </c>
      <c r="C48">
        <v>1000</v>
      </c>
      <c r="D48">
        <v>975</v>
      </c>
      <c r="E48" s="1" t="s">
        <v>458</v>
      </c>
    </row>
    <row r="49" spans="1:5" x14ac:dyDescent="0.25">
      <c r="A49" s="42">
        <v>44538.017442129632</v>
      </c>
      <c r="B49" s="1" t="s">
        <v>482</v>
      </c>
      <c r="C49">
        <v>1000</v>
      </c>
      <c r="D49">
        <v>975</v>
      </c>
      <c r="E49" s="1" t="s">
        <v>458</v>
      </c>
    </row>
    <row r="50" spans="1:5" x14ac:dyDescent="0.25">
      <c r="A50" s="42">
        <v>44538.182800925926</v>
      </c>
      <c r="B50" s="1" t="s">
        <v>852</v>
      </c>
      <c r="C50">
        <v>50</v>
      </c>
      <c r="D50">
        <v>48.75</v>
      </c>
      <c r="E50" s="1" t="s">
        <v>456</v>
      </c>
    </row>
    <row r="51" spans="1:5" x14ac:dyDescent="0.25">
      <c r="A51" s="42">
        <v>44538.877083333333</v>
      </c>
      <c r="B51" s="1" t="s">
        <v>853</v>
      </c>
      <c r="C51">
        <v>500</v>
      </c>
      <c r="D51">
        <v>487.5</v>
      </c>
      <c r="E51" s="1" t="s">
        <v>458</v>
      </c>
    </row>
    <row r="52" spans="1:5" x14ac:dyDescent="0.25">
      <c r="A52" s="42">
        <v>44539.023275462961</v>
      </c>
      <c r="B52" s="1" t="s">
        <v>854</v>
      </c>
      <c r="C52">
        <v>100</v>
      </c>
      <c r="D52">
        <v>97.5</v>
      </c>
      <c r="E52" s="1" t="s">
        <v>456</v>
      </c>
    </row>
    <row r="53" spans="1:5" x14ac:dyDescent="0.25">
      <c r="A53" s="42">
        <v>44539.104270833333</v>
      </c>
      <c r="B53" s="1" t="s">
        <v>855</v>
      </c>
      <c r="C53">
        <v>384</v>
      </c>
      <c r="D53">
        <v>374.4</v>
      </c>
      <c r="E53" s="1" t="s">
        <v>456</v>
      </c>
    </row>
    <row r="54" spans="1:5" x14ac:dyDescent="0.25">
      <c r="A54" s="42">
        <v>44539.371655092589</v>
      </c>
      <c r="B54" s="1" t="s">
        <v>468</v>
      </c>
      <c r="C54">
        <v>10</v>
      </c>
      <c r="D54">
        <v>9.75</v>
      </c>
      <c r="E54" s="1" t="s">
        <v>458</v>
      </c>
    </row>
    <row r="55" spans="1:5" x14ac:dyDescent="0.25">
      <c r="A55" s="42">
        <v>44539.504652777781</v>
      </c>
      <c r="B55" s="1" t="s">
        <v>159</v>
      </c>
      <c r="C55">
        <v>10</v>
      </c>
      <c r="D55">
        <v>9.75</v>
      </c>
      <c r="E55" s="1" t="s">
        <v>456</v>
      </c>
    </row>
    <row r="56" spans="1:5" x14ac:dyDescent="0.25">
      <c r="A56" s="42">
        <v>44539.506585648145</v>
      </c>
      <c r="B56" s="1" t="s">
        <v>159</v>
      </c>
      <c r="C56">
        <v>10</v>
      </c>
      <c r="D56">
        <v>9.75</v>
      </c>
      <c r="E56" s="1" t="s">
        <v>456</v>
      </c>
    </row>
    <row r="57" spans="1:5" x14ac:dyDescent="0.25">
      <c r="A57" s="42">
        <v>44539.805324074077</v>
      </c>
      <c r="B57" s="1" t="s">
        <v>831</v>
      </c>
      <c r="C57">
        <v>6</v>
      </c>
      <c r="D57">
        <v>5.85</v>
      </c>
      <c r="E57" s="1" t="s">
        <v>458</v>
      </c>
    </row>
    <row r="58" spans="1:5" x14ac:dyDescent="0.25">
      <c r="A58" s="42">
        <v>44539.80704861111</v>
      </c>
      <c r="B58" s="1" t="s">
        <v>831</v>
      </c>
      <c r="C58">
        <v>5</v>
      </c>
      <c r="D58">
        <v>4.87</v>
      </c>
      <c r="E58" s="1" t="s">
        <v>456</v>
      </c>
    </row>
    <row r="59" spans="1:5" x14ac:dyDescent="0.25">
      <c r="A59" s="42">
        <v>44540.014513888891</v>
      </c>
      <c r="B59" s="1" t="s">
        <v>459</v>
      </c>
      <c r="C59">
        <v>1000</v>
      </c>
      <c r="D59">
        <v>975</v>
      </c>
      <c r="E59" s="1" t="s">
        <v>456</v>
      </c>
    </row>
    <row r="60" spans="1:5" x14ac:dyDescent="0.25">
      <c r="A60" s="42">
        <v>44540.247523148151</v>
      </c>
      <c r="B60" s="1" t="s">
        <v>856</v>
      </c>
      <c r="C60">
        <v>10</v>
      </c>
      <c r="D60">
        <v>9.75</v>
      </c>
      <c r="E60" s="1" t="s">
        <v>458</v>
      </c>
    </row>
    <row r="61" spans="1:5" x14ac:dyDescent="0.25">
      <c r="A61" s="42">
        <v>44540.411851851852</v>
      </c>
      <c r="B61" s="1" t="s">
        <v>857</v>
      </c>
      <c r="C61">
        <v>500</v>
      </c>
      <c r="D61">
        <v>487.5</v>
      </c>
      <c r="E61" s="1" t="s">
        <v>456</v>
      </c>
    </row>
    <row r="62" spans="1:5" x14ac:dyDescent="0.25">
      <c r="A62" s="42">
        <v>44540.465740740743</v>
      </c>
      <c r="B62" s="1" t="s">
        <v>858</v>
      </c>
      <c r="C62">
        <v>100</v>
      </c>
      <c r="D62">
        <v>97.5</v>
      </c>
      <c r="E62" s="1" t="s">
        <v>458</v>
      </c>
    </row>
    <row r="63" spans="1:5" x14ac:dyDescent="0.25">
      <c r="A63" s="42">
        <v>44540.523969907408</v>
      </c>
      <c r="B63" s="1" t="s">
        <v>846</v>
      </c>
      <c r="C63">
        <v>200</v>
      </c>
      <c r="D63">
        <v>195</v>
      </c>
      <c r="E63" s="1" t="s">
        <v>456</v>
      </c>
    </row>
    <row r="64" spans="1:5" x14ac:dyDescent="0.25">
      <c r="A64" s="42">
        <v>44540.648217592592</v>
      </c>
      <c r="B64" s="1" t="s">
        <v>859</v>
      </c>
      <c r="C64">
        <v>100</v>
      </c>
      <c r="D64">
        <v>97.5</v>
      </c>
      <c r="E64" s="1" t="s">
        <v>456</v>
      </c>
    </row>
    <row r="65" spans="1:5" x14ac:dyDescent="0.25">
      <c r="A65" s="42">
        <v>44540.916168981479</v>
      </c>
      <c r="B65" s="1" t="s">
        <v>466</v>
      </c>
      <c r="C65">
        <v>100</v>
      </c>
      <c r="D65">
        <v>97.5</v>
      </c>
      <c r="E65" s="1" t="s">
        <v>458</v>
      </c>
    </row>
    <row r="66" spans="1:5" x14ac:dyDescent="0.25">
      <c r="A66" s="42">
        <v>44540.91810185185</v>
      </c>
      <c r="B66" s="1" t="s">
        <v>466</v>
      </c>
      <c r="C66">
        <v>100</v>
      </c>
      <c r="D66">
        <v>97.5</v>
      </c>
      <c r="E66" s="1" t="s">
        <v>456</v>
      </c>
    </row>
    <row r="67" spans="1:5" x14ac:dyDescent="0.25">
      <c r="A67" s="42">
        <v>44540.926423611112</v>
      </c>
      <c r="B67" s="1" t="s">
        <v>860</v>
      </c>
      <c r="C67">
        <v>200</v>
      </c>
      <c r="D67">
        <v>195</v>
      </c>
      <c r="E67" s="1" t="s">
        <v>458</v>
      </c>
    </row>
    <row r="68" spans="1:5" x14ac:dyDescent="0.25">
      <c r="A68" s="42">
        <v>44540.92796296296</v>
      </c>
      <c r="B68" s="1" t="s">
        <v>860</v>
      </c>
      <c r="C68">
        <v>100</v>
      </c>
      <c r="D68">
        <v>97.5</v>
      </c>
      <c r="E68" s="1" t="s">
        <v>456</v>
      </c>
    </row>
    <row r="69" spans="1:5" x14ac:dyDescent="0.25">
      <c r="A69" s="42">
        <v>44540.950914351852</v>
      </c>
      <c r="B69" s="1" t="s">
        <v>87</v>
      </c>
      <c r="C69">
        <v>100</v>
      </c>
      <c r="D69">
        <v>97.5</v>
      </c>
      <c r="E69" s="1" t="s">
        <v>458</v>
      </c>
    </row>
    <row r="70" spans="1:5" x14ac:dyDescent="0.25">
      <c r="A70" s="42">
        <v>44541.35255787037</v>
      </c>
      <c r="B70" s="1" t="s">
        <v>861</v>
      </c>
      <c r="C70">
        <v>300</v>
      </c>
      <c r="D70">
        <v>292.5</v>
      </c>
      <c r="E70" s="1" t="s">
        <v>458</v>
      </c>
    </row>
    <row r="71" spans="1:5" x14ac:dyDescent="0.25">
      <c r="A71" s="42">
        <v>44541.453576388885</v>
      </c>
      <c r="B71" s="1" t="s">
        <v>862</v>
      </c>
      <c r="C71">
        <v>200</v>
      </c>
      <c r="D71">
        <v>195</v>
      </c>
      <c r="E71" s="1" t="s">
        <v>456</v>
      </c>
    </row>
    <row r="72" spans="1:5" x14ac:dyDescent="0.25">
      <c r="A72" s="42">
        <v>44541.774733796294</v>
      </c>
      <c r="B72" s="1" t="s">
        <v>459</v>
      </c>
      <c r="C72">
        <v>1000</v>
      </c>
      <c r="D72">
        <v>975</v>
      </c>
      <c r="E72" s="1" t="s">
        <v>458</v>
      </c>
    </row>
    <row r="73" spans="1:5" x14ac:dyDescent="0.25">
      <c r="A73" s="42">
        <v>44541.788321759261</v>
      </c>
      <c r="B73" s="1" t="s">
        <v>474</v>
      </c>
      <c r="C73">
        <v>100</v>
      </c>
      <c r="D73">
        <v>97.5</v>
      </c>
      <c r="E73" s="1" t="s">
        <v>456</v>
      </c>
    </row>
    <row r="74" spans="1:5" x14ac:dyDescent="0.25">
      <c r="A74" s="42">
        <v>44542.626307870371</v>
      </c>
      <c r="B74" s="1" t="s">
        <v>863</v>
      </c>
      <c r="C74">
        <v>50</v>
      </c>
      <c r="D74">
        <v>48.75</v>
      </c>
      <c r="E74" s="1" t="s">
        <v>456</v>
      </c>
    </row>
    <row r="75" spans="1:5" x14ac:dyDescent="0.25">
      <c r="A75" s="42">
        <v>44542.957569444443</v>
      </c>
      <c r="B75" s="1" t="s">
        <v>864</v>
      </c>
      <c r="C75">
        <v>100</v>
      </c>
      <c r="D75">
        <v>97.5</v>
      </c>
      <c r="E75" s="1" t="s">
        <v>458</v>
      </c>
    </row>
    <row r="76" spans="1:5" x14ac:dyDescent="0.25">
      <c r="A76" s="42">
        <v>44542.957777777781</v>
      </c>
      <c r="B76" s="1" t="s">
        <v>864</v>
      </c>
      <c r="C76">
        <v>100</v>
      </c>
      <c r="D76">
        <v>97.5</v>
      </c>
      <c r="E76" s="1" t="s">
        <v>456</v>
      </c>
    </row>
    <row r="77" spans="1:5" x14ac:dyDescent="0.25">
      <c r="A77" s="42">
        <v>44543.519652777781</v>
      </c>
      <c r="B77" s="1" t="s">
        <v>865</v>
      </c>
      <c r="C77">
        <v>50</v>
      </c>
      <c r="D77">
        <v>48.75</v>
      </c>
      <c r="E77" s="1" t="s">
        <v>458</v>
      </c>
    </row>
    <row r="78" spans="1:5" x14ac:dyDescent="0.25">
      <c r="A78" s="42">
        <v>44543.846053240741</v>
      </c>
      <c r="B78" s="1" t="s">
        <v>467</v>
      </c>
      <c r="C78">
        <v>50</v>
      </c>
      <c r="D78">
        <v>48.75</v>
      </c>
      <c r="E78" s="1" t="s">
        <v>456</v>
      </c>
    </row>
    <row r="79" spans="1:5" x14ac:dyDescent="0.25">
      <c r="A79" s="42">
        <v>44543.849629629629</v>
      </c>
      <c r="B79" s="1" t="s">
        <v>467</v>
      </c>
      <c r="C79">
        <v>50</v>
      </c>
      <c r="D79">
        <v>48.75</v>
      </c>
      <c r="E79" s="1" t="s">
        <v>458</v>
      </c>
    </row>
    <row r="80" spans="1:5" x14ac:dyDescent="0.25">
      <c r="A80" s="42">
        <v>44543.912002314813</v>
      </c>
      <c r="B80" s="1" t="s">
        <v>866</v>
      </c>
      <c r="C80">
        <v>100</v>
      </c>
      <c r="D80">
        <v>97.5</v>
      </c>
      <c r="E80" s="1" t="s">
        <v>456</v>
      </c>
    </row>
    <row r="81" spans="1:5" x14ac:dyDescent="0.25">
      <c r="A81" s="42">
        <v>44543.996562499997</v>
      </c>
      <c r="B81" s="1" t="s">
        <v>867</v>
      </c>
      <c r="C81">
        <v>20</v>
      </c>
      <c r="D81">
        <v>19.5</v>
      </c>
      <c r="E81" s="1" t="s">
        <v>458</v>
      </c>
    </row>
    <row r="82" spans="1:5" x14ac:dyDescent="0.25">
      <c r="A82" s="42">
        <v>44544.044236111113</v>
      </c>
      <c r="B82" s="1" t="s">
        <v>459</v>
      </c>
      <c r="C82">
        <v>1000</v>
      </c>
      <c r="D82">
        <v>975</v>
      </c>
      <c r="E82" s="1" t="s">
        <v>456</v>
      </c>
    </row>
    <row r="83" spans="1:5" x14ac:dyDescent="0.25">
      <c r="A83" s="42">
        <v>44544.046099537038</v>
      </c>
      <c r="B83" s="1" t="s">
        <v>459</v>
      </c>
      <c r="C83">
        <v>1000</v>
      </c>
      <c r="D83">
        <v>975</v>
      </c>
      <c r="E83" s="1" t="s">
        <v>458</v>
      </c>
    </row>
    <row r="84" spans="1:5" x14ac:dyDescent="0.25">
      <c r="A84" s="42">
        <v>44544.306377314817</v>
      </c>
      <c r="B84" s="1" t="s">
        <v>460</v>
      </c>
      <c r="C84">
        <v>5</v>
      </c>
      <c r="D84">
        <v>4.87</v>
      </c>
      <c r="E84" s="1" t="s">
        <v>456</v>
      </c>
    </row>
    <row r="85" spans="1:5" x14ac:dyDescent="0.25">
      <c r="A85" s="42">
        <v>44545.112372685187</v>
      </c>
      <c r="B85" s="1" t="s">
        <v>868</v>
      </c>
      <c r="C85">
        <v>100</v>
      </c>
      <c r="D85">
        <v>97.5</v>
      </c>
      <c r="E85" s="1" t="s">
        <v>456</v>
      </c>
    </row>
    <row r="86" spans="1:5" x14ac:dyDescent="0.25">
      <c r="A86" s="42">
        <v>44545.55164351852</v>
      </c>
      <c r="B86" s="1" t="s">
        <v>468</v>
      </c>
      <c r="C86">
        <v>10</v>
      </c>
      <c r="D86">
        <v>9.75</v>
      </c>
      <c r="E86" s="1" t="s">
        <v>458</v>
      </c>
    </row>
    <row r="87" spans="1:5" x14ac:dyDescent="0.25">
      <c r="A87" s="42">
        <v>44545.765983796293</v>
      </c>
      <c r="B87" s="1" t="s">
        <v>457</v>
      </c>
      <c r="C87">
        <v>100</v>
      </c>
      <c r="D87">
        <v>97.5</v>
      </c>
      <c r="E87" s="1" t="s">
        <v>458</v>
      </c>
    </row>
    <row r="88" spans="1:5" x14ac:dyDescent="0.25">
      <c r="A88" s="42">
        <v>44545.768460648149</v>
      </c>
      <c r="B88" s="1" t="s">
        <v>457</v>
      </c>
      <c r="C88">
        <v>100</v>
      </c>
      <c r="D88">
        <v>97.5</v>
      </c>
      <c r="E88" s="1" t="s">
        <v>456</v>
      </c>
    </row>
    <row r="89" spans="1:5" x14ac:dyDescent="0.25">
      <c r="A89" s="42">
        <v>44545.890023148146</v>
      </c>
      <c r="B89" s="1" t="s">
        <v>479</v>
      </c>
      <c r="C89">
        <v>11</v>
      </c>
      <c r="D89">
        <v>10.72</v>
      </c>
      <c r="E89" s="1" t="s">
        <v>458</v>
      </c>
    </row>
    <row r="90" spans="1:5" x14ac:dyDescent="0.25">
      <c r="A90" s="42">
        <v>44545.960416666669</v>
      </c>
      <c r="B90" s="1" t="s">
        <v>854</v>
      </c>
      <c r="C90">
        <v>10</v>
      </c>
      <c r="D90">
        <v>9.75</v>
      </c>
      <c r="E90" s="1" t="s">
        <v>458</v>
      </c>
    </row>
    <row r="91" spans="1:5" x14ac:dyDescent="0.25">
      <c r="A91" s="42">
        <v>44545.985625000001</v>
      </c>
      <c r="B91" s="1" t="s">
        <v>485</v>
      </c>
      <c r="C91">
        <v>100</v>
      </c>
      <c r="D91">
        <v>97.5</v>
      </c>
      <c r="E91" s="1" t="s">
        <v>458</v>
      </c>
    </row>
    <row r="92" spans="1:5" x14ac:dyDescent="0.25">
      <c r="A92" s="42">
        <v>44545.995937500003</v>
      </c>
      <c r="B92" s="1" t="s">
        <v>869</v>
      </c>
      <c r="C92">
        <v>100</v>
      </c>
      <c r="D92">
        <v>97.5</v>
      </c>
      <c r="E92" s="1" t="s">
        <v>456</v>
      </c>
    </row>
    <row r="93" spans="1:5" x14ac:dyDescent="0.25">
      <c r="A93" s="42">
        <v>44546.020902777775</v>
      </c>
      <c r="B93" s="1" t="s">
        <v>842</v>
      </c>
      <c r="C93">
        <v>1000</v>
      </c>
      <c r="D93">
        <v>975</v>
      </c>
      <c r="E93" s="1" t="s">
        <v>458</v>
      </c>
    </row>
    <row r="94" spans="1:5" x14ac:dyDescent="0.25">
      <c r="A94" s="42">
        <v>44546.400671296295</v>
      </c>
      <c r="B94" s="1" t="s">
        <v>481</v>
      </c>
      <c r="C94">
        <v>20</v>
      </c>
      <c r="D94">
        <v>19.5</v>
      </c>
      <c r="E94" s="1" t="s">
        <v>456</v>
      </c>
    </row>
    <row r="95" spans="1:5" x14ac:dyDescent="0.25">
      <c r="A95" s="42">
        <v>44546.769953703704</v>
      </c>
      <c r="B95" s="1" t="s">
        <v>870</v>
      </c>
      <c r="C95">
        <v>100</v>
      </c>
      <c r="D95">
        <v>97.5</v>
      </c>
      <c r="E95" s="1" t="s">
        <v>456</v>
      </c>
    </row>
    <row r="96" spans="1:5" x14ac:dyDescent="0.25">
      <c r="A96" s="42">
        <v>44547.028680555559</v>
      </c>
      <c r="B96" s="1" t="s">
        <v>459</v>
      </c>
      <c r="C96">
        <v>1000</v>
      </c>
      <c r="D96">
        <v>975</v>
      </c>
      <c r="E96" s="1" t="s">
        <v>458</v>
      </c>
    </row>
    <row r="97" spans="1:5" x14ac:dyDescent="0.25">
      <c r="A97" s="42">
        <v>44547.480682870373</v>
      </c>
      <c r="B97" s="1" t="s">
        <v>283</v>
      </c>
      <c r="C97">
        <v>100</v>
      </c>
      <c r="D97">
        <v>97.5</v>
      </c>
      <c r="E97" s="1" t="s">
        <v>458</v>
      </c>
    </row>
    <row r="98" spans="1:5" x14ac:dyDescent="0.25">
      <c r="A98" s="42">
        <v>44547.822523148148</v>
      </c>
      <c r="B98" s="1" t="s">
        <v>871</v>
      </c>
      <c r="C98">
        <v>50</v>
      </c>
      <c r="D98">
        <v>48.75</v>
      </c>
      <c r="E98" s="1" t="s">
        <v>458</v>
      </c>
    </row>
    <row r="99" spans="1:5" x14ac:dyDescent="0.25">
      <c r="A99" s="42">
        <v>44548.10728009259</v>
      </c>
      <c r="B99" s="1" t="s">
        <v>471</v>
      </c>
      <c r="C99">
        <v>100</v>
      </c>
      <c r="D99">
        <v>97.5</v>
      </c>
      <c r="E99" s="1" t="s">
        <v>458</v>
      </c>
    </row>
    <row r="100" spans="1:5" x14ac:dyDescent="0.25">
      <c r="A100" s="42">
        <v>44548.336770833332</v>
      </c>
      <c r="B100" s="1" t="s">
        <v>466</v>
      </c>
      <c r="C100">
        <v>100</v>
      </c>
      <c r="D100">
        <v>97.5</v>
      </c>
      <c r="E100" s="1" t="s">
        <v>458</v>
      </c>
    </row>
    <row r="101" spans="1:5" x14ac:dyDescent="0.25">
      <c r="A101" s="42">
        <v>44548.33834490741</v>
      </c>
      <c r="B101" s="1" t="s">
        <v>466</v>
      </c>
      <c r="C101">
        <v>100</v>
      </c>
      <c r="D101">
        <v>97.5</v>
      </c>
      <c r="E101" s="1" t="s">
        <v>456</v>
      </c>
    </row>
    <row r="102" spans="1:5" x14ac:dyDescent="0.25">
      <c r="A102" s="42">
        <v>44548.361006944448</v>
      </c>
      <c r="B102" s="1" t="s">
        <v>872</v>
      </c>
      <c r="C102">
        <v>100</v>
      </c>
      <c r="D102">
        <v>97.5</v>
      </c>
      <c r="E102" s="1" t="s">
        <v>456</v>
      </c>
    </row>
    <row r="103" spans="1:5" x14ac:dyDescent="0.25">
      <c r="A103" s="42">
        <v>44549.040798611109</v>
      </c>
      <c r="B103" s="1" t="s">
        <v>842</v>
      </c>
      <c r="C103">
        <v>1000</v>
      </c>
      <c r="D103">
        <v>975</v>
      </c>
      <c r="E103" s="1" t="s">
        <v>458</v>
      </c>
    </row>
    <row r="104" spans="1:5" x14ac:dyDescent="0.25">
      <c r="A104" s="42">
        <v>44550.02784722222</v>
      </c>
      <c r="B104" s="1" t="s">
        <v>873</v>
      </c>
      <c r="C104">
        <v>50</v>
      </c>
      <c r="D104">
        <v>48.75</v>
      </c>
      <c r="E104" s="1" t="s">
        <v>456</v>
      </c>
    </row>
    <row r="105" spans="1:5" x14ac:dyDescent="0.25">
      <c r="A105" s="42">
        <v>44550.218356481484</v>
      </c>
      <c r="B105" s="1" t="s">
        <v>874</v>
      </c>
      <c r="C105">
        <v>300</v>
      </c>
      <c r="D105">
        <v>292.5</v>
      </c>
      <c r="E105" s="1" t="s">
        <v>456</v>
      </c>
    </row>
    <row r="106" spans="1:5" x14ac:dyDescent="0.25">
      <c r="A106" s="42">
        <v>44550.867152777777</v>
      </c>
      <c r="B106" s="1" t="s">
        <v>875</v>
      </c>
      <c r="C106">
        <v>300</v>
      </c>
      <c r="D106">
        <v>292.5</v>
      </c>
      <c r="E106" s="1" t="s">
        <v>456</v>
      </c>
    </row>
    <row r="107" spans="1:5" x14ac:dyDescent="0.25">
      <c r="A107" s="42">
        <v>44550.996099537035</v>
      </c>
      <c r="B107" s="1" t="s">
        <v>876</v>
      </c>
      <c r="C107">
        <v>100</v>
      </c>
      <c r="D107">
        <v>97.5</v>
      </c>
      <c r="E107" s="1" t="s">
        <v>458</v>
      </c>
    </row>
    <row r="108" spans="1:5" x14ac:dyDescent="0.25">
      <c r="A108" s="42">
        <v>44551.008680555555</v>
      </c>
      <c r="B108" s="1" t="s">
        <v>877</v>
      </c>
      <c r="C108">
        <v>50</v>
      </c>
      <c r="D108">
        <v>48.75</v>
      </c>
      <c r="E108" s="1" t="s">
        <v>458</v>
      </c>
    </row>
    <row r="109" spans="1:5" x14ac:dyDescent="0.25">
      <c r="A109" s="42">
        <v>44551.120752314811</v>
      </c>
      <c r="B109" s="1" t="s">
        <v>878</v>
      </c>
      <c r="C109">
        <v>300</v>
      </c>
      <c r="D109">
        <v>292.5</v>
      </c>
      <c r="E109" s="1" t="s">
        <v>458</v>
      </c>
    </row>
    <row r="110" spans="1:5" x14ac:dyDescent="0.25">
      <c r="A110" s="42">
        <v>44551.611168981479</v>
      </c>
      <c r="B110" s="1" t="s">
        <v>879</v>
      </c>
      <c r="C110">
        <v>100</v>
      </c>
      <c r="D110">
        <v>97.5</v>
      </c>
      <c r="E110" s="1" t="s">
        <v>458</v>
      </c>
    </row>
    <row r="111" spans="1:5" x14ac:dyDescent="0.25">
      <c r="A111" s="42">
        <v>44553.40488425926</v>
      </c>
      <c r="B111" s="1" t="s">
        <v>880</v>
      </c>
      <c r="C111">
        <v>50</v>
      </c>
      <c r="D111">
        <v>48.75</v>
      </c>
      <c r="E111" s="1" t="s">
        <v>458</v>
      </c>
    </row>
    <row r="112" spans="1:5" x14ac:dyDescent="0.25">
      <c r="A112" s="42">
        <v>44553.538530092592</v>
      </c>
      <c r="B112" s="1" t="s">
        <v>881</v>
      </c>
      <c r="C112">
        <v>10</v>
      </c>
      <c r="D112">
        <v>9.75</v>
      </c>
      <c r="E112" s="1" t="s">
        <v>456</v>
      </c>
    </row>
    <row r="113" spans="1:5" x14ac:dyDescent="0.25">
      <c r="A113" s="42">
        <v>44554.091782407406</v>
      </c>
      <c r="B113" s="1" t="s">
        <v>459</v>
      </c>
      <c r="C113">
        <v>2000</v>
      </c>
      <c r="D113">
        <v>1950</v>
      </c>
      <c r="E113" s="1" t="s">
        <v>458</v>
      </c>
    </row>
    <row r="114" spans="1:5" x14ac:dyDescent="0.25">
      <c r="A114" s="42">
        <v>44554.488449074073</v>
      </c>
      <c r="B114" s="1" t="s">
        <v>845</v>
      </c>
      <c r="C114">
        <v>50</v>
      </c>
      <c r="D114">
        <v>48.75</v>
      </c>
      <c r="E114" s="1" t="s">
        <v>456</v>
      </c>
    </row>
    <row r="115" spans="1:5" x14ac:dyDescent="0.25">
      <c r="A115" s="42">
        <v>44554.655312499999</v>
      </c>
      <c r="B115" s="1" t="s">
        <v>283</v>
      </c>
      <c r="C115">
        <v>100</v>
      </c>
      <c r="D115">
        <v>97.5</v>
      </c>
      <c r="E115" s="1" t="s">
        <v>456</v>
      </c>
    </row>
    <row r="116" spans="1:5" x14ac:dyDescent="0.25">
      <c r="A116" s="42">
        <v>44554.687916666669</v>
      </c>
      <c r="B116" s="1" t="s">
        <v>469</v>
      </c>
      <c r="C116">
        <v>100</v>
      </c>
      <c r="D116">
        <v>97.5</v>
      </c>
      <c r="E116" s="1" t="s">
        <v>456</v>
      </c>
    </row>
    <row r="117" spans="1:5" x14ac:dyDescent="0.25">
      <c r="A117" s="42">
        <v>44554.700682870367</v>
      </c>
      <c r="B117" s="1" t="s">
        <v>882</v>
      </c>
      <c r="C117">
        <v>300</v>
      </c>
      <c r="D117">
        <v>292.5</v>
      </c>
      <c r="E117" s="1" t="s">
        <v>456</v>
      </c>
    </row>
    <row r="118" spans="1:5" x14ac:dyDescent="0.25">
      <c r="A118" s="42">
        <v>44554.716851851852</v>
      </c>
      <c r="B118" s="1" t="s">
        <v>883</v>
      </c>
      <c r="C118">
        <v>5</v>
      </c>
      <c r="D118">
        <v>4.87</v>
      </c>
      <c r="E118" s="1" t="s">
        <v>456</v>
      </c>
    </row>
    <row r="119" spans="1:5" x14ac:dyDescent="0.25">
      <c r="A119" s="42">
        <v>44554.929965277777</v>
      </c>
      <c r="B119" s="1" t="s">
        <v>459</v>
      </c>
      <c r="C119">
        <v>1000</v>
      </c>
      <c r="D119">
        <v>975</v>
      </c>
      <c r="E119" s="1" t="s">
        <v>458</v>
      </c>
    </row>
    <row r="120" spans="1:5" x14ac:dyDescent="0.25">
      <c r="A120" s="42">
        <v>44554.930138888885</v>
      </c>
      <c r="B120" s="1" t="s">
        <v>459</v>
      </c>
      <c r="C120">
        <v>2000</v>
      </c>
      <c r="D120">
        <v>1950</v>
      </c>
      <c r="E120" s="1" t="s">
        <v>458</v>
      </c>
    </row>
    <row r="121" spans="1:5" x14ac:dyDescent="0.25">
      <c r="A121" s="42">
        <v>44554.930902777778</v>
      </c>
      <c r="B121" s="1" t="s">
        <v>459</v>
      </c>
      <c r="C121">
        <v>1000</v>
      </c>
      <c r="D121">
        <v>975</v>
      </c>
      <c r="E121" s="1" t="s">
        <v>456</v>
      </c>
    </row>
    <row r="122" spans="1:5" x14ac:dyDescent="0.25">
      <c r="A122" s="42">
        <v>44554.93677083333</v>
      </c>
      <c r="B122" s="1" t="s">
        <v>467</v>
      </c>
      <c r="C122">
        <v>50</v>
      </c>
      <c r="D122">
        <v>48.75</v>
      </c>
      <c r="E122" s="1" t="s">
        <v>458</v>
      </c>
    </row>
    <row r="123" spans="1:5" x14ac:dyDescent="0.25">
      <c r="A123" s="42">
        <v>44554.946909722225</v>
      </c>
      <c r="B123" s="1" t="s">
        <v>884</v>
      </c>
      <c r="C123">
        <v>1000</v>
      </c>
      <c r="D123">
        <v>975</v>
      </c>
      <c r="E123" s="1" t="s">
        <v>458</v>
      </c>
    </row>
    <row r="124" spans="1:5" x14ac:dyDescent="0.25">
      <c r="A124" s="42">
        <v>44555.062800925924</v>
      </c>
      <c r="B124" s="1" t="s">
        <v>464</v>
      </c>
      <c r="C124">
        <v>100</v>
      </c>
      <c r="D124">
        <v>97.5</v>
      </c>
      <c r="E124" s="1" t="s">
        <v>456</v>
      </c>
    </row>
    <row r="125" spans="1:5" x14ac:dyDescent="0.25">
      <c r="A125" s="42">
        <v>44555.280081018522</v>
      </c>
      <c r="B125" s="1" t="s">
        <v>885</v>
      </c>
      <c r="C125">
        <v>10</v>
      </c>
      <c r="D125">
        <v>9.75</v>
      </c>
      <c r="E125" s="1" t="s">
        <v>458</v>
      </c>
    </row>
    <row r="126" spans="1:5" x14ac:dyDescent="0.25">
      <c r="A126" s="42">
        <v>44555.28193287037</v>
      </c>
      <c r="B126" s="1" t="s">
        <v>885</v>
      </c>
      <c r="C126">
        <v>10</v>
      </c>
      <c r="D126">
        <v>9.75</v>
      </c>
      <c r="E126" s="1" t="s">
        <v>456</v>
      </c>
    </row>
    <row r="127" spans="1:5" x14ac:dyDescent="0.25">
      <c r="A127" s="42">
        <v>44556.087858796294</v>
      </c>
      <c r="B127" s="1" t="s">
        <v>459</v>
      </c>
      <c r="C127">
        <v>1000</v>
      </c>
      <c r="D127">
        <v>975</v>
      </c>
      <c r="E127" s="1" t="s">
        <v>458</v>
      </c>
    </row>
    <row r="128" spans="1:5" x14ac:dyDescent="0.25">
      <c r="A128" s="42">
        <v>44556.088761574072</v>
      </c>
      <c r="B128" s="1" t="s">
        <v>459</v>
      </c>
      <c r="C128">
        <v>1000</v>
      </c>
      <c r="D128">
        <v>975</v>
      </c>
      <c r="E128" s="1" t="s">
        <v>456</v>
      </c>
    </row>
    <row r="129" spans="1:5" x14ac:dyDescent="0.25">
      <c r="A129" s="42">
        <v>44556.754189814812</v>
      </c>
      <c r="B129" s="1" t="s">
        <v>886</v>
      </c>
      <c r="C129">
        <v>100</v>
      </c>
      <c r="D129">
        <v>97.5</v>
      </c>
      <c r="E129" s="1" t="s">
        <v>458</v>
      </c>
    </row>
    <row r="130" spans="1:5" x14ac:dyDescent="0.25">
      <c r="A130" s="42">
        <v>44556.831226851849</v>
      </c>
      <c r="B130" s="1" t="s">
        <v>887</v>
      </c>
      <c r="C130">
        <v>100</v>
      </c>
      <c r="D130">
        <v>97.5</v>
      </c>
      <c r="E130" s="1" t="s">
        <v>458</v>
      </c>
    </row>
    <row r="131" spans="1:5" x14ac:dyDescent="0.25">
      <c r="A131" s="42">
        <v>44556.833657407406</v>
      </c>
      <c r="B131" s="1" t="s">
        <v>887</v>
      </c>
      <c r="C131">
        <v>100</v>
      </c>
      <c r="D131">
        <v>97.5</v>
      </c>
      <c r="E131" s="1" t="s">
        <v>456</v>
      </c>
    </row>
    <row r="132" spans="1:5" x14ac:dyDescent="0.25">
      <c r="A132" s="42">
        <v>44556.859027777777</v>
      </c>
      <c r="B132" s="1" t="s">
        <v>864</v>
      </c>
      <c r="C132">
        <v>500</v>
      </c>
      <c r="D132">
        <v>487.5</v>
      </c>
      <c r="E132" s="1" t="s">
        <v>456</v>
      </c>
    </row>
    <row r="133" spans="1:5" x14ac:dyDescent="0.25">
      <c r="A133" s="42">
        <v>44556.859548611108</v>
      </c>
      <c r="B133" s="1" t="s">
        <v>888</v>
      </c>
      <c r="C133">
        <v>500</v>
      </c>
      <c r="D133">
        <v>487.5</v>
      </c>
      <c r="E133" s="1" t="s">
        <v>456</v>
      </c>
    </row>
    <row r="134" spans="1:5" x14ac:dyDescent="0.25">
      <c r="A134" s="42">
        <v>44556.955659722225</v>
      </c>
      <c r="B134" s="1" t="s">
        <v>889</v>
      </c>
      <c r="C134">
        <v>200</v>
      </c>
      <c r="D134">
        <v>195</v>
      </c>
      <c r="E134" s="1" t="s">
        <v>458</v>
      </c>
    </row>
    <row r="135" spans="1:5" x14ac:dyDescent="0.25">
      <c r="A135" s="42">
        <v>44557.031967592593</v>
      </c>
      <c r="B135" s="1" t="s">
        <v>460</v>
      </c>
      <c r="C135">
        <v>9</v>
      </c>
      <c r="D135">
        <v>8.77</v>
      </c>
      <c r="E135" s="1" t="s">
        <v>458</v>
      </c>
    </row>
    <row r="136" spans="1:5" x14ac:dyDescent="0.25">
      <c r="A136" s="42">
        <v>44557.032754629632</v>
      </c>
      <c r="B136" s="1" t="s">
        <v>460</v>
      </c>
      <c r="C136">
        <v>5</v>
      </c>
      <c r="D136">
        <v>4.87</v>
      </c>
      <c r="E136" s="1" t="s">
        <v>456</v>
      </c>
    </row>
    <row r="137" spans="1:5" x14ac:dyDescent="0.25">
      <c r="A137" s="42">
        <v>44557.053923611114</v>
      </c>
      <c r="B137" s="1" t="s">
        <v>890</v>
      </c>
      <c r="C137">
        <v>300</v>
      </c>
      <c r="D137">
        <v>292.5</v>
      </c>
      <c r="E137" s="1" t="s">
        <v>456</v>
      </c>
    </row>
    <row r="138" spans="1:5" x14ac:dyDescent="0.25">
      <c r="A138" s="42">
        <v>44557.927037037036</v>
      </c>
      <c r="B138" s="1" t="s">
        <v>891</v>
      </c>
      <c r="C138">
        <v>100</v>
      </c>
      <c r="D138">
        <v>97.5</v>
      </c>
      <c r="E138" s="1" t="s">
        <v>456</v>
      </c>
    </row>
    <row r="139" spans="1:5" x14ac:dyDescent="0.25">
      <c r="A139" s="42">
        <v>44558.010196759256</v>
      </c>
      <c r="B139" s="1" t="s">
        <v>842</v>
      </c>
      <c r="C139">
        <v>500</v>
      </c>
      <c r="D139">
        <v>487.5</v>
      </c>
      <c r="E139" s="1" t="s">
        <v>458</v>
      </c>
    </row>
    <row r="140" spans="1:5" x14ac:dyDescent="0.25">
      <c r="A140" s="42">
        <v>44558.521631944444</v>
      </c>
      <c r="B140" s="1" t="s">
        <v>467</v>
      </c>
      <c r="C140">
        <v>50</v>
      </c>
      <c r="D140">
        <v>48.75</v>
      </c>
      <c r="E140" s="1" t="s">
        <v>456</v>
      </c>
    </row>
    <row r="141" spans="1:5" x14ac:dyDescent="0.25">
      <c r="A141" s="42">
        <v>44558.640717592592</v>
      </c>
      <c r="B141" s="1" t="s">
        <v>472</v>
      </c>
      <c r="C141">
        <v>100</v>
      </c>
      <c r="D141">
        <v>97.5</v>
      </c>
      <c r="E141" s="1" t="s">
        <v>456</v>
      </c>
    </row>
    <row r="142" spans="1:5" x14ac:dyDescent="0.25">
      <c r="A142" s="42">
        <v>44558.894884259258</v>
      </c>
      <c r="B142" s="1" t="s">
        <v>892</v>
      </c>
      <c r="C142">
        <v>50</v>
      </c>
      <c r="D142">
        <v>48.75</v>
      </c>
      <c r="E142" s="1" t="s">
        <v>456</v>
      </c>
    </row>
    <row r="143" spans="1:5" x14ac:dyDescent="0.25">
      <c r="A143" s="42">
        <v>44558.995949074073</v>
      </c>
      <c r="B143" s="1" t="s">
        <v>893</v>
      </c>
      <c r="C143">
        <v>300</v>
      </c>
      <c r="D143">
        <v>292.5</v>
      </c>
      <c r="E143" s="1" t="s">
        <v>456</v>
      </c>
    </row>
    <row r="144" spans="1:5" x14ac:dyDescent="0.25">
      <c r="A144" s="42">
        <v>44559.494722222225</v>
      </c>
      <c r="B144" s="1" t="s">
        <v>894</v>
      </c>
      <c r="C144">
        <v>300</v>
      </c>
      <c r="D144">
        <v>292.5</v>
      </c>
      <c r="E144" s="1" t="s">
        <v>456</v>
      </c>
    </row>
    <row r="145" spans="1:5" x14ac:dyDescent="0.25">
      <c r="A145" s="42">
        <v>44559.597395833334</v>
      </c>
      <c r="B145" s="1" t="s">
        <v>895</v>
      </c>
      <c r="C145">
        <v>500</v>
      </c>
      <c r="D145">
        <v>487.5</v>
      </c>
      <c r="E145" s="1" t="s">
        <v>456</v>
      </c>
    </row>
    <row r="146" spans="1:5" x14ac:dyDescent="0.25">
      <c r="A146" s="42">
        <v>44559.598981481482</v>
      </c>
      <c r="B146" s="1" t="s">
        <v>895</v>
      </c>
      <c r="C146">
        <v>500</v>
      </c>
      <c r="D146">
        <v>487.5</v>
      </c>
      <c r="E146" s="1" t="s">
        <v>458</v>
      </c>
    </row>
    <row r="147" spans="1:5" x14ac:dyDescent="0.25">
      <c r="A147" s="42">
        <v>44559.632245370369</v>
      </c>
      <c r="B147" s="1" t="s">
        <v>896</v>
      </c>
      <c r="C147">
        <v>50</v>
      </c>
      <c r="D147">
        <v>48.75</v>
      </c>
      <c r="E147" s="1" t="s">
        <v>456</v>
      </c>
    </row>
    <row r="148" spans="1:5" x14ac:dyDescent="0.25">
      <c r="A148" s="42">
        <v>44559.633726851855</v>
      </c>
      <c r="B148" s="1" t="s">
        <v>896</v>
      </c>
      <c r="C148">
        <v>50</v>
      </c>
      <c r="D148">
        <v>48.75</v>
      </c>
      <c r="E148" s="1" t="s">
        <v>458</v>
      </c>
    </row>
    <row r="149" spans="1:5" x14ac:dyDescent="0.25">
      <c r="A149" s="42">
        <v>44559.742083333331</v>
      </c>
      <c r="B149" s="1" t="s">
        <v>477</v>
      </c>
      <c r="C149">
        <v>2</v>
      </c>
      <c r="D149">
        <v>1.95</v>
      </c>
      <c r="E149" s="1" t="s">
        <v>458</v>
      </c>
    </row>
    <row r="150" spans="1:5" x14ac:dyDescent="0.25">
      <c r="A150" s="42">
        <v>44559.945613425924</v>
      </c>
      <c r="B150" s="1" t="s">
        <v>897</v>
      </c>
      <c r="C150">
        <v>8</v>
      </c>
      <c r="D150">
        <v>7.8</v>
      </c>
      <c r="E150" s="1" t="s">
        <v>458</v>
      </c>
    </row>
    <row r="151" spans="1:5" x14ac:dyDescent="0.25">
      <c r="A151" s="42">
        <v>44559.946400462963</v>
      </c>
      <c r="B151" s="1" t="s">
        <v>897</v>
      </c>
      <c r="C151">
        <v>20</v>
      </c>
      <c r="D151">
        <v>19.5</v>
      </c>
      <c r="E151" s="1" t="s">
        <v>456</v>
      </c>
    </row>
    <row r="152" spans="1:5" x14ac:dyDescent="0.25">
      <c r="A152" s="42">
        <v>44559.984479166669</v>
      </c>
      <c r="B152" s="1" t="s">
        <v>898</v>
      </c>
      <c r="C152">
        <v>100</v>
      </c>
      <c r="D152">
        <v>97.5</v>
      </c>
      <c r="E152" s="1" t="s">
        <v>456</v>
      </c>
    </row>
    <row r="153" spans="1:5" x14ac:dyDescent="0.25">
      <c r="A153" s="42">
        <v>44560.832696759258</v>
      </c>
      <c r="B153" s="1" t="s">
        <v>899</v>
      </c>
      <c r="C153">
        <v>100</v>
      </c>
      <c r="D153">
        <v>97.5</v>
      </c>
      <c r="E153" s="1" t="s">
        <v>458</v>
      </c>
    </row>
    <row r="154" spans="1:5" x14ac:dyDescent="0.25">
      <c r="A154" s="42">
        <v>44560.920312499999</v>
      </c>
      <c r="B154" s="1" t="s">
        <v>900</v>
      </c>
      <c r="C154">
        <v>10</v>
      </c>
      <c r="D154">
        <v>9.75</v>
      </c>
      <c r="E154" s="1" t="s">
        <v>456</v>
      </c>
    </row>
    <row r="155" spans="1:5" x14ac:dyDescent="0.25">
      <c r="A155" s="42">
        <v>44560.922905092593</v>
      </c>
      <c r="B155" s="1" t="s">
        <v>901</v>
      </c>
      <c r="C155">
        <v>200</v>
      </c>
      <c r="D155">
        <v>195</v>
      </c>
      <c r="E155" s="1" t="s">
        <v>456</v>
      </c>
    </row>
    <row r="156" spans="1:5" x14ac:dyDescent="0.25">
      <c r="A156" s="42">
        <v>44560.955729166664</v>
      </c>
      <c r="B156" s="1" t="s">
        <v>459</v>
      </c>
      <c r="C156">
        <v>1000</v>
      </c>
      <c r="D156">
        <v>975</v>
      </c>
      <c r="E156" s="1" t="s">
        <v>456</v>
      </c>
    </row>
    <row r="157" spans="1:5" x14ac:dyDescent="0.25">
      <c r="A157" s="42">
        <v>44560.956562500003</v>
      </c>
      <c r="B157" s="1" t="s">
        <v>459</v>
      </c>
      <c r="C157">
        <v>1000</v>
      </c>
      <c r="D157">
        <v>975</v>
      </c>
      <c r="E157" s="1" t="s">
        <v>458</v>
      </c>
    </row>
    <row r="158" spans="1:5" x14ac:dyDescent="0.25">
      <c r="A158" s="42">
        <v>44561.075856481482</v>
      </c>
      <c r="B158" s="1" t="s">
        <v>470</v>
      </c>
      <c r="C158">
        <v>5</v>
      </c>
      <c r="D158">
        <v>4.87</v>
      </c>
      <c r="E158" s="1" t="s">
        <v>458</v>
      </c>
    </row>
    <row r="159" spans="1:5" x14ac:dyDescent="0.25">
      <c r="A159" s="42">
        <v>44561.480983796297</v>
      </c>
      <c r="B159" s="1" t="s">
        <v>466</v>
      </c>
      <c r="C159">
        <v>100</v>
      </c>
      <c r="D159">
        <v>97.5</v>
      </c>
      <c r="E159" s="1" t="s">
        <v>458</v>
      </c>
    </row>
    <row r="160" spans="1:5" x14ac:dyDescent="0.25">
      <c r="A160" s="42">
        <v>44561.484282407408</v>
      </c>
      <c r="B160" s="1" t="s">
        <v>466</v>
      </c>
      <c r="C160">
        <v>100</v>
      </c>
      <c r="D160">
        <v>97.5</v>
      </c>
      <c r="E160" s="1" t="s">
        <v>456</v>
      </c>
    </row>
    <row r="161" spans="1:5" x14ac:dyDescent="0.25">
      <c r="A161" s="42">
        <v>44561.51635416667</v>
      </c>
      <c r="B161" s="1" t="s">
        <v>887</v>
      </c>
      <c r="C161">
        <v>25</v>
      </c>
      <c r="D161">
        <v>24.37</v>
      </c>
      <c r="E161" s="1" t="s">
        <v>458</v>
      </c>
    </row>
    <row r="162" spans="1:5" x14ac:dyDescent="0.25">
      <c r="A162" s="42">
        <v>44561.517685185187</v>
      </c>
      <c r="B162" s="1" t="s">
        <v>887</v>
      </c>
      <c r="C162">
        <v>20</v>
      </c>
      <c r="D162">
        <v>19.5</v>
      </c>
      <c r="E162" s="1" t="s">
        <v>456</v>
      </c>
    </row>
    <row r="163" spans="1:5" x14ac:dyDescent="0.25">
      <c r="A163" s="42">
        <v>44561.594050925924</v>
      </c>
      <c r="B163" s="1" t="s">
        <v>902</v>
      </c>
      <c r="C163">
        <v>300</v>
      </c>
      <c r="D163">
        <v>292.5</v>
      </c>
      <c r="E163" s="1" t="s">
        <v>458</v>
      </c>
    </row>
    <row r="164" spans="1:5" x14ac:dyDescent="0.25">
      <c r="A164" s="42">
        <v>44561.626377314817</v>
      </c>
      <c r="B164" s="1" t="s">
        <v>903</v>
      </c>
      <c r="C164">
        <v>200</v>
      </c>
      <c r="D164">
        <v>195</v>
      </c>
      <c r="E164" s="1" t="s">
        <v>456</v>
      </c>
    </row>
    <row r="165" spans="1:5" x14ac:dyDescent="0.25">
      <c r="A165" s="42">
        <v>44561.737708333334</v>
      </c>
      <c r="B165" s="1" t="s">
        <v>889</v>
      </c>
      <c r="C165">
        <v>150</v>
      </c>
      <c r="D165">
        <v>146.25</v>
      </c>
      <c r="E165" s="1" t="s">
        <v>458</v>
      </c>
    </row>
    <row r="166" spans="1:5" x14ac:dyDescent="0.25">
      <c r="A166" s="42">
        <v>44561.762488425928</v>
      </c>
      <c r="B166" s="1" t="s">
        <v>465</v>
      </c>
      <c r="C166">
        <v>10</v>
      </c>
      <c r="D166">
        <v>9.75</v>
      </c>
      <c r="E166" s="1" t="s">
        <v>458</v>
      </c>
    </row>
    <row r="167" spans="1:5" x14ac:dyDescent="0.25">
      <c r="A167" s="42">
        <v>44561.77065972222</v>
      </c>
      <c r="B167" s="1" t="s">
        <v>465</v>
      </c>
      <c r="C167">
        <v>10</v>
      </c>
      <c r="D167">
        <v>9.75</v>
      </c>
      <c r="E167" s="1" t="s">
        <v>456</v>
      </c>
    </row>
    <row r="168" spans="1:5" x14ac:dyDescent="0.25">
      <c r="A168" s="42">
        <v>44561.85659722222</v>
      </c>
      <c r="B168" s="1" t="s">
        <v>904</v>
      </c>
      <c r="C168">
        <v>500</v>
      </c>
      <c r="D168">
        <v>487.5</v>
      </c>
      <c r="E168" s="1" t="s">
        <v>456</v>
      </c>
    </row>
    <row r="169" spans="1:5" x14ac:dyDescent="0.25">
      <c r="A169" s="42">
        <v>44561.909282407411</v>
      </c>
      <c r="B169" s="1" t="s">
        <v>905</v>
      </c>
      <c r="C169">
        <v>30</v>
      </c>
      <c r="D169">
        <v>29.25</v>
      </c>
      <c r="E169" s="1" t="s">
        <v>458</v>
      </c>
    </row>
    <row r="170" spans="1:5" x14ac:dyDescent="0.25">
      <c r="A170" s="42">
        <v>44561.914872685185</v>
      </c>
      <c r="B170" s="1" t="s">
        <v>906</v>
      </c>
      <c r="C170">
        <v>10</v>
      </c>
      <c r="D170">
        <v>9.75</v>
      </c>
      <c r="E170" s="1" t="s">
        <v>456</v>
      </c>
    </row>
    <row r="171" spans="1:5" x14ac:dyDescent="0.25">
      <c r="A171" s="42">
        <v>44561.92864583333</v>
      </c>
      <c r="B171" s="1" t="s">
        <v>907</v>
      </c>
      <c r="C171">
        <v>100</v>
      </c>
      <c r="D171">
        <v>97.5</v>
      </c>
      <c r="E171" s="1" t="s">
        <v>458</v>
      </c>
    </row>
    <row r="172" spans="1:5" x14ac:dyDescent="0.25">
      <c r="A172" s="42">
        <v>44561.942395833335</v>
      </c>
      <c r="B172" s="1" t="s">
        <v>908</v>
      </c>
      <c r="C172">
        <v>100</v>
      </c>
      <c r="D172">
        <v>97.5</v>
      </c>
      <c r="E172" s="1" t="s">
        <v>456</v>
      </c>
    </row>
    <row r="173" spans="1:5" x14ac:dyDescent="0.25">
      <c r="A173" s="42"/>
    </row>
    <row r="174" spans="1:5" x14ac:dyDescent="0.25">
      <c r="A174" s="42"/>
    </row>
    <row r="175" spans="1:5" x14ac:dyDescent="0.25">
      <c r="A175" s="42"/>
    </row>
    <row r="176" spans="1:5" x14ac:dyDescent="0.25">
      <c r="A176" s="42"/>
    </row>
    <row r="177" spans="1:1" x14ac:dyDescent="0.25">
      <c r="A177" s="42"/>
    </row>
    <row r="178" spans="1:1" x14ac:dyDescent="0.25">
      <c r="A178" s="42"/>
    </row>
    <row r="179" spans="1:1" x14ac:dyDescent="0.25">
      <c r="A179" s="42"/>
    </row>
    <row r="180" spans="1:1" x14ac:dyDescent="0.25">
      <c r="A180" s="42"/>
    </row>
    <row r="181" spans="1:1" x14ac:dyDescent="0.25">
      <c r="A181" s="42"/>
    </row>
    <row r="182" spans="1:1" x14ac:dyDescent="0.25">
      <c r="A182" s="42"/>
    </row>
    <row r="183" spans="1:1" x14ac:dyDescent="0.25">
      <c r="A183" s="42"/>
    </row>
    <row r="184" spans="1:1" x14ac:dyDescent="0.25">
      <c r="A184" s="42"/>
    </row>
    <row r="185" spans="1:1" x14ac:dyDescent="0.25">
      <c r="A185" s="42"/>
    </row>
    <row r="186" spans="1:1" x14ac:dyDescent="0.25">
      <c r="A186" s="42"/>
    </row>
    <row r="187" spans="1:1" x14ac:dyDescent="0.25">
      <c r="A187" s="42"/>
    </row>
    <row r="188" spans="1:1" x14ac:dyDescent="0.25">
      <c r="A188" s="42"/>
    </row>
    <row r="189" spans="1:1" x14ac:dyDescent="0.25">
      <c r="A189" s="42"/>
    </row>
    <row r="190" spans="1:1" x14ac:dyDescent="0.25">
      <c r="A190" s="42"/>
    </row>
    <row r="191" spans="1:1" x14ac:dyDescent="0.25">
      <c r="A191" s="42"/>
    </row>
    <row r="192" spans="1:1" x14ac:dyDescent="0.25">
      <c r="A192" s="42"/>
    </row>
    <row r="193" spans="1:1" x14ac:dyDescent="0.25">
      <c r="A193" s="42"/>
    </row>
    <row r="194" spans="1:1" x14ac:dyDescent="0.25">
      <c r="A194" s="42"/>
    </row>
    <row r="195" spans="1:1" x14ac:dyDescent="0.25">
      <c r="A195" s="42"/>
    </row>
    <row r="196" spans="1:1" x14ac:dyDescent="0.25">
      <c r="A196" s="42"/>
    </row>
    <row r="197" spans="1:1" x14ac:dyDescent="0.25">
      <c r="A197" s="42"/>
    </row>
    <row r="198" spans="1:1" x14ac:dyDescent="0.25">
      <c r="A198" s="42"/>
    </row>
    <row r="199" spans="1:1" x14ac:dyDescent="0.25">
      <c r="A199" s="42"/>
    </row>
    <row r="200" spans="1:1" x14ac:dyDescent="0.25">
      <c r="A200" s="42"/>
    </row>
    <row r="201" spans="1:1" x14ac:dyDescent="0.25">
      <c r="A201" s="42"/>
    </row>
    <row r="202" spans="1:1" x14ac:dyDescent="0.25">
      <c r="A202" s="42"/>
    </row>
    <row r="203" spans="1:1" x14ac:dyDescent="0.25">
      <c r="A203" s="42"/>
    </row>
    <row r="204" spans="1:1" x14ac:dyDescent="0.25">
      <c r="A204" s="42"/>
    </row>
    <row r="205" spans="1:1" x14ac:dyDescent="0.25">
      <c r="A205" s="42"/>
    </row>
    <row r="206" spans="1:1" x14ac:dyDescent="0.25">
      <c r="A206" s="42"/>
    </row>
    <row r="207" spans="1:1" x14ac:dyDescent="0.25">
      <c r="A207" s="42"/>
    </row>
    <row r="208" spans="1:1" x14ac:dyDescent="0.25">
      <c r="A208" s="42"/>
    </row>
    <row r="209" spans="1:1" x14ac:dyDescent="0.25">
      <c r="A209" s="42"/>
    </row>
    <row r="210" spans="1:1" x14ac:dyDescent="0.25">
      <c r="A210" s="42"/>
    </row>
    <row r="211" spans="1:1" x14ac:dyDescent="0.25">
      <c r="A211" s="42"/>
    </row>
    <row r="212" spans="1:1" x14ac:dyDescent="0.25">
      <c r="A212" s="42"/>
    </row>
    <row r="213" spans="1:1" x14ac:dyDescent="0.25">
      <c r="A213" s="42"/>
    </row>
    <row r="214" spans="1:1" x14ac:dyDescent="0.25">
      <c r="A214" s="42"/>
    </row>
    <row r="215" spans="1:1" x14ac:dyDescent="0.25">
      <c r="A215" s="42"/>
    </row>
    <row r="216" spans="1:1" x14ac:dyDescent="0.25">
      <c r="A216" s="42"/>
    </row>
    <row r="217" spans="1:1" x14ac:dyDescent="0.25">
      <c r="A217" s="42"/>
    </row>
    <row r="218" spans="1:1" x14ac:dyDescent="0.25">
      <c r="A218" s="42"/>
    </row>
    <row r="219" spans="1:1" x14ac:dyDescent="0.25">
      <c r="A219" s="42"/>
    </row>
    <row r="220" spans="1:1" x14ac:dyDescent="0.25">
      <c r="A220" s="42"/>
    </row>
    <row r="221" spans="1:1" x14ac:dyDescent="0.25">
      <c r="A221" s="42"/>
    </row>
    <row r="222" spans="1:1" x14ac:dyDescent="0.25">
      <c r="A222" s="42"/>
    </row>
    <row r="223" spans="1:1" x14ac:dyDescent="0.25">
      <c r="A223" s="42"/>
    </row>
    <row r="224" spans="1:1" x14ac:dyDescent="0.25">
      <c r="A224" s="42"/>
    </row>
    <row r="225" spans="1:1" x14ac:dyDescent="0.25">
      <c r="A225" s="42"/>
    </row>
    <row r="226" spans="1:1" x14ac:dyDescent="0.25">
      <c r="A226" s="42"/>
    </row>
    <row r="227" spans="1:1" x14ac:dyDescent="0.25">
      <c r="A227" s="42"/>
    </row>
    <row r="228" spans="1:1" x14ac:dyDescent="0.25">
      <c r="A228" s="42"/>
    </row>
    <row r="229" spans="1:1" x14ac:dyDescent="0.25">
      <c r="A229" s="42"/>
    </row>
    <row r="230" spans="1:1" x14ac:dyDescent="0.25">
      <c r="A230" s="42"/>
    </row>
    <row r="231" spans="1:1" x14ac:dyDescent="0.25">
      <c r="A231" s="42"/>
    </row>
    <row r="232" spans="1:1" x14ac:dyDescent="0.25">
      <c r="A232" s="42"/>
    </row>
    <row r="233" spans="1:1" x14ac:dyDescent="0.25">
      <c r="A233" s="42"/>
    </row>
    <row r="234" spans="1:1" x14ac:dyDescent="0.25">
      <c r="A234" s="42"/>
    </row>
    <row r="235" spans="1:1" x14ac:dyDescent="0.25">
      <c r="A235" s="42"/>
    </row>
    <row r="236" spans="1:1" x14ac:dyDescent="0.25">
      <c r="A236" s="42"/>
    </row>
    <row r="237" spans="1:1" x14ac:dyDescent="0.25">
      <c r="A237" s="42"/>
    </row>
    <row r="238" spans="1:1" x14ac:dyDescent="0.25">
      <c r="A238" s="42"/>
    </row>
    <row r="239" spans="1:1" x14ac:dyDescent="0.25">
      <c r="A239" s="42"/>
    </row>
    <row r="240" spans="1:1" x14ac:dyDescent="0.25">
      <c r="A240" s="42"/>
    </row>
    <row r="241" spans="1:1" x14ac:dyDescent="0.25">
      <c r="A241" s="42"/>
    </row>
    <row r="242" spans="1:1" x14ac:dyDescent="0.25">
      <c r="A242" s="42"/>
    </row>
    <row r="243" spans="1:1" x14ac:dyDescent="0.25">
      <c r="A243" s="42"/>
    </row>
    <row r="244" spans="1:1" x14ac:dyDescent="0.25">
      <c r="A244" s="42"/>
    </row>
    <row r="245" spans="1:1" x14ac:dyDescent="0.25">
      <c r="A245" s="42"/>
    </row>
    <row r="246" spans="1:1" x14ac:dyDescent="0.25">
      <c r="A246" s="42"/>
    </row>
    <row r="247" spans="1:1" x14ac:dyDescent="0.25">
      <c r="A247" s="42"/>
    </row>
    <row r="248" spans="1:1" x14ac:dyDescent="0.25">
      <c r="A248" s="42"/>
    </row>
    <row r="249" spans="1:1" x14ac:dyDescent="0.25">
      <c r="A249" s="42"/>
    </row>
    <row r="250" spans="1:1" x14ac:dyDescent="0.25">
      <c r="A250" s="42"/>
    </row>
    <row r="251" spans="1:1" x14ac:dyDescent="0.25">
      <c r="A251" s="42"/>
    </row>
    <row r="252" spans="1:1" x14ac:dyDescent="0.25">
      <c r="A252" s="42"/>
    </row>
    <row r="253" spans="1:1" x14ac:dyDescent="0.25">
      <c r="A253" s="42"/>
    </row>
    <row r="254" spans="1:1" x14ac:dyDescent="0.25">
      <c r="A254" s="42"/>
    </row>
    <row r="255" spans="1:1" x14ac:dyDescent="0.25">
      <c r="A255" s="42"/>
    </row>
    <row r="256" spans="1:1" x14ac:dyDescent="0.25">
      <c r="A256" s="42"/>
    </row>
    <row r="257" spans="1:1" x14ac:dyDescent="0.25">
      <c r="A257" s="42"/>
    </row>
    <row r="258" spans="1:1" x14ac:dyDescent="0.25">
      <c r="A258" s="42"/>
    </row>
    <row r="259" spans="1:1" x14ac:dyDescent="0.25">
      <c r="A259" s="42"/>
    </row>
    <row r="260" spans="1:1" x14ac:dyDescent="0.25">
      <c r="A260" s="42"/>
    </row>
    <row r="261" spans="1:1" x14ac:dyDescent="0.25">
      <c r="A261" s="42"/>
    </row>
    <row r="262" spans="1:1" x14ac:dyDescent="0.25">
      <c r="A262" s="42"/>
    </row>
    <row r="263" spans="1:1" x14ac:dyDescent="0.25">
      <c r="A263" s="42"/>
    </row>
    <row r="264" spans="1:1" x14ac:dyDescent="0.25">
      <c r="A264" s="42"/>
    </row>
    <row r="265" spans="1:1" x14ac:dyDescent="0.25">
      <c r="A265" s="42"/>
    </row>
    <row r="266" spans="1:1" x14ac:dyDescent="0.25">
      <c r="A266" s="42"/>
    </row>
    <row r="267" spans="1:1" x14ac:dyDescent="0.25">
      <c r="A267" s="42"/>
    </row>
    <row r="268" spans="1:1" x14ac:dyDescent="0.25">
      <c r="A268" s="42"/>
    </row>
    <row r="269" spans="1:1" x14ac:dyDescent="0.25">
      <c r="A269" s="42"/>
    </row>
    <row r="270" spans="1:1" x14ac:dyDescent="0.25">
      <c r="A270" s="42"/>
    </row>
    <row r="271" spans="1:1" x14ac:dyDescent="0.25">
      <c r="A271" s="42"/>
    </row>
    <row r="272" spans="1:1" x14ac:dyDescent="0.25">
      <c r="A272" s="42"/>
    </row>
    <row r="273" spans="1:1" x14ac:dyDescent="0.25">
      <c r="A273" s="42"/>
    </row>
    <row r="274" spans="1:1" x14ac:dyDescent="0.25">
      <c r="A274" s="42"/>
    </row>
    <row r="275" spans="1:1" x14ac:dyDescent="0.25">
      <c r="A275" s="42"/>
    </row>
    <row r="276" spans="1:1" x14ac:dyDescent="0.25">
      <c r="A276" s="42"/>
    </row>
    <row r="277" spans="1:1" x14ac:dyDescent="0.25">
      <c r="A277" s="42"/>
    </row>
    <row r="278" spans="1:1" x14ac:dyDescent="0.25">
      <c r="A278" s="42"/>
    </row>
    <row r="279" spans="1:1" x14ac:dyDescent="0.25">
      <c r="A279" s="42"/>
    </row>
    <row r="280" spans="1:1" x14ac:dyDescent="0.25">
      <c r="A280" s="42"/>
    </row>
    <row r="281" spans="1:1" x14ac:dyDescent="0.25">
      <c r="A281" s="42"/>
    </row>
    <row r="282" spans="1:1" x14ac:dyDescent="0.25">
      <c r="A282" s="42"/>
    </row>
    <row r="283" spans="1:1" x14ac:dyDescent="0.25">
      <c r="A283" s="42"/>
    </row>
    <row r="284" spans="1:1" x14ac:dyDescent="0.25">
      <c r="A284" s="42"/>
    </row>
    <row r="285" spans="1:1" x14ac:dyDescent="0.25">
      <c r="A285" s="42"/>
    </row>
    <row r="286" spans="1:1" x14ac:dyDescent="0.25">
      <c r="A286" s="42"/>
    </row>
    <row r="287" spans="1:1" x14ac:dyDescent="0.25">
      <c r="A287" s="42"/>
    </row>
    <row r="288" spans="1:1" x14ac:dyDescent="0.25">
      <c r="A288" s="42"/>
    </row>
    <row r="289" spans="1:1" x14ac:dyDescent="0.25">
      <c r="A289" s="42"/>
    </row>
    <row r="290" spans="1:1" x14ac:dyDescent="0.25">
      <c r="A290" s="42"/>
    </row>
    <row r="291" spans="1:1" x14ac:dyDescent="0.25">
      <c r="A291" s="42"/>
    </row>
    <row r="292" spans="1:1" x14ac:dyDescent="0.25">
      <c r="A292" s="42"/>
    </row>
    <row r="293" spans="1:1" x14ac:dyDescent="0.25">
      <c r="A293" s="42"/>
    </row>
    <row r="294" spans="1:1" x14ac:dyDescent="0.25">
      <c r="A294" s="42"/>
    </row>
    <row r="295" spans="1:1" x14ac:dyDescent="0.25">
      <c r="A295" s="42"/>
    </row>
    <row r="296" spans="1:1" x14ac:dyDescent="0.25">
      <c r="A296" s="42"/>
    </row>
    <row r="297" spans="1:1" x14ac:dyDescent="0.25">
      <c r="A297" s="42"/>
    </row>
    <row r="298" spans="1:1" x14ac:dyDescent="0.25">
      <c r="A298" s="42"/>
    </row>
    <row r="299" spans="1:1" x14ac:dyDescent="0.25">
      <c r="A299" s="42"/>
    </row>
    <row r="300" spans="1:1" x14ac:dyDescent="0.25">
      <c r="A300" s="42"/>
    </row>
    <row r="301" spans="1:1" x14ac:dyDescent="0.25">
      <c r="A301" s="42"/>
    </row>
    <row r="302" spans="1:1" x14ac:dyDescent="0.25">
      <c r="A302" s="42"/>
    </row>
    <row r="303" spans="1:1" x14ac:dyDescent="0.25">
      <c r="A303" s="42"/>
    </row>
    <row r="304" spans="1:1" x14ac:dyDescent="0.25">
      <c r="A304" s="42"/>
    </row>
    <row r="305" spans="1:1" x14ac:dyDescent="0.25">
      <c r="A305" s="42"/>
    </row>
    <row r="306" spans="1:1" x14ac:dyDescent="0.25">
      <c r="A306" s="42"/>
    </row>
    <row r="307" spans="1:1" x14ac:dyDescent="0.25">
      <c r="A307" s="42"/>
    </row>
    <row r="308" spans="1:1" x14ac:dyDescent="0.25">
      <c r="A308" s="42"/>
    </row>
    <row r="309" spans="1:1" x14ac:dyDescent="0.25">
      <c r="A309" s="42"/>
    </row>
    <row r="310" spans="1:1" x14ac:dyDescent="0.25">
      <c r="A310" s="42"/>
    </row>
    <row r="311" spans="1:1" x14ac:dyDescent="0.25">
      <c r="A311" s="42"/>
    </row>
    <row r="312" spans="1:1" x14ac:dyDescent="0.25">
      <c r="A312" s="42"/>
    </row>
    <row r="313" spans="1:1" x14ac:dyDescent="0.25">
      <c r="A313" s="42"/>
    </row>
    <row r="314" spans="1:1" x14ac:dyDescent="0.25">
      <c r="A314" s="42"/>
    </row>
    <row r="315" spans="1:1" x14ac:dyDescent="0.25">
      <c r="A315" s="42"/>
    </row>
    <row r="316" spans="1:1" x14ac:dyDescent="0.25">
      <c r="A316" s="42"/>
    </row>
    <row r="317" spans="1:1" x14ac:dyDescent="0.25">
      <c r="A317" s="42"/>
    </row>
    <row r="318" spans="1:1" x14ac:dyDescent="0.25">
      <c r="A318" s="42"/>
    </row>
    <row r="319" spans="1:1" x14ac:dyDescent="0.25">
      <c r="A319" s="42"/>
    </row>
    <row r="320" spans="1:1" x14ac:dyDescent="0.25">
      <c r="A320" s="42"/>
    </row>
    <row r="321" spans="1:1" x14ac:dyDescent="0.25">
      <c r="A321" s="42"/>
    </row>
    <row r="322" spans="1:1" x14ac:dyDescent="0.25">
      <c r="A322" s="42"/>
    </row>
    <row r="323" spans="1:1" x14ac:dyDescent="0.25">
      <c r="A323" s="42"/>
    </row>
    <row r="324" spans="1:1" x14ac:dyDescent="0.25">
      <c r="A324" s="42"/>
    </row>
    <row r="325" spans="1:1" x14ac:dyDescent="0.25">
      <c r="A325" s="42"/>
    </row>
    <row r="326" spans="1:1" x14ac:dyDescent="0.25">
      <c r="A326" s="42"/>
    </row>
    <row r="327" spans="1:1" x14ac:dyDescent="0.25">
      <c r="A327" s="42"/>
    </row>
    <row r="328" spans="1:1" x14ac:dyDescent="0.25">
      <c r="A328" s="42"/>
    </row>
    <row r="329" spans="1:1" x14ac:dyDescent="0.25">
      <c r="A329" s="42"/>
    </row>
    <row r="330" spans="1:1" x14ac:dyDescent="0.25">
      <c r="A330" s="42"/>
    </row>
    <row r="331" spans="1:1" x14ac:dyDescent="0.25">
      <c r="A331" s="42"/>
    </row>
    <row r="332" spans="1:1" x14ac:dyDescent="0.25">
      <c r="A332" s="42"/>
    </row>
    <row r="333" spans="1:1" x14ac:dyDescent="0.25">
      <c r="A333" s="42"/>
    </row>
    <row r="334" spans="1:1" x14ac:dyDescent="0.25">
      <c r="A334" s="42"/>
    </row>
    <row r="335" spans="1:1" x14ac:dyDescent="0.25">
      <c r="A335" s="42"/>
    </row>
    <row r="336" spans="1:1" x14ac:dyDescent="0.25">
      <c r="A336" s="42"/>
    </row>
    <row r="337" spans="1:1" x14ac:dyDescent="0.25">
      <c r="A337" s="42"/>
    </row>
    <row r="338" spans="1:1" x14ac:dyDescent="0.25">
      <c r="A338" s="42"/>
    </row>
    <row r="339" spans="1:1" x14ac:dyDescent="0.25">
      <c r="A339" s="42"/>
    </row>
    <row r="340" spans="1:1" x14ac:dyDescent="0.25">
      <c r="A340" s="42"/>
    </row>
    <row r="341" spans="1:1" x14ac:dyDescent="0.25">
      <c r="A341" s="42"/>
    </row>
    <row r="342" spans="1:1" x14ac:dyDescent="0.25">
      <c r="A342" s="42"/>
    </row>
    <row r="343" spans="1:1" x14ac:dyDescent="0.25">
      <c r="A343" s="42"/>
    </row>
    <row r="344" spans="1:1" x14ac:dyDescent="0.25">
      <c r="A344" s="42"/>
    </row>
    <row r="345" spans="1:1" x14ac:dyDescent="0.25">
      <c r="A345" s="42"/>
    </row>
    <row r="346" spans="1:1" x14ac:dyDescent="0.25">
      <c r="A346" s="42"/>
    </row>
    <row r="347" spans="1:1" x14ac:dyDescent="0.25">
      <c r="A347" s="42"/>
    </row>
    <row r="348" spans="1:1" x14ac:dyDescent="0.25">
      <c r="A348" s="42"/>
    </row>
    <row r="349" spans="1:1" x14ac:dyDescent="0.25">
      <c r="A349" s="42"/>
    </row>
    <row r="350" spans="1:1" x14ac:dyDescent="0.25">
      <c r="A350" s="42"/>
    </row>
    <row r="351" spans="1:1" x14ac:dyDescent="0.25">
      <c r="A351" s="42"/>
    </row>
    <row r="352" spans="1:1" x14ac:dyDescent="0.25">
      <c r="A352" s="42"/>
    </row>
    <row r="353" spans="1:1" x14ac:dyDescent="0.25">
      <c r="A353" s="42"/>
    </row>
    <row r="354" spans="1:1" x14ac:dyDescent="0.25">
      <c r="A354" s="42"/>
    </row>
    <row r="355" spans="1:1" x14ac:dyDescent="0.25">
      <c r="A355" s="42"/>
    </row>
    <row r="356" spans="1:1" x14ac:dyDescent="0.25">
      <c r="A356" s="42"/>
    </row>
    <row r="357" spans="1:1" x14ac:dyDescent="0.25">
      <c r="A357" s="42"/>
    </row>
    <row r="358" spans="1:1" x14ac:dyDescent="0.25">
      <c r="A358" s="42"/>
    </row>
    <row r="359" spans="1:1" x14ac:dyDescent="0.25">
      <c r="A359" s="42"/>
    </row>
    <row r="360" spans="1:1" x14ac:dyDescent="0.25">
      <c r="A360" s="42"/>
    </row>
    <row r="361" spans="1:1" x14ac:dyDescent="0.25">
      <c r="A361" s="42"/>
    </row>
    <row r="362" spans="1:1" x14ac:dyDescent="0.25">
      <c r="A362" s="42"/>
    </row>
    <row r="363" spans="1:1" x14ac:dyDescent="0.25">
      <c r="A363" s="42"/>
    </row>
    <row r="364" spans="1:1" x14ac:dyDescent="0.25">
      <c r="A364" s="42"/>
    </row>
    <row r="365" spans="1:1" x14ac:dyDescent="0.25">
      <c r="A365" s="42"/>
    </row>
    <row r="366" spans="1:1" x14ac:dyDescent="0.25">
      <c r="A366" s="42"/>
    </row>
    <row r="367" spans="1:1" x14ac:dyDescent="0.25">
      <c r="A367" s="42"/>
    </row>
    <row r="368" spans="1:1" x14ac:dyDescent="0.25">
      <c r="A368" s="42"/>
    </row>
    <row r="369" spans="1:1" x14ac:dyDescent="0.25">
      <c r="A369" s="42"/>
    </row>
    <row r="370" spans="1:1" x14ac:dyDescent="0.25">
      <c r="A370" s="42"/>
    </row>
    <row r="371" spans="1:1" x14ac:dyDescent="0.25">
      <c r="A371" s="42"/>
    </row>
    <row r="372" spans="1:1" x14ac:dyDescent="0.25">
      <c r="A372" s="42"/>
    </row>
    <row r="373" spans="1:1" x14ac:dyDescent="0.25">
      <c r="A373" s="42"/>
    </row>
    <row r="374" spans="1:1" x14ac:dyDescent="0.25">
      <c r="A374" s="42"/>
    </row>
    <row r="375" spans="1:1" x14ac:dyDescent="0.25">
      <c r="A375" s="42"/>
    </row>
    <row r="376" spans="1:1" x14ac:dyDescent="0.25">
      <c r="A376" s="42"/>
    </row>
    <row r="377" spans="1:1" x14ac:dyDescent="0.25">
      <c r="A377" s="42"/>
    </row>
    <row r="378" spans="1:1" x14ac:dyDescent="0.25">
      <c r="A378" s="42"/>
    </row>
    <row r="379" spans="1:1" x14ac:dyDescent="0.25">
      <c r="A379" s="42"/>
    </row>
    <row r="380" spans="1:1" x14ac:dyDescent="0.25">
      <c r="A380" s="42"/>
    </row>
    <row r="381" spans="1:1" x14ac:dyDescent="0.25">
      <c r="A381" s="42"/>
    </row>
    <row r="382" spans="1:1" x14ac:dyDescent="0.25">
      <c r="A382" s="42"/>
    </row>
    <row r="383" spans="1:1" x14ac:dyDescent="0.25">
      <c r="A383" s="42"/>
    </row>
    <row r="384" spans="1:1" x14ac:dyDescent="0.25">
      <c r="A384" s="42"/>
    </row>
    <row r="385" spans="1:1" x14ac:dyDescent="0.25">
      <c r="A385" s="42"/>
    </row>
    <row r="386" spans="1:1" x14ac:dyDescent="0.25">
      <c r="A386" s="42"/>
    </row>
    <row r="387" spans="1:1" x14ac:dyDescent="0.25">
      <c r="A387" s="4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55"/>
  <sheetViews>
    <sheetView workbookViewId="0">
      <selection activeCell="E13" sqref="E13"/>
    </sheetView>
  </sheetViews>
  <sheetFormatPr defaultRowHeight="15" x14ac:dyDescent="0.25"/>
  <cols>
    <col min="1" max="1" width="26" customWidth="1"/>
    <col min="2" max="2" width="25.28515625" customWidth="1"/>
    <col min="3" max="3" width="93.140625" customWidth="1"/>
  </cols>
  <sheetData>
    <row r="1" spans="1:3" s="96" customFormat="1" ht="18.75" customHeight="1" x14ac:dyDescent="0.25">
      <c r="A1" s="95" t="s">
        <v>167</v>
      </c>
      <c r="B1" s="95" t="s">
        <v>8</v>
      </c>
      <c r="C1" s="95" t="s">
        <v>9</v>
      </c>
    </row>
    <row r="2" spans="1:3" ht="21" customHeight="1" x14ac:dyDescent="0.25">
      <c r="A2" s="67">
        <v>44531.501828703564</v>
      </c>
      <c r="B2" s="41">
        <v>0.12</v>
      </c>
      <c r="C2" s="130" t="s">
        <v>909</v>
      </c>
    </row>
    <row r="3" spans="1:3" ht="21" customHeight="1" x14ac:dyDescent="0.25">
      <c r="A3" s="67">
        <v>44531.73015046306</v>
      </c>
      <c r="B3" s="41">
        <v>0.89</v>
      </c>
      <c r="C3" s="130" t="s">
        <v>910</v>
      </c>
    </row>
    <row r="4" spans="1:3" ht="21" customHeight="1" x14ac:dyDescent="0.25">
      <c r="A4" s="67">
        <v>44531.436851851642</v>
      </c>
      <c r="B4" s="41">
        <v>50</v>
      </c>
      <c r="C4" s="130" t="s">
        <v>911</v>
      </c>
    </row>
    <row r="5" spans="1:3" ht="21" customHeight="1" x14ac:dyDescent="0.25">
      <c r="A5" s="67">
        <v>44531.421504629776</v>
      </c>
      <c r="B5" s="41">
        <v>100</v>
      </c>
      <c r="C5" s="130" t="s">
        <v>912</v>
      </c>
    </row>
    <row r="6" spans="1:3" ht="21" customHeight="1" x14ac:dyDescent="0.25">
      <c r="A6" s="67">
        <v>44531.445787037257</v>
      </c>
      <c r="B6" s="41">
        <v>100</v>
      </c>
      <c r="C6" s="130" t="s">
        <v>913</v>
      </c>
    </row>
    <row r="7" spans="1:3" ht="21" customHeight="1" x14ac:dyDescent="0.25">
      <c r="A7" s="67">
        <v>44531.087048611138</v>
      </c>
      <c r="B7" s="41">
        <v>500</v>
      </c>
      <c r="C7" s="130" t="s">
        <v>37</v>
      </c>
    </row>
    <row r="8" spans="1:3" ht="21" customHeight="1" x14ac:dyDescent="0.25">
      <c r="A8" s="67">
        <v>44531.479247685056</v>
      </c>
      <c r="B8" s="41">
        <v>500</v>
      </c>
      <c r="C8" s="130" t="s">
        <v>914</v>
      </c>
    </row>
    <row r="9" spans="1:3" ht="21" customHeight="1" x14ac:dyDescent="0.25">
      <c r="A9" s="67">
        <v>44531.595740740653</v>
      </c>
      <c r="B9" s="41">
        <v>1374.74</v>
      </c>
      <c r="C9" s="130" t="s">
        <v>915</v>
      </c>
    </row>
    <row r="10" spans="1:3" ht="21" customHeight="1" x14ac:dyDescent="0.25">
      <c r="A10" s="67">
        <v>44531.561527777929</v>
      </c>
      <c r="B10" s="41">
        <v>3524.4</v>
      </c>
      <c r="C10" s="130" t="s">
        <v>916</v>
      </c>
    </row>
    <row r="11" spans="1:3" ht="21" customHeight="1" x14ac:dyDescent="0.25">
      <c r="A11" s="67">
        <v>44531.563761574216</v>
      </c>
      <c r="B11" s="41">
        <v>6696.2</v>
      </c>
      <c r="C11" s="130" t="s">
        <v>917</v>
      </c>
    </row>
    <row r="12" spans="1:3" ht="21" customHeight="1" x14ac:dyDescent="0.25">
      <c r="A12" s="67">
        <v>44532.53350694431</v>
      </c>
      <c r="B12" s="41">
        <v>0.02</v>
      </c>
      <c r="C12" s="130" t="s">
        <v>918</v>
      </c>
    </row>
    <row r="13" spans="1:3" ht="21" customHeight="1" x14ac:dyDescent="0.25">
      <c r="A13" s="67">
        <v>44532.664710648358</v>
      </c>
      <c r="B13" s="41">
        <v>0.05</v>
      </c>
      <c r="C13" s="130" t="s">
        <v>919</v>
      </c>
    </row>
    <row r="14" spans="1:3" ht="21" customHeight="1" x14ac:dyDescent="0.25">
      <c r="A14" s="67">
        <v>44532.583263888955</v>
      </c>
      <c r="B14" s="41">
        <v>0.28999999999999998</v>
      </c>
      <c r="C14" s="130" t="s">
        <v>920</v>
      </c>
    </row>
    <row r="15" spans="1:3" ht="21" customHeight="1" x14ac:dyDescent="0.25">
      <c r="A15" s="67">
        <v>44532.556724537164</v>
      </c>
      <c r="B15" s="41">
        <v>0.3</v>
      </c>
      <c r="C15" s="130" t="s">
        <v>921</v>
      </c>
    </row>
    <row r="16" spans="1:3" ht="21" customHeight="1" x14ac:dyDescent="0.25">
      <c r="A16" s="67">
        <v>44532.770810185</v>
      </c>
      <c r="B16" s="41">
        <v>20</v>
      </c>
      <c r="C16" s="130" t="s">
        <v>37</v>
      </c>
    </row>
    <row r="17" spans="1:3" ht="21" customHeight="1" x14ac:dyDescent="0.25">
      <c r="A17" s="67">
        <v>44532.597210648004</v>
      </c>
      <c r="B17" s="41">
        <v>185.25</v>
      </c>
      <c r="C17" s="130" t="s">
        <v>922</v>
      </c>
    </row>
    <row r="18" spans="1:3" ht="21" customHeight="1" x14ac:dyDescent="0.25">
      <c r="A18" s="67">
        <v>44532.522962962743</v>
      </c>
      <c r="B18" s="41">
        <v>700</v>
      </c>
      <c r="C18" s="130" t="s">
        <v>37</v>
      </c>
    </row>
    <row r="19" spans="1:3" ht="21" customHeight="1" x14ac:dyDescent="0.25">
      <c r="A19" s="67">
        <v>44532.732881944627</v>
      </c>
      <c r="B19" s="41">
        <v>1000</v>
      </c>
      <c r="C19" s="130" t="s">
        <v>923</v>
      </c>
    </row>
    <row r="20" spans="1:3" ht="21" customHeight="1" x14ac:dyDescent="0.25">
      <c r="A20" s="67">
        <v>44532.55531249987</v>
      </c>
      <c r="B20" s="41">
        <v>1174.8</v>
      </c>
      <c r="C20" s="130" t="s">
        <v>924</v>
      </c>
    </row>
    <row r="21" spans="1:3" ht="21" customHeight="1" x14ac:dyDescent="0.25">
      <c r="A21" s="67">
        <v>44532.555868055671</v>
      </c>
      <c r="B21" s="41">
        <v>4217.5</v>
      </c>
      <c r="C21" s="130" t="s">
        <v>925</v>
      </c>
    </row>
    <row r="22" spans="1:3" ht="21" customHeight="1" x14ac:dyDescent="0.25">
      <c r="A22" s="67">
        <v>44532.187060185242</v>
      </c>
      <c r="B22" s="41">
        <v>6142.5</v>
      </c>
      <c r="C22" s="130" t="s">
        <v>926</v>
      </c>
    </row>
    <row r="23" spans="1:3" ht="21" customHeight="1" x14ac:dyDescent="0.25">
      <c r="A23" s="67">
        <v>44533.66230324097</v>
      </c>
      <c r="B23" s="41">
        <v>0.2</v>
      </c>
      <c r="C23" s="130" t="s">
        <v>927</v>
      </c>
    </row>
    <row r="24" spans="1:3" ht="21" customHeight="1" x14ac:dyDescent="0.25">
      <c r="A24" s="67">
        <v>44533.514016203582</v>
      </c>
      <c r="B24" s="41">
        <v>0.37</v>
      </c>
      <c r="C24" s="130" t="s">
        <v>928</v>
      </c>
    </row>
    <row r="25" spans="1:3" ht="21" customHeight="1" x14ac:dyDescent="0.25">
      <c r="A25" s="67">
        <v>44533.767500000075</v>
      </c>
      <c r="B25" s="41">
        <v>0.87</v>
      </c>
      <c r="C25" s="130" t="s">
        <v>929</v>
      </c>
    </row>
    <row r="26" spans="1:3" ht="21" customHeight="1" x14ac:dyDescent="0.25">
      <c r="A26" s="67">
        <v>44533.655231481418</v>
      </c>
      <c r="B26" s="41">
        <v>10</v>
      </c>
      <c r="C26" s="130" t="s">
        <v>930</v>
      </c>
    </row>
    <row r="27" spans="1:3" ht="21" customHeight="1" x14ac:dyDescent="0.25">
      <c r="A27" s="67">
        <v>44533.753703703638</v>
      </c>
      <c r="B27" s="41">
        <v>10</v>
      </c>
      <c r="C27" s="130" t="s">
        <v>931</v>
      </c>
    </row>
    <row r="28" spans="1:3" ht="21" customHeight="1" x14ac:dyDescent="0.25">
      <c r="A28" s="67">
        <v>44533.579120370559</v>
      </c>
      <c r="B28" s="41">
        <v>23</v>
      </c>
      <c r="C28" s="130" t="s">
        <v>932</v>
      </c>
    </row>
    <row r="29" spans="1:3" ht="21" customHeight="1" x14ac:dyDescent="0.25">
      <c r="A29" s="67">
        <v>44533.169999999925</v>
      </c>
      <c r="B29" s="41">
        <v>30</v>
      </c>
      <c r="C29" s="130" t="s">
        <v>933</v>
      </c>
    </row>
    <row r="30" spans="1:3" ht="21" customHeight="1" x14ac:dyDescent="0.25">
      <c r="A30" s="67">
        <v>44533.755023148376</v>
      </c>
      <c r="B30" s="41">
        <v>48</v>
      </c>
      <c r="C30" s="130" t="s">
        <v>929</v>
      </c>
    </row>
    <row r="31" spans="1:3" ht="21" customHeight="1" x14ac:dyDescent="0.25">
      <c r="A31" s="67">
        <v>44533.326736111194</v>
      </c>
      <c r="B31" s="41">
        <v>50</v>
      </c>
      <c r="C31" s="130" t="s">
        <v>934</v>
      </c>
    </row>
    <row r="32" spans="1:3" ht="21" customHeight="1" x14ac:dyDescent="0.25">
      <c r="A32" s="67">
        <v>44533.471886574291</v>
      </c>
      <c r="B32" s="41">
        <v>100</v>
      </c>
      <c r="C32" s="130" t="s">
        <v>935</v>
      </c>
    </row>
    <row r="33" spans="1:3" ht="21" customHeight="1" x14ac:dyDescent="0.25">
      <c r="A33" s="67">
        <v>44533.829490740784</v>
      </c>
      <c r="B33" s="41">
        <v>100</v>
      </c>
      <c r="C33" s="130" t="s">
        <v>936</v>
      </c>
    </row>
    <row r="34" spans="1:3" ht="21" customHeight="1" x14ac:dyDescent="0.25">
      <c r="A34" s="67">
        <v>44533.864328703843</v>
      </c>
      <c r="B34" s="41">
        <v>500</v>
      </c>
      <c r="C34" s="130" t="s">
        <v>937</v>
      </c>
    </row>
    <row r="35" spans="1:3" ht="21" customHeight="1" x14ac:dyDescent="0.25">
      <c r="A35" s="67">
        <v>44533.574988425709</v>
      </c>
      <c r="B35" s="41">
        <v>567.45000000000005</v>
      </c>
      <c r="C35" s="130" t="s">
        <v>938</v>
      </c>
    </row>
    <row r="36" spans="1:3" ht="21" customHeight="1" x14ac:dyDescent="0.25">
      <c r="A36" s="67">
        <v>44533.499687499832</v>
      </c>
      <c r="B36" s="41">
        <v>1000</v>
      </c>
      <c r="C36" s="130" t="s">
        <v>939</v>
      </c>
    </row>
    <row r="37" spans="1:3" ht="21" customHeight="1" x14ac:dyDescent="0.25">
      <c r="A37" s="67">
        <v>44533.523518518545</v>
      </c>
      <c r="B37" s="41">
        <v>3118.1</v>
      </c>
      <c r="C37" s="130" t="s">
        <v>940</v>
      </c>
    </row>
    <row r="38" spans="1:3" ht="21" customHeight="1" x14ac:dyDescent="0.25">
      <c r="A38" s="67">
        <v>44534.432893518358</v>
      </c>
      <c r="B38" s="41">
        <v>0.15</v>
      </c>
      <c r="C38" s="130" t="s">
        <v>941</v>
      </c>
    </row>
    <row r="39" spans="1:3" ht="21" customHeight="1" x14ac:dyDescent="0.25">
      <c r="A39" s="67">
        <v>44534.565173611045</v>
      </c>
      <c r="B39" s="41">
        <v>0.48</v>
      </c>
      <c r="C39" s="130" t="s">
        <v>942</v>
      </c>
    </row>
    <row r="40" spans="1:3" ht="21" customHeight="1" x14ac:dyDescent="0.25">
      <c r="A40" s="67">
        <v>44534.653807870578</v>
      </c>
      <c r="B40" s="41">
        <v>0.5</v>
      </c>
      <c r="C40" s="130" t="s">
        <v>943</v>
      </c>
    </row>
    <row r="41" spans="1:3" ht="21" customHeight="1" x14ac:dyDescent="0.25">
      <c r="A41" s="67">
        <v>44534.500266203657</v>
      </c>
      <c r="B41" s="41">
        <v>100</v>
      </c>
      <c r="C41" s="130" t="s">
        <v>944</v>
      </c>
    </row>
    <row r="42" spans="1:3" ht="21" customHeight="1" x14ac:dyDescent="0.25">
      <c r="A42" s="67">
        <v>44534.065509259235</v>
      </c>
      <c r="B42" s="41">
        <v>375</v>
      </c>
      <c r="C42" s="130" t="s">
        <v>37</v>
      </c>
    </row>
    <row r="43" spans="1:3" ht="21" customHeight="1" x14ac:dyDescent="0.25">
      <c r="A43" s="67">
        <v>44534.055277777836</v>
      </c>
      <c r="B43" s="41">
        <v>1000</v>
      </c>
      <c r="C43" s="130" t="s">
        <v>37</v>
      </c>
    </row>
    <row r="44" spans="1:3" ht="21" customHeight="1" x14ac:dyDescent="0.25">
      <c r="A44" s="67">
        <v>44535.455868055578</v>
      </c>
      <c r="B44" s="41">
        <v>50</v>
      </c>
      <c r="C44" s="130" t="s">
        <v>945</v>
      </c>
    </row>
    <row r="45" spans="1:3" ht="21" customHeight="1" x14ac:dyDescent="0.25">
      <c r="A45" s="67">
        <v>44535.301342592575</v>
      </c>
      <c r="B45" s="41">
        <v>99.4</v>
      </c>
      <c r="C45" s="130" t="s">
        <v>946</v>
      </c>
    </row>
    <row r="46" spans="1:3" ht="21" customHeight="1" x14ac:dyDescent="0.25">
      <c r="A46" s="67">
        <v>44535.425254629459</v>
      </c>
      <c r="B46" s="41">
        <v>100</v>
      </c>
      <c r="C46" s="130" t="s">
        <v>947</v>
      </c>
    </row>
    <row r="47" spans="1:3" ht="21" customHeight="1" x14ac:dyDescent="0.25">
      <c r="A47" s="67">
        <v>44535.52748842584</v>
      </c>
      <c r="B47" s="41">
        <v>100</v>
      </c>
      <c r="C47" s="130" t="s">
        <v>948</v>
      </c>
    </row>
    <row r="48" spans="1:3" ht="21" customHeight="1" x14ac:dyDescent="0.25">
      <c r="A48" s="67">
        <v>44535.464710648172</v>
      </c>
      <c r="B48" s="41">
        <v>5000</v>
      </c>
      <c r="C48" s="130" t="s">
        <v>949</v>
      </c>
    </row>
    <row r="49" spans="1:3" ht="21" customHeight="1" x14ac:dyDescent="0.25">
      <c r="A49" s="67">
        <v>44536.521724537015</v>
      </c>
      <c r="B49" s="41">
        <v>0.24</v>
      </c>
      <c r="C49" s="130" t="s">
        <v>950</v>
      </c>
    </row>
    <row r="50" spans="1:3" ht="21" customHeight="1" x14ac:dyDescent="0.25">
      <c r="A50" s="67">
        <v>44536.773993055336</v>
      </c>
      <c r="B50" s="41">
        <v>0.5</v>
      </c>
      <c r="C50" s="130" t="s">
        <v>951</v>
      </c>
    </row>
    <row r="51" spans="1:3" ht="21" customHeight="1" x14ac:dyDescent="0.25">
      <c r="A51" s="67">
        <v>44536.459259259049</v>
      </c>
      <c r="B51" s="41">
        <v>0.97</v>
      </c>
      <c r="C51" s="130" t="s">
        <v>952</v>
      </c>
    </row>
    <row r="52" spans="1:3" ht="21" customHeight="1" x14ac:dyDescent="0.25">
      <c r="A52" s="67">
        <v>44536.669097222388</v>
      </c>
      <c r="B52" s="41">
        <v>10</v>
      </c>
      <c r="C52" s="130" t="s">
        <v>953</v>
      </c>
    </row>
    <row r="53" spans="1:3" ht="21" customHeight="1" x14ac:dyDescent="0.25">
      <c r="A53" s="67">
        <v>44536.772546296474</v>
      </c>
      <c r="B53" s="41">
        <v>20</v>
      </c>
      <c r="C53" s="130" t="s">
        <v>37</v>
      </c>
    </row>
    <row r="54" spans="1:3" ht="21" customHeight="1" x14ac:dyDescent="0.25">
      <c r="A54" s="67">
        <v>44536.640208333265</v>
      </c>
      <c r="B54" s="41">
        <v>100</v>
      </c>
      <c r="C54" s="130" t="s">
        <v>30</v>
      </c>
    </row>
    <row r="55" spans="1:3" ht="21" customHeight="1" x14ac:dyDescent="0.25">
      <c r="A55" s="67">
        <v>44536.722106481437</v>
      </c>
      <c r="B55" s="41">
        <v>140.5</v>
      </c>
      <c r="C55" s="130" t="s">
        <v>954</v>
      </c>
    </row>
    <row r="56" spans="1:3" ht="21" customHeight="1" x14ac:dyDescent="0.25">
      <c r="A56" s="67">
        <v>44536.445266203489</v>
      </c>
      <c r="B56" s="41">
        <v>500</v>
      </c>
      <c r="C56" s="130" t="s">
        <v>955</v>
      </c>
    </row>
    <row r="57" spans="1:3" ht="21" customHeight="1" x14ac:dyDescent="0.25">
      <c r="A57" s="67">
        <v>44536.632152777631</v>
      </c>
      <c r="B57" s="41">
        <v>712.72</v>
      </c>
      <c r="C57" s="130" t="s">
        <v>956</v>
      </c>
    </row>
    <row r="58" spans="1:3" ht="21" customHeight="1" x14ac:dyDescent="0.25">
      <c r="A58" s="67">
        <v>44536.631932870485</v>
      </c>
      <c r="B58" s="41">
        <v>1033.5</v>
      </c>
      <c r="C58" s="130" t="s">
        <v>957</v>
      </c>
    </row>
    <row r="59" spans="1:3" ht="21" customHeight="1" x14ac:dyDescent="0.25">
      <c r="A59" s="67">
        <v>44536.968518518377</v>
      </c>
      <c r="B59" s="41">
        <v>1500</v>
      </c>
      <c r="C59" s="130" t="s">
        <v>958</v>
      </c>
    </row>
    <row r="60" spans="1:3" ht="21" customHeight="1" x14ac:dyDescent="0.25">
      <c r="A60" s="67">
        <v>44536.631805555429</v>
      </c>
      <c r="B60" s="41">
        <v>2590.56</v>
      </c>
      <c r="C60" s="130" t="s">
        <v>959</v>
      </c>
    </row>
    <row r="61" spans="1:3" ht="21" customHeight="1" x14ac:dyDescent="0.25">
      <c r="A61" s="67">
        <v>44536.600509259384</v>
      </c>
      <c r="B61" s="41">
        <v>3230.7</v>
      </c>
      <c r="C61" s="130" t="s">
        <v>960</v>
      </c>
    </row>
    <row r="62" spans="1:3" ht="21" customHeight="1" x14ac:dyDescent="0.25">
      <c r="A62" s="67">
        <v>44536.600659721997</v>
      </c>
      <c r="B62" s="41">
        <v>4007.1</v>
      </c>
      <c r="C62" s="130" t="s">
        <v>961</v>
      </c>
    </row>
    <row r="63" spans="1:3" ht="21" customHeight="1" x14ac:dyDescent="0.25">
      <c r="A63" s="67">
        <v>44536.85891203722</v>
      </c>
      <c r="B63" s="41">
        <v>5000</v>
      </c>
      <c r="C63" s="130" t="s">
        <v>962</v>
      </c>
    </row>
    <row r="64" spans="1:3" ht="21" customHeight="1" x14ac:dyDescent="0.25">
      <c r="A64" s="67">
        <v>44536.600509259384</v>
      </c>
      <c r="B64" s="41">
        <v>8019.55</v>
      </c>
      <c r="C64" s="130" t="s">
        <v>963</v>
      </c>
    </row>
    <row r="65" spans="1:3" ht="21" customHeight="1" x14ac:dyDescent="0.25">
      <c r="A65" s="67">
        <v>44536.733726851642</v>
      </c>
      <c r="B65" s="41">
        <v>10000</v>
      </c>
      <c r="C65" s="130" t="s">
        <v>964</v>
      </c>
    </row>
    <row r="66" spans="1:3" ht="21" customHeight="1" x14ac:dyDescent="0.25">
      <c r="A66" s="67">
        <v>44536.762094907463</v>
      </c>
      <c r="B66" s="41">
        <v>11217.76</v>
      </c>
      <c r="C66" s="130" t="s">
        <v>965</v>
      </c>
    </row>
    <row r="67" spans="1:3" ht="21" customHeight="1" x14ac:dyDescent="0.25">
      <c r="A67" s="67">
        <v>44536.600428240839</v>
      </c>
      <c r="B67" s="41">
        <v>32995.9</v>
      </c>
      <c r="C67" s="130" t="s">
        <v>966</v>
      </c>
    </row>
    <row r="68" spans="1:3" ht="21" customHeight="1" x14ac:dyDescent="0.25">
      <c r="A68" s="67">
        <v>44537.519606481306</v>
      </c>
      <c r="B68" s="41">
        <v>0.1</v>
      </c>
      <c r="C68" s="130" t="s">
        <v>967</v>
      </c>
    </row>
    <row r="69" spans="1:3" ht="21" customHeight="1" x14ac:dyDescent="0.25">
      <c r="A69" s="67">
        <v>44537.645856481511</v>
      </c>
      <c r="B69" s="41">
        <v>0.25</v>
      </c>
      <c r="C69" s="130" t="s">
        <v>968</v>
      </c>
    </row>
    <row r="70" spans="1:3" ht="21" customHeight="1" x14ac:dyDescent="0.25">
      <c r="A70" s="67">
        <v>44537.531053240877</v>
      </c>
      <c r="B70" s="41">
        <v>0.28999999999999998</v>
      </c>
      <c r="C70" s="130" t="s">
        <v>969</v>
      </c>
    </row>
    <row r="71" spans="1:3" ht="21" customHeight="1" x14ac:dyDescent="0.25">
      <c r="A71" s="67">
        <v>44537.450000000186</v>
      </c>
      <c r="B71" s="41">
        <v>0.8</v>
      </c>
      <c r="C71" s="130" t="s">
        <v>970</v>
      </c>
    </row>
    <row r="72" spans="1:3" ht="21" customHeight="1" x14ac:dyDescent="0.25">
      <c r="A72" s="67">
        <v>44537.67822916666</v>
      </c>
      <c r="B72" s="41">
        <v>10</v>
      </c>
      <c r="C72" s="130" t="s">
        <v>971</v>
      </c>
    </row>
    <row r="73" spans="1:3" ht="21" customHeight="1" x14ac:dyDescent="0.25">
      <c r="A73" s="67">
        <v>44537.468912037089</v>
      </c>
      <c r="B73" s="41">
        <v>18.649999999999999</v>
      </c>
      <c r="C73" s="130" t="s">
        <v>971</v>
      </c>
    </row>
    <row r="74" spans="1:3" ht="21" customHeight="1" x14ac:dyDescent="0.25">
      <c r="A74" s="67">
        <v>44537.911030092742</v>
      </c>
      <c r="B74" s="41">
        <v>100</v>
      </c>
      <c r="C74" s="130" t="s">
        <v>972</v>
      </c>
    </row>
    <row r="75" spans="1:3" ht="21" customHeight="1" x14ac:dyDescent="0.25">
      <c r="A75" s="67">
        <v>44537.173900463153</v>
      </c>
      <c r="B75" s="41">
        <v>298.2</v>
      </c>
      <c r="C75" s="130" t="s">
        <v>973</v>
      </c>
    </row>
    <row r="76" spans="1:3" ht="21" customHeight="1" x14ac:dyDescent="0.25">
      <c r="A76" s="67">
        <v>44537.439490740653</v>
      </c>
      <c r="B76" s="41">
        <v>300</v>
      </c>
      <c r="C76" s="130" t="s">
        <v>974</v>
      </c>
    </row>
    <row r="77" spans="1:3" ht="21" customHeight="1" x14ac:dyDescent="0.25">
      <c r="A77" s="67">
        <v>44537.757511573844</v>
      </c>
      <c r="B77" s="41">
        <v>300</v>
      </c>
      <c r="C77" s="130" t="s">
        <v>37</v>
      </c>
    </row>
    <row r="78" spans="1:3" ht="21" customHeight="1" x14ac:dyDescent="0.25">
      <c r="A78" s="67">
        <v>44537.079895833507</v>
      </c>
      <c r="B78" s="41">
        <v>783</v>
      </c>
      <c r="C78" s="130" t="s">
        <v>37</v>
      </c>
    </row>
    <row r="79" spans="1:3" ht="21" customHeight="1" x14ac:dyDescent="0.25">
      <c r="A79" s="67">
        <v>44537.568437499925</v>
      </c>
      <c r="B79" s="41">
        <v>2535</v>
      </c>
      <c r="C79" s="130" t="s">
        <v>975</v>
      </c>
    </row>
    <row r="80" spans="1:3" ht="21" customHeight="1" x14ac:dyDescent="0.25">
      <c r="A80" s="67">
        <v>44537.538356481586</v>
      </c>
      <c r="B80" s="41">
        <v>6841.9</v>
      </c>
      <c r="C80" s="130" t="s">
        <v>976</v>
      </c>
    </row>
    <row r="81" spans="1:3" ht="21" customHeight="1" x14ac:dyDescent="0.25">
      <c r="A81" s="67">
        <v>44537.736099536996</v>
      </c>
      <c r="B81" s="41">
        <v>30000</v>
      </c>
      <c r="C81" s="130" t="s">
        <v>977</v>
      </c>
    </row>
    <row r="82" spans="1:3" ht="21" customHeight="1" x14ac:dyDescent="0.25">
      <c r="A82" s="67">
        <v>44537.662465277594</v>
      </c>
      <c r="B82" s="41">
        <v>50000</v>
      </c>
      <c r="C82" s="130" t="s">
        <v>978</v>
      </c>
    </row>
    <row r="83" spans="1:3" ht="21" customHeight="1" x14ac:dyDescent="0.25">
      <c r="A83" s="67">
        <v>44538.500405092724</v>
      </c>
      <c r="B83" s="41">
        <v>50</v>
      </c>
      <c r="C83" s="130" t="s">
        <v>979</v>
      </c>
    </row>
    <row r="84" spans="1:3" ht="21" customHeight="1" x14ac:dyDescent="0.25">
      <c r="A84" s="67">
        <v>44538.612986111082</v>
      </c>
      <c r="B84" s="41">
        <v>100</v>
      </c>
      <c r="C84" s="130" t="s">
        <v>980</v>
      </c>
    </row>
    <row r="85" spans="1:3" ht="21" customHeight="1" x14ac:dyDescent="0.25">
      <c r="A85" s="67">
        <v>44538.331956018694</v>
      </c>
      <c r="B85" s="41">
        <v>500</v>
      </c>
      <c r="C85" s="130" t="s">
        <v>981</v>
      </c>
    </row>
    <row r="86" spans="1:3" ht="21" customHeight="1" x14ac:dyDescent="0.25">
      <c r="A86" s="67">
        <v>44538.572638888843</v>
      </c>
      <c r="B86" s="41">
        <v>877.49</v>
      </c>
      <c r="C86" s="130" t="s">
        <v>982</v>
      </c>
    </row>
    <row r="87" spans="1:3" ht="21" customHeight="1" x14ac:dyDescent="0.25">
      <c r="A87" s="67">
        <v>44538.588101851754</v>
      </c>
      <c r="B87" s="41">
        <v>1000</v>
      </c>
      <c r="C87" s="130" t="s">
        <v>983</v>
      </c>
    </row>
    <row r="88" spans="1:3" ht="21" customHeight="1" x14ac:dyDescent="0.25">
      <c r="A88" s="67">
        <v>44538.575578703545</v>
      </c>
      <c r="B88" s="41">
        <v>2878</v>
      </c>
      <c r="C88" s="130" t="s">
        <v>984</v>
      </c>
    </row>
    <row r="89" spans="1:3" ht="21" customHeight="1" x14ac:dyDescent="0.25">
      <c r="A89" s="67">
        <v>44538.444039351773</v>
      </c>
      <c r="B89" s="41">
        <v>10000</v>
      </c>
      <c r="C89" s="130" t="s">
        <v>201</v>
      </c>
    </row>
    <row r="90" spans="1:3" ht="21" customHeight="1" x14ac:dyDescent="0.25">
      <c r="A90" s="67">
        <v>44538.446805555373</v>
      </c>
      <c r="B90" s="41">
        <v>20000</v>
      </c>
      <c r="C90" s="130" t="s">
        <v>201</v>
      </c>
    </row>
    <row r="91" spans="1:3" ht="21" customHeight="1" x14ac:dyDescent="0.25">
      <c r="A91" s="67">
        <v>44538.506689814851</v>
      </c>
      <c r="B91" s="41">
        <v>250000</v>
      </c>
      <c r="C91" s="130" t="s">
        <v>985</v>
      </c>
    </row>
    <row r="92" spans="1:3" ht="21" customHeight="1" x14ac:dyDescent="0.25">
      <c r="A92" s="67">
        <v>44539.575717592612</v>
      </c>
      <c r="B92" s="41">
        <v>5</v>
      </c>
      <c r="C92" s="130" t="s">
        <v>986</v>
      </c>
    </row>
    <row r="93" spans="1:3" ht="21" customHeight="1" x14ac:dyDescent="0.25">
      <c r="A93" s="67">
        <v>44539.529930555727</v>
      </c>
      <c r="B93" s="41">
        <v>100</v>
      </c>
      <c r="C93" s="130" t="s">
        <v>987</v>
      </c>
    </row>
    <row r="94" spans="1:3" ht="21" customHeight="1" x14ac:dyDescent="0.25">
      <c r="A94" s="67">
        <v>44539.593356481288</v>
      </c>
      <c r="B94" s="41">
        <v>600</v>
      </c>
      <c r="C94" s="130" t="s">
        <v>30</v>
      </c>
    </row>
    <row r="95" spans="1:3" ht="21" customHeight="1" x14ac:dyDescent="0.25">
      <c r="A95" s="67">
        <v>44539.59053240763</v>
      </c>
      <c r="B95" s="41">
        <v>2486.25</v>
      </c>
      <c r="C95" s="130" t="s">
        <v>988</v>
      </c>
    </row>
    <row r="96" spans="1:3" ht="21" customHeight="1" x14ac:dyDescent="0.25">
      <c r="A96" s="67">
        <v>44539.5703125</v>
      </c>
      <c r="B96" s="41">
        <v>13161.1</v>
      </c>
      <c r="C96" s="130" t="s">
        <v>989</v>
      </c>
    </row>
    <row r="97" spans="1:3" ht="21" customHeight="1" x14ac:dyDescent="0.25">
      <c r="A97" s="67">
        <v>44540.66289351834</v>
      </c>
      <c r="B97" s="41">
        <v>0.05</v>
      </c>
      <c r="C97" s="130" t="s">
        <v>990</v>
      </c>
    </row>
    <row r="98" spans="1:3" ht="21" customHeight="1" x14ac:dyDescent="0.25">
      <c r="A98" s="67">
        <v>44540.494409722276</v>
      </c>
      <c r="B98" s="41">
        <v>10.44</v>
      </c>
      <c r="C98" s="130" t="s">
        <v>991</v>
      </c>
    </row>
    <row r="99" spans="1:3" ht="21" customHeight="1" x14ac:dyDescent="0.25">
      <c r="A99" s="67">
        <v>44540.174444444478</v>
      </c>
      <c r="B99" s="41">
        <v>30</v>
      </c>
      <c r="C99" s="130" t="s">
        <v>992</v>
      </c>
    </row>
    <row r="100" spans="1:3" ht="21" customHeight="1" x14ac:dyDescent="0.25">
      <c r="A100" s="67">
        <v>44540.626307870261</v>
      </c>
      <c r="B100" s="41">
        <v>100</v>
      </c>
      <c r="C100" s="130" t="s">
        <v>993</v>
      </c>
    </row>
    <row r="101" spans="1:3" ht="21" customHeight="1" x14ac:dyDescent="0.25">
      <c r="A101" s="67">
        <v>44540.631770833395</v>
      </c>
      <c r="B101" s="41">
        <v>100</v>
      </c>
      <c r="C101" s="130" t="s">
        <v>994</v>
      </c>
    </row>
    <row r="102" spans="1:3" ht="21" customHeight="1" x14ac:dyDescent="0.25">
      <c r="A102" s="67">
        <v>44540.630810185336</v>
      </c>
      <c r="B102" s="41">
        <v>500</v>
      </c>
      <c r="C102" s="130" t="s">
        <v>995</v>
      </c>
    </row>
    <row r="103" spans="1:3" ht="21" customHeight="1" x14ac:dyDescent="0.25">
      <c r="A103" s="67">
        <v>44540.612777777947</v>
      </c>
      <c r="B103" s="41">
        <v>511.87</v>
      </c>
      <c r="C103" s="130" t="s">
        <v>996</v>
      </c>
    </row>
    <row r="104" spans="1:3" ht="21" customHeight="1" x14ac:dyDescent="0.25">
      <c r="A104" s="67">
        <v>44540.425983796362</v>
      </c>
      <c r="B104" s="41">
        <v>800</v>
      </c>
      <c r="C104" s="130" t="s">
        <v>37</v>
      </c>
    </row>
    <row r="105" spans="1:3" ht="21" customHeight="1" x14ac:dyDescent="0.25">
      <c r="A105" s="67">
        <v>44540.18215277791</v>
      </c>
      <c r="B105" s="41">
        <v>994</v>
      </c>
      <c r="C105" s="130" t="s">
        <v>997</v>
      </c>
    </row>
    <row r="106" spans="1:3" ht="21" customHeight="1" x14ac:dyDescent="0.25">
      <c r="A106" s="67">
        <v>44540.617465277668</v>
      </c>
      <c r="B106" s="41">
        <v>4867.5</v>
      </c>
      <c r="C106" s="130" t="s">
        <v>998</v>
      </c>
    </row>
    <row r="107" spans="1:3" ht="21" customHeight="1" x14ac:dyDescent="0.25">
      <c r="A107" s="67">
        <v>44540.718888889067</v>
      </c>
      <c r="B107" s="41">
        <v>5000</v>
      </c>
      <c r="C107" s="130" t="s">
        <v>228</v>
      </c>
    </row>
    <row r="108" spans="1:3" ht="21" customHeight="1" x14ac:dyDescent="0.25">
      <c r="A108" s="67">
        <v>44540.50275462959</v>
      </c>
      <c r="B108" s="41">
        <v>699200</v>
      </c>
      <c r="C108" s="130" t="s">
        <v>999</v>
      </c>
    </row>
    <row r="109" spans="1:3" ht="21" customHeight="1" x14ac:dyDescent="0.25">
      <c r="A109" s="67">
        <v>44541.42396990722</v>
      </c>
      <c r="B109" s="41">
        <v>0.8</v>
      </c>
      <c r="C109" s="130" t="s">
        <v>1000</v>
      </c>
    </row>
    <row r="110" spans="1:3" ht="21" customHeight="1" x14ac:dyDescent="0.25">
      <c r="A110" s="67">
        <v>44541.399328703526</v>
      </c>
      <c r="B110" s="41">
        <v>1</v>
      </c>
      <c r="C110" s="130" t="s">
        <v>1001</v>
      </c>
    </row>
    <row r="111" spans="1:3" ht="21" customHeight="1" x14ac:dyDescent="0.25">
      <c r="A111" s="67">
        <v>44541.310694444459</v>
      </c>
      <c r="B111" s="41">
        <v>15</v>
      </c>
      <c r="C111" s="130" t="s">
        <v>37</v>
      </c>
    </row>
    <row r="112" spans="1:3" ht="21" customHeight="1" x14ac:dyDescent="0.25">
      <c r="A112" s="67">
        <v>44541.217893518507</v>
      </c>
      <c r="B112" s="41">
        <v>25</v>
      </c>
      <c r="C112" s="130" t="s">
        <v>1002</v>
      </c>
    </row>
    <row r="113" spans="1:3" ht="21" customHeight="1" x14ac:dyDescent="0.25">
      <c r="A113" s="67">
        <v>44541.427696759347</v>
      </c>
      <c r="B113" s="41">
        <v>200</v>
      </c>
      <c r="C113" s="130" t="s">
        <v>1003</v>
      </c>
    </row>
    <row r="114" spans="1:3" ht="21" customHeight="1" x14ac:dyDescent="0.25">
      <c r="A114" s="67">
        <v>44541.150173611008</v>
      </c>
      <c r="B114" s="41">
        <v>497</v>
      </c>
      <c r="C114" s="130" t="s">
        <v>1004</v>
      </c>
    </row>
    <row r="115" spans="1:3" ht="21" customHeight="1" x14ac:dyDescent="0.25">
      <c r="A115" s="67">
        <v>44542.421736110933</v>
      </c>
      <c r="B115" s="41">
        <v>10</v>
      </c>
      <c r="C115" s="130" t="s">
        <v>37</v>
      </c>
    </row>
    <row r="116" spans="1:3" ht="21" customHeight="1" x14ac:dyDescent="0.25">
      <c r="A116" s="67">
        <v>44542.513067129534</v>
      </c>
      <c r="B116" s="41">
        <v>10</v>
      </c>
      <c r="C116" s="130" t="s">
        <v>37</v>
      </c>
    </row>
    <row r="117" spans="1:3" ht="21" customHeight="1" x14ac:dyDescent="0.25">
      <c r="A117" s="67">
        <v>44542.453807870392</v>
      </c>
      <c r="B117" s="41">
        <v>30</v>
      </c>
      <c r="C117" s="130" t="s">
        <v>1005</v>
      </c>
    </row>
    <row r="118" spans="1:3" ht="21" customHeight="1" x14ac:dyDescent="0.25">
      <c r="A118" s="67">
        <v>44542.446261574049</v>
      </c>
      <c r="B118" s="41">
        <v>50</v>
      </c>
      <c r="C118" s="130" t="s">
        <v>1006</v>
      </c>
    </row>
    <row r="119" spans="1:3" ht="21" customHeight="1" x14ac:dyDescent="0.25">
      <c r="A119" s="67">
        <v>44542.46682870388</v>
      </c>
      <c r="B119" s="41">
        <v>100</v>
      </c>
      <c r="C119" s="130" t="s">
        <v>1007</v>
      </c>
    </row>
    <row r="120" spans="1:3" ht="21" customHeight="1" x14ac:dyDescent="0.25">
      <c r="A120" s="67">
        <v>44542.232557870448</v>
      </c>
      <c r="B120" s="41">
        <v>300</v>
      </c>
      <c r="C120" s="130" t="s">
        <v>1008</v>
      </c>
    </row>
    <row r="121" spans="1:3" ht="21" customHeight="1" x14ac:dyDescent="0.25">
      <c r="A121" s="67">
        <v>44543.649178240914</v>
      </c>
      <c r="B121" s="41">
        <v>0.06</v>
      </c>
      <c r="C121" s="130" t="s">
        <v>1009</v>
      </c>
    </row>
    <row r="122" spans="1:3" ht="21" customHeight="1" x14ac:dyDescent="0.25">
      <c r="A122" s="67">
        <v>44543.432407407556</v>
      </c>
      <c r="B122" s="41">
        <v>0.2</v>
      </c>
      <c r="C122" s="130" t="s">
        <v>1010</v>
      </c>
    </row>
    <row r="123" spans="1:3" ht="21" customHeight="1" x14ac:dyDescent="0.25">
      <c r="A123" s="67">
        <v>44543.766388888936</v>
      </c>
      <c r="B123" s="41">
        <v>0.22</v>
      </c>
      <c r="C123" s="130" t="s">
        <v>1011</v>
      </c>
    </row>
    <row r="124" spans="1:3" ht="21" customHeight="1" x14ac:dyDescent="0.25">
      <c r="A124" s="67">
        <v>44543.698043981567</v>
      </c>
      <c r="B124" s="41">
        <v>0.49</v>
      </c>
      <c r="C124" s="130" t="s">
        <v>1012</v>
      </c>
    </row>
    <row r="125" spans="1:3" ht="21" customHeight="1" x14ac:dyDescent="0.25">
      <c r="A125" s="67">
        <v>44543.718680555467</v>
      </c>
      <c r="B125" s="41">
        <v>0.85</v>
      </c>
      <c r="C125" s="130" t="s">
        <v>1013</v>
      </c>
    </row>
    <row r="126" spans="1:3" ht="21" customHeight="1" x14ac:dyDescent="0.25">
      <c r="A126" s="67">
        <v>44543.205787037034</v>
      </c>
      <c r="B126" s="41">
        <v>10</v>
      </c>
      <c r="C126" s="130" t="s">
        <v>37</v>
      </c>
    </row>
    <row r="127" spans="1:3" ht="21" customHeight="1" x14ac:dyDescent="0.25">
      <c r="A127" s="67">
        <v>44543.299409722444</v>
      </c>
      <c r="B127" s="41">
        <v>10</v>
      </c>
      <c r="C127" s="130" t="s">
        <v>37</v>
      </c>
    </row>
    <row r="128" spans="1:3" ht="21" customHeight="1" x14ac:dyDescent="0.25">
      <c r="A128" s="67">
        <v>44543.429340277798</v>
      </c>
      <c r="B128" s="41">
        <v>150</v>
      </c>
      <c r="C128" s="130" t="s">
        <v>1014</v>
      </c>
    </row>
    <row r="129" spans="1:3" ht="21" customHeight="1" x14ac:dyDescent="0.25">
      <c r="A129" s="67">
        <v>44543.64781250013</v>
      </c>
      <c r="B129" s="41">
        <v>200</v>
      </c>
      <c r="C129" s="130" t="s">
        <v>1015</v>
      </c>
    </row>
    <row r="130" spans="1:3" ht="21" customHeight="1" x14ac:dyDescent="0.25">
      <c r="A130" s="67">
        <v>44543.572395833209</v>
      </c>
      <c r="B130" s="41">
        <v>243.75</v>
      </c>
      <c r="C130" s="130" t="s">
        <v>1016</v>
      </c>
    </row>
    <row r="131" spans="1:3" ht="21" customHeight="1" x14ac:dyDescent="0.25">
      <c r="A131" s="67">
        <v>44543.574490740895</v>
      </c>
      <c r="B131" s="41">
        <v>292.5</v>
      </c>
      <c r="C131" s="130" t="s">
        <v>1017</v>
      </c>
    </row>
    <row r="132" spans="1:3" ht="21" customHeight="1" x14ac:dyDescent="0.25">
      <c r="A132" s="67">
        <v>44543.571064814925</v>
      </c>
      <c r="B132" s="41">
        <v>1000</v>
      </c>
      <c r="C132" s="130" t="s">
        <v>37</v>
      </c>
    </row>
    <row r="133" spans="1:3" ht="21" customHeight="1" x14ac:dyDescent="0.25">
      <c r="A133" s="67">
        <v>44543.573078703601</v>
      </c>
      <c r="B133" s="41">
        <v>1560</v>
      </c>
      <c r="C133" s="130" t="s">
        <v>1018</v>
      </c>
    </row>
    <row r="134" spans="1:3" ht="21" customHeight="1" x14ac:dyDescent="0.25">
      <c r="A134" s="67">
        <v>44543.660752314609</v>
      </c>
      <c r="B134" s="41">
        <v>1800</v>
      </c>
      <c r="C134" s="130" t="s">
        <v>30</v>
      </c>
    </row>
    <row r="135" spans="1:3" ht="21" customHeight="1" x14ac:dyDescent="0.25">
      <c r="A135" s="67">
        <v>44543.572974537034</v>
      </c>
      <c r="B135" s="41">
        <v>2447.25</v>
      </c>
      <c r="C135" s="130" t="s">
        <v>1019</v>
      </c>
    </row>
    <row r="136" spans="1:3" ht="21" customHeight="1" x14ac:dyDescent="0.25">
      <c r="A136" s="67">
        <v>44543.558020833414</v>
      </c>
      <c r="B136" s="41">
        <v>21676.9</v>
      </c>
      <c r="C136" s="130" t="s">
        <v>1020</v>
      </c>
    </row>
    <row r="137" spans="1:3" ht="21" customHeight="1" x14ac:dyDescent="0.25">
      <c r="A137" s="67">
        <v>44543.514942129608</v>
      </c>
      <c r="B137" s="41">
        <v>25000</v>
      </c>
      <c r="C137" s="130" t="s">
        <v>488</v>
      </c>
    </row>
    <row r="138" spans="1:3" ht="21" customHeight="1" x14ac:dyDescent="0.25">
      <c r="A138" s="67">
        <v>44543.479664351791</v>
      </c>
      <c r="B138" s="41">
        <v>30000</v>
      </c>
      <c r="C138" s="130" t="s">
        <v>1021</v>
      </c>
    </row>
    <row r="139" spans="1:3" ht="21" customHeight="1" x14ac:dyDescent="0.25">
      <c r="A139" s="67">
        <v>44543.55790509237</v>
      </c>
      <c r="B139" s="41">
        <v>46083.8</v>
      </c>
      <c r="C139" s="130" t="s">
        <v>1022</v>
      </c>
    </row>
    <row r="140" spans="1:3" ht="21" customHeight="1" x14ac:dyDescent="0.25">
      <c r="A140" s="67">
        <v>44543.558020833414</v>
      </c>
      <c r="B140" s="41">
        <v>105369.1</v>
      </c>
      <c r="C140" s="130" t="s">
        <v>1023</v>
      </c>
    </row>
    <row r="141" spans="1:3" ht="21" customHeight="1" x14ac:dyDescent="0.25">
      <c r="A141" s="67">
        <v>44544.759247685317</v>
      </c>
      <c r="B141" s="41">
        <v>0.11</v>
      </c>
      <c r="C141" s="130" t="s">
        <v>1024</v>
      </c>
    </row>
    <row r="142" spans="1:3" ht="21" customHeight="1" x14ac:dyDescent="0.25">
      <c r="A142" s="67">
        <v>44544.569236110896</v>
      </c>
      <c r="B142" s="41">
        <v>0.18</v>
      </c>
      <c r="C142" s="130" t="s">
        <v>1025</v>
      </c>
    </row>
    <row r="143" spans="1:3" ht="21" customHeight="1" x14ac:dyDescent="0.25">
      <c r="A143" s="67">
        <v>44544.578425926156</v>
      </c>
      <c r="B143" s="41">
        <v>0.35</v>
      </c>
      <c r="C143" s="130" t="s">
        <v>1026</v>
      </c>
    </row>
    <row r="144" spans="1:3" ht="21" customHeight="1" x14ac:dyDescent="0.25">
      <c r="A144" s="67">
        <v>44544.649722222239</v>
      </c>
      <c r="B144" s="41">
        <v>0.4</v>
      </c>
      <c r="C144" s="130" t="s">
        <v>1027</v>
      </c>
    </row>
    <row r="145" spans="1:3" ht="21" customHeight="1" x14ac:dyDescent="0.25">
      <c r="A145" s="67">
        <v>44544.685023148078</v>
      </c>
      <c r="B145" s="41">
        <v>0.89</v>
      </c>
      <c r="C145" s="130" t="s">
        <v>1028</v>
      </c>
    </row>
    <row r="146" spans="1:3" ht="21" customHeight="1" x14ac:dyDescent="0.25">
      <c r="A146" s="67">
        <v>44544.496805555653</v>
      </c>
      <c r="B146" s="41">
        <v>1</v>
      </c>
      <c r="C146" s="130" t="s">
        <v>37</v>
      </c>
    </row>
    <row r="147" spans="1:3" ht="21" customHeight="1" x14ac:dyDescent="0.25">
      <c r="A147" s="67">
        <v>44544.630625000224</v>
      </c>
      <c r="B147" s="41">
        <v>146.1</v>
      </c>
      <c r="C147" s="130" t="s">
        <v>1029</v>
      </c>
    </row>
    <row r="148" spans="1:3" ht="21" customHeight="1" x14ac:dyDescent="0.25">
      <c r="A148" s="67">
        <v>44544.578599537257</v>
      </c>
      <c r="B148" s="41">
        <v>263.25</v>
      </c>
      <c r="C148" s="130" t="s">
        <v>1030</v>
      </c>
    </row>
    <row r="149" spans="1:3" ht="21" customHeight="1" x14ac:dyDescent="0.25">
      <c r="A149" s="67">
        <v>44544.171689814888</v>
      </c>
      <c r="B149" s="41">
        <v>300</v>
      </c>
      <c r="C149" s="130" t="s">
        <v>1031</v>
      </c>
    </row>
    <row r="150" spans="1:3" ht="21" customHeight="1" x14ac:dyDescent="0.25">
      <c r="A150" s="67">
        <v>44544.714293981437</v>
      </c>
      <c r="B150" s="41">
        <v>500</v>
      </c>
      <c r="C150" s="130" t="s">
        <v>37</v>
      </c>
    </row>
    <row r="151" spans="1:3" ht="21" customHeight="1" x14ac:dyDescent="0.25">
      <c r="A151" s="67">
        <v>44544.179803240579</v>
      </c>
      <c r="B151" s="41">
        <v>1093.4000000000001</v>
      </c>
      <c r="C151" s="130" t="s">
        <v>1032</v>
      </c>
    </row>
    <row r="152" spans="1:3" ht="21" customHeight="1" x14ac:dyDescent="0.25">
      <c r="A152" s="67">
        <v>44544.565474537201</v>
      </c>
      <c r="B152" s="41">
        <v>21300</v>
      </c>
      <c r="C152" s="130" t="s">
        <v>1033</v>
      </c>
    </row>
    <row r="153" spans="1:3" ht="21" customHeight="1" x14ac:dyDescent="0.25">
      <c r="A153" s="67">
        <v>44544.632731481455</v>
      </c>
      <c r="B153" s="41">
        <v>80263.3</v>
      </c>
      <c r="C153" s="130" t="s">
        <v>1034</v>
      </c>
    </row>
    <row r="154" spans="1:3" ht="21" customHeight="1" x14ac:dyDescent="0.25">
      <c r="A154" s="67">
        <v>44545.53241898166</v>
      </c>
      <c r="B154" s="41">
        <v>0.08</v>
      </c>
      <c r="C154" s="130" t="s">
        <v>1035</v>
      </c>
    </row>
    <row r="155" spans="1:3" ht="21" customHeight="1" x14ac:dyDescent="0.25">
      <c r="A155" s="67">
        <v>44545.630138888955</v>
      </c>
      <c r="B155" s="41">
        <v>0.5</v>
      </c>
      <c r="C155" s="130" t="s">
        <v>1036</v>
      </c>
    </row>
    <row r="156" spans="1:3" ht="21" customHeight="1" x14ac:dyDescent="0.25">
      <c r="A156" s="67">
        <v>44545.583391203545</v>
      </c>
      <c r="B156" s="41">
        <v>0.71</v>
      </c>
      <c r="C156" s="130" t="s">
        <v>1037</v>
      </c>
    </row>
    <row r="157" spans="1:3" ht="21" customHeight="1" x14ac:dyDescent="0.25">
      <c r="A157" s="67">
        <v>44545.39275462972</v>
      </c>
      <c r="B157" s="41">
        <v>10</v>
      </c>
      <c r="C157" s="130" t="s">
        <v>37</v>
      </c>
    </row>
    <row r="158" spans="1:3" ht="21" customHeight="1" x14ac:dyDescent="0.25">
      <c r="A158" s="67">
        <v>44545.68244212959</v>
      </c>
      <c r="B158" s="41">
        <v>50</v>
      </c>
      <c r="C158" s="130" t="s">
        <v>1038</v>
      </c>
    </row>
    <row r="159" spans="1:3" ht="21" customHeight="1" x14ac:dyDescent="0.25">
      <c r="A159" s="67">
        <v>44545.712222222239</v>
      </c>
      <c r="B159" s="41">
        <v>50</v>
      </c>
      <c r="C159" s="130" t="s">
        <v>1039</v>
      </c>
    </row>
    <row r="160" spans="1:3" ht="21" customHeight="1" x14ac:dyDescent="0.25">
      <c r="A160" s="67">
        <v>44545.646122685168</v>
      </c>
      <c r="B160" s="41">
        <v>75</v>
      </c>
      <c r="C160" s="130" t="s">
        <v>1040</v>
      </c>
    </row>
    <row r="161" spans="1:3" ht="21" customHeight="1" x14ac:dyDescent="0.25">
      <c r="A161" s="67">
        <v>44545.648206018377</v>
      </c>
      <c r="B161" s="41">
        <v>100</v>
      </c>
      <c r="C161" s="130" t="s">
        <v>1041</v>
      </c>
    </row>
    <row r="162" spans="1:3" ht="21" customHeight="1" x14ac:dyDescent="0.25">
      <c r="A162" s="67">
        <v>44545.034016203601</v>
      </c>
      <c r="B162" s="41">
        <v>139</v>
      </c>
      <c r="C162" s="130" t="s">
        <v>1042</v>
      </c>
    </row>
    <row r="163" spans="1:3" ht="21" customHeight="1" x14ac:dyDescent="0.25">
      <c r="A163" s="67">
        <v>44545.602280092426</v>
      </c>
      <c r="B163" s="41">
        <v>150</v>
      </c>
      <c r="C163" s="130" t="s">
        <v>1043</v>
      </c>
    </row>
    <row r="164" spans="1:3" ht="21" customHeight="1" x14ac:dyDescent="0.25">
      <c r="A164" s="67">
        <v>44545.578599537257</v>
      </c>
      <c r="B164" s="41">
        <v>500</v>
      </c>
      <c r="C164" s="130" t="s">
        <v>1044</v>
      </c>
    </row>
    <row r="165" spans="1:3" ht="21" customHeight="1" x14ac:dyDescent="0.25">
      <c r="A165" s="67">
        <v>44545.650844907388</v>
      </c>
      <c r="B165" s="41">
        <v>500</v>
      </c>
      <c r="C165" s="130" t="s">
        <v>1045</v>
      </c>
    </row>
    <row r="166" spans="1:3" ht="21" customHeight="1" x14ac:dyDescent="0.25">
      <c r="A166" s="67">
        <v>44545.528333333321</v>
      </c>
      <c r="B166" s="41">
        <v>1000</v>
      </c>
      <c r="C166" s="130" t="s">
        <v>1046</v>
      </c>
    </row>
    <row r="167" spans="1:3" ht="21" customHeight="1" x14ac:dyDescent="0.25">
      <c r="A167" s="67">
        <v>44545.560266203713</v>
      </c>
      <c r="B167" s="41">
        <v>1954.87</v>
      </c>
      <c r="C167" s="130" t="s">
        <v>1047</v>
      </c>
    </row>
    <row r="168" spans="1:3" ht="21" customHeight="1" x14ac:dyDescent="0.25">
      <c r="A168" s="67">
        <v>44545.564201388974</v>
      </c>
      <c r="B168" s="41">
        <v>7538.3</v>
      </c>
      <c r="C168" s="130" t="s">
        <v>1048</v>
      </c>
    </row>
    <row r="169" spans="1:3" ht="21" customHeight="1" x14ac:dyDescent="0.25">
      <c r="A169" s="67">
        <v>44545.563622685149</v>
      </c>
      <c r="B169" s="41">
        <v>7872.7</v>
      </c>
      <c r="C169" s="130" t="s">
        <v>1049</v>
      </c>
    </row>
    <row r="170" spans="1:3" ht="21" customHeight="1" x14ac:dyDescent="0.25">
      <c r="A170" s="67">
        <v>44545.771608796436</v>
      </c>
      <c r="B170" s="41">
        <v>15000</v>
      </c>
      <c r="C170" s="130" t="s">
        <v>1050</v>
      </c>
    </row>
    <row r="171" spans="1:3" ht="21" customHeight="1" x14ac:dyDescent="0.25">
      <c r="A171" s="67">
        <v>44546.595173611306</v>
      </c>
      <c r="B171" s="41">
        <v>7.0000000000000007E-2</v>
      </c>
      <c r="C171" s="130" t="s">
        <v>1051</v>
      </c>
    </row>
    <row r="172" spans="1:3" ht="21" customHeight="1" x14ac:dyDescent="0.25">
      <c r="A172" s="67">
        <v>44546.531793981325</v>
      </c>
      <c r="B172" s="41">
        <v>0.21</v>
      </c>
      <c r="C172" s="130" t="s">
        <v>1052</v>
      </c>
    </row>
    <row r="173" spans="1:3" ht="21" customHeight="1" x14ac:dyDescent="0.25">
      <c r="A173" s="67">
        <v>44546.609259259421</v>
      </c>
      <c r="B173" s="41">
        <v>0.25</v>
      </c>
      <c r="C173" s="130" t="s">
        <v>1053</v>
      </c>
    </row>
    <row r="174" spans="1:3" ht="21" customHeight="1" x14ac:dyDescent="0.25">
      <c r="A174" s="67">
        <v>44546.712337962817</v>
      </c>
      <c r="B174" s="41">
        <v>0.38</v>
      </c>
      <c r="C174" s="130" t="s">
        <v>1054</v>
      </c>
    </row>
    <row r="175" spans="1:3" ht="21" customHeight="1" x14ac:dyDescent="0.25">
      <c r="A175" s="67">
        <v>44546.528333333321</v>
      </c>
      <c r="B175" s="41">
        <v>0.41</v>
      </c>
      <c r="C175" s="130" t="s">
        <v>1055</v>
      </c>
    </row>
    <row r="176" spans="1:3" ht="21" customHeight="1" x14ac:dyDescent="0.25">
      <c r="A176" s="67">
        <v>44546.474710647948</v>
      </c>
      <c r="B176" s="41">
        <v>0.43</v>
      </c>
      <c r="C176" s="130" t="s">
        <v>1056</v>
      </c>
    </row>
    <row r="177" spans="1:3" ht="21" customHeight="1" x14ac:dyDescent="0.25">
      <c r="A177" s="67">
        <v>44546.520289351698</v>
      </c>
      <c r="B177" s="41">
        <v>1</v>
      </c>
      <c r="C177" s="130" t="s">
        <v>37</v>
      </c>
    </row>
    <row r="178" spans="1:3" ht="21" customHeight="1" x14ac:dyDescent="0.25">
      <c r="A178" s="67">
        <v>44546.705034722108</v>
      </c>
      <c r="B178" s="41">
        <v>15.49</v>
      </c>
      <c r="C178" s="130" t="s">
        <v>1057</v>
      </c>
    </row>
    <row r="179" spans="1:3" ht="21" customHeight="1" x14ac:dyDescent="0.25">
      <c r="A179" s="67">
        <v>44546.508946759161</v>
      </c>
      <c r="B179" s="41">
        <v>50</v>
      </c>
      <c r="C179" s="130" t="s">
        <v>1058</v>
      </c>
    </row>
    <row r="180" spans="1:3" ht="21" customHeight="1" x14ac:dyDescent="0.25">
      <c r="A180" s="67">
        <v>44546.509120370261</v>
      </c>
      <c r="B180" s="41">
        <v>100</v>
      </c>
      <c r="C180" s="130" t="s">
        <v>1059</v>
      </c>
    </row>
    <row r="181" spans="1:3" ht="21" customHeight="1" x14ac:dyDescent="0.25">
      <c r="A181" s="67">
        <v>44546.472662037238</v>
      </c>
      <c r="B181" s="41">
        <v>200</v>
      </c>
      <c r="C181" s="130" t="s">
        <v>1060</v>
      </c>
    </row>
    <row r="182" spans="1:3" ht="21" customHeight="1" x14ac:dyDescent="0.25">
      <c r="A182" s="67">
        <v>44546.572557870299</v>
      </c>
      <c r="B182" s="41">
        <v>517.72</v>
      </c>
      <c r="C182" s="130" t="s">
        <v>1061</v>
      </c>
    </row>
    <row r="183" spans="1:3" ht="21" customHeight="1" x14ac:dyDescent="0.25">
      <c r="A183" s="67">
        <v>44546.737233796157</v>
      </c>
      <c r="B183" s="41">
        <v>15200</v>
      </c>
      <c r="C183" s="130" t="s">
        <v>1062</v>
      </c>
    </row>
    <row r="184" spans="1:3" ht="21" customHeight="1" x14ac:dyDescent="0.25">
      <c r="A184" s="67">
        <v>44546.740821759216</v>
      </c>
      <c r="B184" s="41">
        <v>24555</v>
      </c>
      <c r="C184" s="130" t="s">
        <v>1063</v>
      </c>
    </row>
    <row r="185" spans="1:3" ht="21" customHeight="1" x14ac:dyDescent="0.25">
      <c r="A185" s="67">
        <v>44546.566782407463</v>
      </c>
      <c r="B185" s="41">
        <v>41813.199999999997</v>
      </c>
      <c r="C185" s="130" t="s">
        <v>1064</v>
      </c>
    </row>
    <row r="186" spans="1:3" ht="21" customHeight="1" x14ac:dyDescent="0.25">
      <c r="A186" s="67">
        <v>44546.608784722164</v>
      </c>
      <c r="B186" s="41">
        <v>50000</v>
      </c>
      <c r="C186" s="130" t="s">
        <v>1065</v>
      </c>
    </row>
    <row r="187" spans="1:3" ht="21" customHeight="1" x14ac:dyDescent="0.25">
      <c r="A187" s="67">
        <v>44547.539444444235</v>
      </c>
      <c r="B187" s="41">
        <v>0.02</v>
      </c>
      <c r="C187" s="130" t="s">
        <v>1066</v>
      </c>
    </row>
    <row r="188" spans="1:3" ht="21" customHeight="1" x14ac:dyDescent="0.25">
      <c r="A188" s="67">
        <v>44547.692997685168</v>
      </c>
      <c r="B188" s="41">
        <v>0.03</v>
      </c>
      <c r="C188" s="130" t="s">
        <v>1067</v>
      </c>
    </row>
    <row r="189" spans="1:3" ht="21" customHeight="1" x14ac:dyDescent="0.25">
      <c r="A189" s="67">
        <v>44547.60924768541</v>
      </c>
      <c r="B189" s="41">
        <v>0.04</v>
      </c>
      <c r="C189" s="130" t="s">
        <v>1068</v>
      </c>
    </row>
    <row r="190" spans="1:3" ht="21" customHeight="1" x14ac:dyDescent="0.25">
      <c r="A190" s="67">
        <v>44547.536053240765</v>
      </c>
      <c r="B190" s="41">
        <v>0.14000000000000001</v>
      </c>
      <c r="C190" s="130" t="s">
        <v>1069</v>
      </c>
    </row>
    <row r="191" spans="1:3" ht="21" customHeight="1" x14ac:dyDescent="0.25">
      <c r="A191" s="67">
        <v>44547.487789351959</v>
      </c>
      <c r="B191" s="41">
        <v>0.38</v>
      </c>
      <c r="C191" s="130" t="s">
        <v>1070</v>
      </c>
    </row>
    <row r="192" spans="1:3" ht="21" customHeight="1" x14ac:dyDescent="0.25">
      <c r="A192" s="67">
        <v>44547.695960648358</v>
      </c>
      <c r="B192" s="41">
        <v>0.7</v>
      </c>
      <c r="C192" s="130" t="s">
        <v>1071</v>
      </c>
    </row>
    <row r="193" spans="1:3" ht="21" customHeight="1" x14ac:dyDescent="0.25">
      <c r="A193" s="67">
        <v>44547.61568287015</v>
      </c>
      <c r="B193" s="41">
        <v>0.72</v>
      </c>
      <c r="C193" s="130" t="s">
        <v>1072</v>
      </c>
    </row>
    <row r="194" spans="1:3" ht="21" customHeight="1" x14ac:dyDescent="0.25">
      <c r="A194" s="67">
        <v>44547.572893518489</v>
      </c>
      <c r="B194" s="41">
        <v>0.83</v>
      </c>
      <c r="C194" s="130" t="s">
        <v>1073</v>
      </c>
    </row>
    <row r="195" spans="1:3" ht="21" customHeight="1" x14ac:dyDescent="0.25">
      <c r="A195" s="67">
        <v>44547.182094907388</v>
      </c>
      <c r="B195" s="41">
        <v>30</v>
      </c>
      <c r="C195" s="130" t="s">
        <v>1074</v>
      </c>
    </row>
    <row r="196" spans="1:3" ht="21" customHeight="1" x14ac:dyDescent="0.25">
      <c r="A196" s="67">
        <v>44547.211076389067</v>
      </c>
      <c r="B196" s="41">
        <v>30</v>
      </c>
      <c r="C196" s="130" t="s">
        <v>1075</v>
      </c>
    </row>
    <row r="197" spans="1:3" ht="21" customHeight="1" x14ac:dyDescent="0.25">
      <c r="A197" s="67">
        <v>44547.445636574179</v>
      </c>
      <c r="B197" s="41">
        <v>100</v>
      </c>
      <c r="C197" s="130" t="s">
        <v>37</v>
      </c>
    </row>
    <row r="198" spans="1:3" ht="21" customHeight="1" x14ac:dyDescent="0.25">
      <c r="A198" s="67">
        <v>44547.450740740635</v>
      </c>
      <c r="B198" s="41">
        <v>100</v>
      </c>
      <c r="C198" s="130" t="s">
        <v>1076</v>
      </c>
    </row>
    <row r="199" spans="1:3" ht="21" customHeight="1" x14ac:dyDescent="0.25">
      <c r="A199" s="67">
        <v>44547.46665509278</v>
      </c>
      <c r="B199" s="41">
        <v>100</v>
      </c>
      <c r="C199" s="130" t="s">
        <v>1077</v>
      </c>
    </row>
    <row r="200" spans="1:3" ht="21" customHeight="1" x14ac:dyDescent="0.25">
      <c r="A200" s="67">
        <v>44547.545034722425</v>
      </c>
      <c r="B200" s="41">
        <v>100</v>
      </c>
      <c r="C200" s="130" t="s">
        <v>1078</v>
      </c>
    </row>
    <row r="201" spans="1:3" ht="21" customHeight="1" x14ac:dyDescent="0.25">
      <c r="A201" s="67">
        <v>44547.544143518433</v>
      </c>
      <c r="B201" s="41">
        <v>500</v>
      </c>
      <c r="C201" s="130" t="s">
        <v>1079</v>
      </c>
    </row>
    <row r="202" spans="1:3" ht="21" customHeight="1" x14ac:dyDescent="0.25">
      <c r="A202" s="67">
        <v>44547.545162037015</v>
      </c>
      <c r="B202" s="41">
        <v>500</v>
      </c>
      <c r="C202" s="130" t="s">
        <v>1080</v>
      </c>
    </row>
    <row r="203" spans="1:3" ht="21" customHeight="1" x14ac:dyDescent="0.25">
      <c r="A203" s="67">
        <v>44547.877002314664</v>
      </c>
      <c r="B203" s="41">
        <v>500</v>
      </c>
      <c r="C203" s="130" t="s">
        <v>1081</v>
      </c>
    </row>
    <row r="204" spans="1:3" ht="21" customHeight="1" x14ac:dyDescent="0.25">
      <c r="A204" s="67">
        <v>44547.435567129403</v>
      </c>
      <c r="B204" s="41">
        <v>1000</v>
      </c>
      <c r="C204" s="130" t="s">
        <v>37</v>
      </c>
    </row>
    <row r="205" spans="1:3" ht="21" customHeight="1" x14ac:dyDescent="0.25">
      <c r="A205" s="67">
        <v>44547.572534722276</v>
      </c>
      <c r="B205" s="41">
        <v>1092</v>
      </c>
      <c r="C205" s="130" t="s">
        <v>1082</v>
      </c>
    </row>
    <row r="206" spans="1:3" ht="21" customHeight="1" x14ac:dyDescent="0.25">
      <c r="A206" s="67">
        <v>44547.184502314776</v>
      </c>
      <c r="B206" s="41">
        <v>1192.8</v>
      </c>
      <c r="C206" s="130" t="s">
        <v>1083</v>
      </c>
    </row>
    <row r="207" spans="1:3" ht="21" customHeight="1" x14ac:dyDescent="0.25">
      <c r="A207" s="67">
        <v>44547.184513888787</v>
      </c>
      <c r="B207" s="41">
        <v>3851.25</v>
      </c>
      <c r="C207" s="130" t="s">
        <v>1084</v>
      </c>
    </row>
    <row r="208" spans="1:3" ht="21" customHeight="1" x14ac:dyDescent="0.25">
      <c r="A208" s="67">
        <v>44547.553009259049</v>
      </c>
      <c r="B208" s="41">
        <v>6852.5</v>
      </c>
      <c r="C208" s="130" t="s">
        <v>1085</v>
      </c>
    </row>
    <row r="209" spans="1:3" ht="21" customHeight="1" x14ac:dyDescent="0.25">
      <c r="A209" s="67">
        <v>44547.552511574235</v>
      </c>
      <c r="B209" s="41">
        <v>43316.1</v>
      </c>
      <c r="C209" s="130" t="s">
        <v>1086</v>
      </c>
    </row>
    <row r="210" spans="1:3" ht="21" customHeight="1" x14ac:dyDescent="0.25">
      <c r="A210" s="67">
        <v>44548.574826389086</v>
      </c>
      <c r="B210" s="41">
        <v>0.8</v>
      </c>
      <c r="C210" s="130" t="s">
        <v>1087</v>
      </c>
    </row>
    <row r="211" spans="1:3" ht="21" customHeight="1" x14ac:dyDescent="0.25">
      <c r="A211" s="67">
        <v>44548.602500000037</v>
      </c>
      <c r="B211" s="41">
        <v>100</v>
      </c>
      <c r="C211" s="130" t="s">
        <v>1088</v>
      </c>
    </row>
    <row r="212" spans="1:3" ht="21" customHeight="1" x14ac:dyDescent="0.25">
      <c r="A212" s="67">
        <v>44548.568136574235</v>
      </c>
      <c r="B212" s="41">
        <v>100</v>
      </c>
      <c r="C212" s="130" t="s">
        <v>1089</v>
      </c>
    </row>
    <row r="213" spans="1:3" ht="21" customHeight="1" x14ac:dyDescent="0.25">
      <c r="A213" s="67">
        <v>44548.585671296343</v>
      </c>
      <c r="B213" s="41">
        <v>100</v>
      </c>
      <c r="C213" s="130" t="s">
        <v>1087</v>
      </c>
    </row>
    <row r="214" spans="1:3" ht="21" customHeight="1" x14ac:dyDescent="0.25">
      <c r="A214" s="67">
        <v>44548.562569444533</v>
      </c>
      <c r="B214" s="41">
        <v>300</v>
      </c>
      <c r="C214" s="130" t="s">
        <v>1090</v>
      </c>
    </row>
    <row r="215" spans="1:3" ht="21" customHeight="1" x14ac:dyDescent="0.25">
      <c r="A215" s="67">
        <v>44548.160439814907</v>
      </c>
      <c r="B215" s="41">
        <v>497</v>
      </c>
      <c r="C215" s="130" t="s">
        <v>1091</v>
      </c>
    </row>
    <row r="216" spans="1:3" ht="21" customHeight="1" x14ac:dyDescent="0.25">
      <c r="A216" s="67">
        <v>44548.495231481269</v>
      </c>
      <c r="B216" s="41">
        <v>500</v>
      </c>
      <c r="C216" s="130" t="s">
        <v>1092</v>
      </c>
    </row>
    <row r="217" spans="1:3" ht="21" customHeight="1" x14ac:dyDescent="0.25">
      <c r="A217" s="67">
        <v>44548.495636573993</v>
      </c>
      <c r="B217" s="41">
        <v>500</v>
      </c>
      <c r="C217" s="130" t="s">
        <v>1093</v>
      </c>
    </row>
    <row r="218" spans="1:3" ht="21" customHeight="1" x14ac:dyDescent="0.25">
      <c r="A218" s="67">
        <v>44549.397395833395</v>
      </c>
      <c r="B218" s="41">
        <v>50</v>
      </c>
      <c r="C218" s="130" t="s">
        <v>1094</v>
      </c>
    </row>
    <row r="219" spans="1:3" ht="21" customHeight="1" x14ac:dyDescent="0.25">
      <c r="A219" s="67">
        <v>44549.407314814627</v>
      </c>
      <c r="B219" s="41">
        <v>100</v>
      </c>
      <c r="C219" s="130" t="s">
        <v>1095</v>
      </c>
    </row>
    <row r="220" spans="1:3" ht="21" customHeight="1" x14ac:dyDescent="0.25">
      <c r="A220" s="67">
        <v>44549.405046296306</v>
      </c>
      <c r="B220" s="41">
        <v>100</v>
      </c>
      <c r="C220" s="130" t="s">
        <v>1096</v>
      </c>
    </row>
    <row r="221" spans="1:3" ht="21" customHeight="1" x14ac:dyDescent="0.25">
      <c r="A221" s="67">
        <v>44549.399386574049</v>
      </c>
      <c r="B221" s="41">
        <v>500</v>
      </c>
      <c r="C221" s="130" t="s">
        <v>1097</v>
      </c>
    </row>
    <row r="222" spans="1:3" ht="21" customHeight="1" x14ac:dyDescent="0.25">
      <c r="A222" s="67">
        <v>44549.412175925914</v>
      </c>
      <c r="B222" s="41">
        <v>1000</v>
      </c>
      <c r="C222" s="130" t="s">
        <v>1098</v>
      </c>
    </row>
    <row r="223" spans="1:3" ht="21" customHeight="1" x14ac:dyDescent="0.25">
      <c r="A223" s="67">
        <v>44549.454768518452</v>
      </c>
      <c r="B223" s="41">
        <v>1000</v>
      </c>
      <c r="C223" s="130" t="s">
        <v>1099</v>
      </c>
    </row>
    <row r="224" spans="1:3" ht="21" customHeight="1" x14ac:dyDescent="0.25">
      <c r="A224" s="67">
        <v>44549.899328703526</v>
      </c>
      <c r="B224" s="41">
        <v>2000</v>
      </c>
      <c r="C224" s="130" t="s">
        <v>1100</v>
      </c>
    </row>
    <row r="225" spans="1:3" ht="21" customHeight="1" x14ac:dyDescent="0.25">
      <c r="A225" s="67">
        <v>44549.479594907258</v>
      </c>
      <c r="B225" s="41">
        <v>2000</v>
      </c>
      <c r="C225" s="130" t="s">
        <v>1101</v>
      </c>
    </row>
    <row r="226" spans="1:3" ht="21" customHeight="1" x14ac:dyDescent="0.25">
      <c r="A226" s="67">
        <v>44549.069456018507</v>
      </c>
      <c r="B226" s="41">
        <v>4000</v>
      </c>
      <c r="C226" s="130" t="s">
        <v>1102</v>
      </c>
    </row>
    <row r="227" spans="1:3" ht="21" customHeight="1" x14ac:dyDescent="0.25">
      <c r="A227" s="67">
        <v>44549.137210648041</v>
      </c>
      <c r="B227" s="41">
        <v>19110</v>
      </c>
      <c r="C227" s="130" t="s">
        <v>1103</v>
      </c>
    </row>
    <row r="228" spans="1:3" ht="21" customHeight="1" x14ac:dyDescent="0.25">
      <c r="A228" s="67">
        <v>44550.437824074179</v>
      </c>
      <c r="B228" s="41">
        <v>0.04</v>
      </c>
      <c r="C228" s="130" t="s">
        <v>1104</v>
      </c>
    </row>
    <row r="229" spans="1:3" ht="21" customHeight="1" x14ac:dyDescent="0.25">
      <c r="A229" s="67">
        <v>44550.421238426119</v>
      </c>
      <c r="B229" s="41">
        <v>0.08</v>
      </c>
      <c r="C229" s="130" t="s">
        <v>1105</v>
      </c>
    </row>
    <row r="230" spans="1:3" ht="21" customHeight="1" x14ac:dyDescent="0.25">
      <c r="A230" s="67">
        <v>44550.684814814944</v>
      </c>
      <c r="B230" s="41">
        <v>0.11</v>
      </c>
      <c r="C230" s="130" t="s">
        <v>1106</v>
      </c>
    </row>
    <row r="231" spans="1:3" ht="21" customHeight="1" x14ac:dyDescent="0.25">
      <c r="A231" s="67">
        <v>44550.713240740821</v>
      </c>
      <c r="B231" s="41">
        <v>0.12</v>
      </c>
      <c r="C231" s="130" t="s">
        <v>1107</v>
      </c>
    </row>
    <row r="232" spans="1:3" ht="21" customHeight="1" x14ac:dyDescent="0.25">
      <c r="A232" s="67">
        <v>44550.631412037183</v>
      </c>
      <c r="B232" s="41">
        <v>0.16</v>
      </c>
      <c r="C232" s="130" t="s">
        <v>1108</v>
      </c>
    </row>
    <row r="233" spans="1:3" ht="21" customHeight="1" x14ac:dyDescent="0.25">
      <c r="A233" s="67">
        <v>44550.704212963115</v>
      </c>
      <c r="B233" s="41">
        <v>0.28999999999999998</v>
      </c>
      <c r="C233" s="130" t="s">
        <v>1109</v>
      </c>
    </row>
    <row r="234" spans="1:3" ht="21" customHeight="1" x14ac:dyDescent="0.25">
      <c r="A234" s="67">
        <v>44550.735243055504</v>
      </c>
      <c r="B234" s="41">
        <v>0.51</v>
      </c>
      <c r="C234" s="130" t="s">
        <v>1110</v>
      </c>
    </row>
    <row r="235" spans="1:3" ht="21" customHeight="1" x14ac:dyDescent="0.25">
      <c r="A235" s="67">
        <v>44550.704606481362</v>
      </c>
      <c r="B235" s="41">
        <v>0.82</v>
      </c>
      <c r="C235" s="130" t="s">
        <v>1111</v>
      </c>
    </row>
    <row r="236" spans="1:3" ht="21" customHeight="1" x14ac:dyDescent="0.25">
      <c r="A236" s="67">
        <v>44550.593564814888</v>
      </c>
      <c r="B236" s="41">
        <v>97.5</v>
      </c>
      <c r="C236" s="130" t="s">
        <v>1112</v>
      </c>
    </row>
    <row r="237" spans="1:3" ht="21" customHeight="1" x14ac:dyDescent="0.25">
      <c r="A237" s="67">
        <v>44550.624432870187</v>
      </c>
      <c r="B237" s="41">
        <v>250</v>
      </c>
      <c r="C237" s="130" t="s">
        <v>1113</v>
      </c>
    </row>
    <row r="238" spans="1:3" ht="21" customHeight="1" x14ac:dyDescent="0.25">
      <c r="A238" s="67">
        <v>44550.174351851922</v>
      </c>
      <c r="B238" s="41">
        <v>298.2</v>
      </c>
      <c r="C238" s="130" t="s">
        <v>1114</v>
      </c>
    </row>
    <row r="239" spans="1:3" ht="21" customHeight="1" x14ac:dyDescent="0.25">
      <c r="A239" s="67">
        <v>44550.10306712985</v>
      </c>
      <c r="B239" s="41">
        <v>376.23</v>
      </c>
      <c r="C239" s="130" t="s">
        <v>1115</v>
      </c>
    </row>
    <row r="240" spans="1:3" ht="21" customHeight="1" x14ac:dyDescent="0.25">
      <c r="A240" s="67">
        <v>44550.592372685205</v>
      </c>
      <c r="B240" s="41">
        <v>390</v>
      </c>
      <c r="C240" s="130" t="s">
        <v>1116</v>
      </c>
    </row>
    <row r="241" spans="1:3" ht="21" customHeight="1" x14ac:dyDescent="0.25">
      <c r="A241" s="67">
        <v>44550.592523148283</v>
      </c>
      <c r="B241" s="41">
        <v>975</v>
      </c>
      <c r="C241" s="130" t="s">
        <v>1117</v>
      </c>
    </row>
    <row r="242" spans="1:3" ht="21" customHeight="1" x14ac:dyDescent="0.25">
      <c r="A242" s="67">
        <v>44550.447893518489</v>
      </c>
      <c r="B242" s="41">
        <v>1000</v>
      </c>
      <c r="C242" s="130" t="s">
        <v>1118</v>
      </c>
    </row>
    <row r="243" spans="1:3" ht="21" customHeight="1" x14ac:dyDescent="0.25">
      <c r="A243" s="67">
        <v>44550.592534722295</v>
      </c>
      <c r="B243" s="41">
        <v>1121.25</v>
      </c>
      <c r="C243" s="130" t="s">
        <v>1119</v>
      </c>
    </row>
    <row r="244" spans="1:3" ht="21" customHeight="1" x14ac:dyDescent="0.25">
      <c r="A244" s="67">
        <v>44550.575717592612</v>
      </c>
      <c r="B244" s="41">
        <v>1762.2</v>
      </c>
      <c r="C244" s="130" t="s">
        <v>1120</v>
      </c>
    </row>
    <row r="245" spans="1:3" ht="21" customHeight="1" x14ac:dyDescent="0.25">
      <c r="A245" s="67">
        <v>44550.575775463134</v>
      </c>
      <c r="B245" s="41">
        <v>5176.1000000000004</v>
      </c>
      <c r="C245" s="130" t="s">
        <v>1121</v>
      </c>
    </row>
    <row r="246" spans="1:3" ht="21" customHeight="1" x14ac:dyDescent="0.25">
      <c r="A246" s="67">
        <v>44550.575810185168</v>
      </c>
      <c r="B246" s="41">
        <v>8364</v>
      </c>
      <c r="C246" s="130" t="s">
        <v>1122</v>
      </c>
    </row>
    <row r="247" spans="1:3" ht="21" customHeight="1" x14ac:dyDescent="0.25">
      <c r="A247" s="67">
        <v>44550.485196759459</v>
      </c>
      <c r="B247" s="41">
        <v>12900</v>
      </c>
      <c r="C247" s="130" t="s">
        <v>1123</v>
      </c>
    </row>
    <row r="248" spans="1:3" ht="21" customHeight="1" x14ac:dyDescent="0.25">
      <c r="A248" s="67">
        <v>44550.576018518303</v>
      </c>
      <c r="B248" s="41">
        <v>222421.6</v>
      </c>
      <c r="C248" s="130" t="s">
        <v>1124</v>
      </c>
    </row>
    <row r="249" spans="1:3" ht="21" customHeight="1" x14ac:dyDescent="0.25">
      <c r="A249" s="67">
        <v>44551.576238425914</v>
      </c>
      <c r="B249" s="41">
        <v>0.01</v>
      </c>
      <c r="C249" s="130" t="s">
        <v>1125</v>
      </c>
    </row>
    <row r="250" spans="1:3" ht="21" customHeight="1" x14ac:dyDescent="0.25">
      <c r="A250" s="67">
        <v>44551.55761574069</v>
      </c>
      <c r="B250" s="41">
        <v>0.03</v>
      </c>
      <c r="C250" s="130" t="s">
        <v>1126</v>
      </c>
    </row>
    <row r="251" spans="1:3" ht="21" customHeight="1" x14ac:dyDescent="0.25">
      <c r="A251" s="67">
        <v>44551.58201388875</v>
      </c>
      <c r="B251" s="41">
        <v>0.16</v>
      </c>
      <c r="C251" s="130" t="s">
        <v>1127</v>
      </c>
    </row>
    <row r="252" spans="1:3" ht="21" customHeight="1" x14ac:dyDescent="0.25">
      <c r="A252" s="67">
        <v>44551.500729166437</v>
      </c>
      <c r="B252" s="41">
        <v>0.34</v>
      </c>
      <c r="C252" s="130" t="s">
        <v>1128</v>
      </c>
    </row>
    <row r="253" spans="1:3" ht="21" customHeight="1" x14ac:dyDescent="0.25">
      <c r="A253" s="67">
        <v>44551.471180555411</v>
      </c>
      <c r="B253" s="41">
        <v>0.41</v>
      </c>
      <c r="C253" s="130" t="s">
        <v>1129</v>
      </c>
    </row>
    <row r="254" spans="1:3" ht="21" customHeight="1" x14ac:dyDescent="0.25">
      <c r="A254" s="67">
        <v>44551.645914352033</v>
      </c>
      <c r="B254" s="41">
        <v>0.56000000000000005</v>
      </c>
      <c r="C254" s="130" t="s">
        <v>1130</v>
      </c>
    </row>
    <row r="255" spans="1:3" ht="21" customHeight="1" x14ac:dyDescent="0.25">
      <c r="A255" s="67">
        <v>44551.500243055634</v>
      </c>
      <c r="B255" s="41">
        <v>0.75</v>
      </c>
      <c r="C255" s="130" t="s">
        <v>1131</v>
      </c>
    </row>
    <row r="256" spans="1:3" ht="21" customHeight="1" x14ac:dyDescent="0.25">
      <c r="A256" s="67">
        <v>44551.681435185019</v>
      </c>
      <c r="B256" s="41">
        <v>0.75</v>
      </c>
      <c r="C256" s="130" t="s">
        <v>1132</v>
      </c>
    </row>
    <row r="257" spans="1:3" ht="21" customHeight="1" x14ac:dyDescent="0.25">
      <c r="A257" s="67">
        <v>44551.663657407276</v>
      </c>
      <c r="B257" s="41">
        <v>0.88</v>
      </c>
      <c r="C257" s="130" t="s">
        <v>1133</v>
      </c>
    </row>
    <row r="258" spans="1:3" ht="21" customHeight="1" x14ac:dyDescent="0.25">
      <c r="A258" s="67">
        <v>44551.185057870578</v>
      </c>
      <c r="B258" s="41">
        <v>49.7</v>
      </c>
      <c r="C258" s="130" t="s">
        <v>1134</v>
      </c>
    </row>
    <row r="259" spans="1:3" ht="21" customHeight="1" x14ac:dyDescent="0.25">
      <c r="A259" s="67">
        <v>44551.406030092388</v>
      </c>
      <c r="B259" s="41">
        <v>100</v>
      </c>
      <c r="C259" s="130" t="s">
        <v>37</v>
      </c>
    </row>
    <row r="260" spans="1:3" ht="21" customHeight="1" x14ac:dyDescent="0.25">
      <c r="A260" s="67">
        <v>44551.478599537164</v>
      </c>
      <c r="B260" s="41">
        <v>100</v>
      </c>
      <c r="C260" s="130" t="s">
        <v>1135</v>
      </c>
    </row>
    <row r="261" spans="1:3" ht="21" customHeight="1" x14ac:dyDescent="0.25">
      <c r="A261" s="67">
        <v>44551.594074074179</v>
      </c>
      <c r="B261" s="41">
        <v>731.25</v>
      </c>
      <c r="C261" s="130" t="s">
        <v>1136</v>
      </c>
    </row>
    <row r="262" spans="1:3" ht="21" customHeight="1" x14ac:dyDescent="0.25">
      <c r="A262" s="67">
        <v>44551.47167824069</v>
      </c>
      <c r="B262" s="41">
        <v>1000</v>
      </c>
      <c r="C262" s="130" t="s">
        <v>1137</v>
      </c>
    </row>
    <row r="263" spans="1:3" ht="21" customHeight="1" x14ac:dyDescent="0.25">
      <c r="A263" s="67">
        <v>44551.32565972209</v>
      </c>
      <c r="B263" s="41">
        <v>4500</v>
      </c>
      <c r="C263" s="130" t="s">
        <v>1138</v>
      </c>
    </row>
    <row r="264" spans="1:3" ht="21" customHeight="1" x14ac:dyDescent="0.25">
      <c r="A264" s="67">
        <v>44551.561944444664</v>
      </c>
      <c r="B264" s="41">
        <v>5000</v>
      </c>
      <c r="C264" s="130" t="s">
        <v>1139</v>
      </c>
    </row>
    <row r="265" spans="1:3" ht="21" customHeight="1" x14ac:dyDescent="0.25">
      <c r="A265" s="67">
        <v>44551.543402777985</v>
      </c>
      <c r="B265" s="41">
        <v>11768.65</v>
      </c>
      <c r="C265" s="130" t="s">
        <v>1140</v>
      </c>
    </row>
    <row r="266" spans="1:3" ht="21" customHeight="1" x14ac:dyDescent="0.25">
      <c r="A266" s="67">
        <v>44552.537222222425</v>
      </c>
      <c r="B266" s="41">
        <v>0.02</v>
      </c>
      <c r="C266" s="130" t="s">
        <v>1141</v>
      </c>
    </row>
    <row r="267" spans="1:3" ht="21" customHeight="1" x14ac:dyDescent="0.25">
      <c r="A267" s="67">
        <v>44552.532974536996</v>
      </c>
      <c r="B267" s="41">
        <v>0.04</v>
      </c>
      <c r="C267" s="130" t="s">
        <v>1142</v>
      </c>
    </row>
    <row r="268" spans="1:3" ht="21" customHeight="1" x14ac:dyDescent="0.25">
      <c r="A268" s="67">
        <v>44552.745833333116</v>
      </c>
      <c r="B268" s="41">
        <v>0.1</v>
      </c>
      <c r="C268" s="130" t="s">
        <v>1143</v>
      </c>
    </row>
    <row r="269" spans="1:3" ht="21" customHeight="1" x14ac:dyDescent="0.25">
      <c r="A269" s="67">
        <v>44552.706921296194</v>
      </c>
      <c r="B269" s="41">
        <v>0.31</v>
      </c>
      <c r="C269" s="130" t="s">
        <v>1144</v>
      </c>
    </row>
    <row r="270" spans="1:3" ht="21" customHeight="1" x14ac:dyDescent="0.25">
      <c r="A270" s="67">
        <v>44552.528240740765</v>
      </c>
      <c r="B270" s="41">
        <v>0.45</v>
      </c>
      <c r="C270" s="130" t="s">
        <v>1145</v>
      </c>
    </row>
    <row r="271" spans="1:3" ht="21" customHeight="1" x14ac:dyDescent="0.25">
      <c r="A271" s="67">
        <v>44552.523495370522</v>
      </c>
      <c r="B271" s="41">
        <v>0.46</v>
      </c>
      <c r="C271" s="130" t="s">
        <v>1146</v>
      </c>
    </row>
    <row r="272" spans="1:3" ht="21" customHeight="1" x14ac:dyDescent="0.25">
      <c r="A272" s="67">
        <v>44552.660000000149</v>
      </c>
      <c r="B272" s="41">
        <v>0.53</v>
      </c>
      <c r="C272" s="130" t="s">
        <v>1147</v>
      </c>
    </row>
    <row r="273" spans="1:3" ht="21" customHeight="1" x14ac:dyDescent="0.25">
      <c r="A273" s="67">
        <v>44552.525775462855</v>
      </c>
      <c r="B273" s="41">
        <v>0.54</v>
      </c>
      <c r="C273" s="130" t="s">
        <v>1145</v>
      </c>
    </row>
    <row r="274" spans="1:3" ht="21" customHeight="1" x14ac:dyDescent="0.25">
      <c r="A274" s="67">
        <v>44552.659699073993</v>
      </c>
      <c r="B274" s="41">
        <v>0.82</v>
      </c>
      <c r="C274" s="130" t="s">
        <v>1148</v>
      </c>
    </row>
    <row r="275" spans="1:3" ht="21" customHeight="1" x14ac:dyDescent="0.25">
      <c r="A275" s="67">
        <v>44552.665949074086</v>
      </c>
      <c r="B275" s="41">
        <v>0.84</v>
      </c>
      <c r="C275" s="130" t="s">
        <v>1149</v>
      </c>
    </row>
    <row r="276" spans="1:3" ht="21" customHeight="1" x14ac:dyDescent="0.25">
      <c r="A276" s="67">
        <v>44552.696087962948</v>
      </c>
      <c r="B276" s="41">
        <v>0.84</v>
      </c>
      <c r="C276" s="130" t="s">
        <v>1145</v>
      </c>
    </row>
    <row r="277" spans="1:3" ht="21" customHeight="1" x14ac:dyDescent="0.25">
      <c r="A277" s="67">
        <v>44552.706851851661</v>
      </c>
      <c r="B277" s="41">
        <v>0.94</v>
      </c>
      <c r="C277" s="130" t="s">
        <v>1145</v>
      </c>
    </row>
    <row r="278" spans="1:3" ht="21" customHeight="1" x14ac:dyDescent="0.25">
      <c r="A278" s="67">
        <v>44552.594236111268</v>
      </c>
      <c r="B278" s="41">
        <v>34</v>
      </c>
      <c r="C278" s="130" t="s">
        <v>1150</v>
      </c>
    </row>
    <row r="279" spans="1:3" ht="21" customHeight="1" x14ac:dyDescent="0.25">
      <c r="A279" s="67">
        <v>44552.497523148078</v>
      </c>
      <c r="B279" s="41">
        <v>50</v>
      </c>
      <c r="C279" s="130" t="s">
        <v>1151</v>
      </c>
    </row>
    <row r="280" spans="1:3" ht="21" customHeight="1" x14ac:dyDescent="0.25">
      <c r="A280" s="67">
        <v>44552.521909722127</v>
      </c>
      <c r="B280" s="41">
        <v>100</v>
      </c>
      <c r="C280" s="130" t="s">
        <v>1152</v>
      </c>
    </row>
    <row r="281" spans="1:3" ht="21" customHeight="1" x14ac:dyDescent="0.25">
      <c r="A281" s="67">
        <v>44552.532453703694</v>
      </c>
      <c r="B281" s="41">
        <v>100</v>
      </c>
      <c r="C281" s="130" t="s">
        <v>1153</v>
      </c>
    </row>
    <row r="282" spans="1:3" ht="24" customHeight="1" x14ac:dyDescent="0.25">
      <c r="A282" s="67">
        <v>44552.580347222276</v>
      </c>
      <c r="B282" s="41">
        <v>438.75</v>
      </c>
      <c r="C282" s="130" t="s">
        <v>1154</v>
      </c>
    </row>
    <row r="283" spans="1:3" ht="24" customHeight="1" x14ac:dyDescent="0.25">
      <c r="A283" s="67">
        <v>44552.401412037201</v>
      </c>
      <c r="B283" s="41">
        <v>6900</v>
      </c>
      <c r="C283" s="130" t="s">
        <v>1155</v>
      </c>
    </row>
    <row r="284" spans="1:3" ht="24" customHeight="1" x14ac:dyDescent="0.25">
      <c r="A284" s="67">
        <v>44552.535740740597</v>
      </c>
      <c r="B284" s="41">
        <v>18429.7</v>
      </c>
      <c r="C284" s="130" t="s">
        <v>1156</v>
      </c>
    </row>
    <row r="285" spans="1:3" ht="24" customHeight="1" x14ac:dyDescent="0.25">
      <c r="A285" s="67">
        <v>44552.405219907407</v>
      </c>
      <c r="B285" s="41">
        <v>23100</v>
      </c>
      <c r="C285" s="130" t="s">
        <v>1157</v>
      </c>
    </row>
    <row r="286" spans="1:3" ht="24" customHeight="1" x14ac:dyDescent="0.25">
      <c r="A286" s="67">
        <v>44552.566666666884</v>
      </c>
      <c r="B286" s="41">
        <v>108325</v>
      </c>
      <c r="C286" s="130" t="s">
        <v>1158</v>
      </c>
    </row>
    <row r="287" spans="1:3" ht="24" customHeight="1" x14ac:dyDescent="0.25">
      <c r="A287" s="67">
        <v>44552.747835648246</v>
      </c>
      <c r="B287" s="41">
        <v>140450</v>
      </c>
      <c r="C287" s="130" t="s">
        <v>1159</v>
      </c>
    </row>
    <row r="288" spans="1:3" ht="24" customHeight="1" x14ac:dyDescent="0.25">
      <c r="A288" s="67">
        <v>44553.584097222425</v>
      </c>
      <c r="B288" s="41">
        <v>0.01</v>
      </c>
      <c r="C288" s="130" t="s">
        <v>1160</v>
      </c>
    </row>
    <row r="289" spans="1:3" ht="24" customHeight="1" x14ac:dyDescent="0.25">
      <c r="A289" s="67">
        <v>44553.46106481459</v>
      </c>
      <c r="B289" s="41">
        <v>0.26</v>
      </c>
      <c r="C289" s="130" t="s">
        <v>1161</v>
      </c>
    </row>
    <row r="290" spans="1:3" ht="24" customHeight="1" x14ac:dyDescent="0.25">
      <c r="A290" s="67">
        <v>44553.541620370466</v>
      </c>
      <c r="B290" s="41">
        <v>0.26</v>
      </c>
      <c r="C290" s="130" t="s">
        <v>1162</v>
      </c>
    </row>
    <row r="291" spans="1:3" ht="24" customHeight="1" x14ac:dyDescent="0.25">
      <c r="A291" s="67">
        <v>44553.661284722388</v>
      </c>
      <c r="B291" s="41">
        <v>0.5</v>
      </c>
      <c r="C291" s="130" t="s">
        <v>1162</v>
      </c>
    </row>
    <row r="292" spans="1:3" ht="24" customHeight="1" x14ac:dyDescent="0.25">
      <c r="A292" s="67">
        <v>44553.584618055727</v>
      </c>
      <c r="B292" s="41">
        <v>0.72</v>
      </c>
      <c r="C292" s="130" t="s">
        <v>1163</v>
      </c>
    </row>
    <row r="293" spans="1:3" ht="24" customHeight="1" x14ac:dyDescent="0.25">
      <c r="A293" s="67">
        <v>44553.656053240877</v>
      </c>
      <c r="B293" s="41">
        <v>0.86</v>
      </c>
      <c r="C293" s="130" t="s">
        <v>1162</v>
      </c>
    </row>
    <row r="294" spans="1:3" ht="24" customHeight="1" x14ac:dyDescent="0.25">
      <c r="A294" s="67">
        <v>44553.660428240895</v>
      </c>
      <c r="B294" s="41">
        <v>0.96</v>
      </c>
      <c r="C294" s="130" t="s">
        <v>1162</v>
      </c>
    </row>
    <row r="295" spans="1:3" ht="24" customHeight="1" x14ac:dyDescent="0.25">
      <c r="A295" s="67">
        <v>44553.595497685019</v>
      </c>
      <c r="B295" s="41">
        <v>100</v>
      </c>
      <c r="C295" s="130" t="s">
        <v>30</v>
      </c>
    </row>
    <row r="296" spans="1:3" ht="24" customHeight="1" x14ac:dyDescent="0.25">
      <c r="A296" s="67">
        <v>44553.177685185336</v>
      </c>
      <c r="B296" s="41">
        <v>497</v>
      </c>
      <c r="C296" s="130" t="s">
        <v>1164</v>
      </c>
    </row>
    <row r="297" spans="1:3" ht="24" customHeight="1" x14ac:dyDescent="0.25">
      <c r="A297" s="67">
        <v>44553.585578703787</v>
      </c>
      <c r="B297" s="41">
        <v>8000</v>
      </c>
      <c r="C297" s="130" t="s">
        <v>1165</v>
      </c>
    </row>
    <row r="298" spans="1:3" ht="24" customHeight="1" x14ac:dyDescent="0.25">
      <c r="A298" s="67">
        <v>44553.555682870559</v>
      </c>
      <c r="B298" s="41">
        <v>9103.6</v>
      </c>
      <c r="C298" s="130" t="s">
        <v>1166</v>
      </c>
    </row>
    <row r="299" spans="1:3" ht="24" customHeight="1" x14ac:dyDescent="0.25">
      <c r="A299" s="67">
        <v>44554.596203703899</v>
      </c>
      <c r="B299" s="41">
        <v>0.03</v>
      </c>
      <c r="C299" s="130" t="s">
        <v>1167</v>
      </c>
    </row>
    <row r="300" spans="1:3" ht="24" customHeight="1" x14ac:dyDescent="0.25">
      <c r="A300" s="67">
        <v>44554.615462963004</v>
      </c>
      <c r="B300" s="41">
        <v>0.04</v>
      </c>
      <c r="C300" s="130" t="s">
        <v>1168</v>
      </c>
    </row>
    <row r="301" spans="1:3" ht="24" customHeight="1" x14ac:dyDescent="0.25">
      <c r="A301" s="67">
        <v>44554.533773147967</v>
      </c>
      <c r="B301" s="41">
        <v>7.0000000000000007E-2</v>
      </c>
      <c r="C301" s="130" t="s">
        <v>1169</v>
      </c>
    </row>
    <row r="302" spans="1:3" ht="24" customHeight="1" x14ac:dyDescent="0.25">
      <c r="A302" s="67">
        <v>44554.755590277724</v>
      </c>
      <c r="B302" s="41">
        <v>0.08</v>
      </c>
      <c r="C302" s="130" t="s">
        <v>1170</v>
      </c>
    </row>
    <row r="303" spans="1:3" ht="24" customHeight="1" x14ac:dyDescent="0.25">
      <c r="A303" s="67">
        <v>44554.406979166437</v>
      </c>
      <c r="B303" s="41">
        <v>0.22</v>
      </c>
      <c r="C303" s="130" t="s">
        <v>1171</v>
      </c>
    </row>
    <row r="304" spans="1:3" ht="24" customHeight="1" x14ac:dyDescent="0.25">
      <c r="A304" s="67">
        <v>44554.587337962817</v>
      </c>
      <c r="B304" s="41">
        <v>0.25</v>
      </c>
      <c r="C304" s="130" t="s">
        <v>1172</v>
      </c>
    </row>
    <row r="305" spans="1:3" ht="24" customHeight="1" x14ac:dyDescent="0.25">
      <c r="A305" s="67">
        <v>44554.407129629515</v>
      </c>
      <c r="B305" s="41">
        <v>0.32</v>
      </c>
      <c r="C305" s="130" t="s">
        <v>1173</v>
      </c>
    </row>
    <row r="306" spans="1:3" ht="24" customHeight="1" x14ac:dyDescent="0.25">
      <c r="A306" s="67">
        <v>44554.474687499925</v>
      </c>
      <c r="B306" s="41">
        <v>0.33</v>
      </c>
      <c r="C306" s="130" t="s">
        <v>1174</v>
      </c>
    </row>
    <row r="307" spans="1:3" ht="24" customHeight="1" x14ac:dyDescent="0.25">
      <c r="A307" s="67">
        <v>44554.758935185149</v>
      </c>
      <c r="B307" s="41">
        <v>0.5</v>
      </c>
      <c r="C307" s="130" t="s">
        <v>1175</v>
      </c>
    </row>
    <row r="308" spans="1:3" ht="24" customHeight="1" x14ac:dyDescent="0.25">
      <c r="A308" s="67">
        <v>44554.595138888806</v>
      </c>
      <c r="B308" s="41">
        <v>0.61</v>
      </c>
      <c r="C308" s="130" t="s">
        <v>1176</v>
      </c>
    </row>
    <row r="309" spans="1:3" ht="24" customHeight="1" x14ac:dyDescent="0.25">
      <c r="A309" s="67">
        <v>44554.65415509278</v>
      </c>
      <c r="B309" s="41">
        <v>0.7</v>
      </c>
      <c r="C309" s="130" t="s">
        <v>1177</v>
      </c>
    </row>
    <row r="310" spans="1:3" ht="24" customHeight="1" x14ac:dyDescent="0.25">
      <c r="A310" s="67">
        <v>44554.661435185</v>
      </c>
      <c r="B310" s="41">
        <v>10</v>
      </c>
      <c r="C310" s="130" t="s">
        <v>1178</v>
      </c>
    </row>
    <row r="311" spans="1:3" ht="24" customHeight="1" x14ac:dyDescent="0.25">
      <c r="A311" s="67">
        <v>44554.092893518507</v>
      </c>
      <c r="B311" s="41">
        <v>20</v>
      </c>
      <c r="C311" s="130" t="s">
        <v>37</v>
      </c>
    </row>
    <row r="312" spans="1:3" ht="24" customHeight="1" x14ac:dyDescent="0.25">
      <c r="A312" s="67">
        <v>44554.163067129441</v>
      </c>
      <c r="B312" s="41">
        <v>30</v>
      </c>
      <c r="C312" s="130" t="s">
        <v>1179</v>
      </c>
    </row>
    <row r="313" spans="1:3" ht="24" customHeight="1" x14ac:dyDescent="0.25">
      <c r="A313" s="67">
        <v>44554.56099537015</v>
      </c>
      <c r="B313" s="41">
        <v>58.5</v>
      </c>
      <c r="C313" s="130" t="s">
        <v>1180</v>
      </c>
    </row>
    <row r="314" spans="1:3" ht="24" customHeight="1" x14ac:dyDescent="0.25">
      <c r="A314" s="67">
        <v>44554.476203703787</v>
      </c>
      <c r="B314" s="41">
        <v>100</v>
      </c>
      <c r="C314" s="130" t="s">
        <v>1181</v>
      </c>
    </row>
    <row r="315" spans="1:3" ht="24" customHeight="1" x14ac:dyDescent="0.25">
      <c r="A315" s="67">
        <v>44554.521111111157</v>
      </c>
      <c r="B315" s="41">
        <v>100</v>
      </c>
      <c r="C315" s="130" t="s">
        <v>1182</v>
      </c>
    </row>
    <row r="316" spans="1:3" ht="24" customHeight="1" x14ac:dyDescent="0.25">
      <c r="A316" s="67">
        <v>44554.094687500037</v>
      </c>
      <c r="B316" s="41">
        <v>300</v>
      </c>
      <c r="C316" s="130" t="s">
        <v>37</v>
      </c>
    </row>
    <row r="317" spans="1:3" ht="24" customHeight="1" x14ac:dyDescent="0.25">
      <c r="A317" s="67">
        <v>44554.064212962985</v>
      </c>
      <c r="B317" s="41">
        <v>500</v>
      </c>
      <c r="C317" s="130" t="s">
        <v>37</v>
      </c>
    </row>
    <row r="318" spans="1:3" ht="24" customHeight="1" x14ac:dyDescent="0.25">
      <c r="A318" s="67">
        <v>44554.455682870466</v>
      </c>
      <c r="B318" s="41">
        <v>500</v>
      </c>
      <c r="C318" s="130" t="s">
        <v>1183</v>
      </c>
    </row>
    <row r="319" spans="1:3" ht="24" customHeight="1" x14ac:dyDescent="0.25">
      <c r="A319" s="67">
        <v>44554.56395833334</v>
      </c>
      <c r="B319" s="41">
        <v>685.3</v>
      </c>
      <c r="C319" s="130" t="s">
        <v>1184</v>
      </c>
    </row>
    <row r="320" spans="1:3" ht="24" customHeight="1" x14ac:dyDescent="0.25">
      <c r="A320" s="67">
        <v>44554.194930555765</v>
      </c>
      <c r="B320" s="41">
        <v>894.6</v>
      </c>
      <c r="C320" s="130" t="s">
        <v>1185</v>
      </c>
    </row>
    <row r="321" spans="1:3" ht="24" customHeight="1" x14ac:dyDescent="0.25">
      <c r="A321" s="67">
        <v>44554.487418981269</v>
      </c>
      <c r="B321" s="41">
        <v>1000</v>
      </c>
      <c r="C321" s="130" t="s">
        <v>1186</v>
      </c>
    </row>
    <row r="322" spans="1:3" ht="24" customHeight="1" x14ac:dyDescent="0.25">
      <c r="A322" s="67">
        <v>44554.69046296319</v>
      </c>
      <c r="B322" s="41">
        <v>5000</v>
      </c>
      <c r="C322" s="130" t="s">
        <v>1187</v>
      </c>
    </row>
    <row r="323" spans="1:3" ht="24" customHeight="1" x14ac:dyDescent="0.25">
      <c r="A323" s="67">
        <v>44554.56262731459</v>
      </c>
      <c r="B323" s="41">
        <v>13866.1</v>
      </c>
      <c r="C323" s="130" t="s">
        <v>1188</v>
      </c>
    </row>
    <row r="324" spans="1:3" ht="24" customHeight="1" x14ac:dyDescent="0.25">
      <c r="A324" s="67">
        <v>44554.645821759477</v>
      </c>
      <c r="B324" s="41">
        <v>20000</v>
      </c>
      <c r="C324" s="130" t="s">
        <v>1189</v>
      </c>
    </row>
    <row r="325" spans="1:3" ht="24" customHeight="1" x14ac:dyDescent="0.25">
      <c r="A325" s="67">
        <v>44555.662546296138</v>
      </c>
      <c r="B325" s="41">
        <v>0.43</v>
      </c>
      <c r="C325" s="130" t="s">
        <v>1190</v>
      </c>
    </row>
    <row r="326" spans="1:3" ht="24" customHeight="1" x14ac:dyDescent="0.25">
      <c r="A326" s="67">
        <v>44555.593935185112</v>
      </c>
      <c r="B326" s="41">
        <v>0.8</v>
      </c>
      <c r="C326" s="130" t="s">
        <v>1191</v>
      </c>
    </row>
    <row r="327" spans="1:3" ht="24" customHeight="1" x14ac:dyDescent="0.25">
      <c r="A327" s="67">
        <v>44555.440127315</v>
      </c>
      <c r="B327" s="41">
        <v>100</v>
      </c>
      <c r="C327" s="130" t="s">
        <v>37</v>
      </c>
    </row>
    <row r="328" spans="1:3" ht="24" customHeight="1" x14ac:dyDescent="0.25">
      <c r="A328" s="67">
        <v>44555.159085648134</v>
      </c>
      <c r="B328" s="41">
        <v>298.2</v>
      </c>
      <c r="C328" s="130" t="s">
        <v>1192</v>
      </c>
    </row>
    <row r="329" spans="1:3" ht="24" customHeight="1" x14ac:dyDescent="0.25">
      <c r="A329" s="67">
        <v>44556.419687500224</v>
      </c>
      <c r="B329" s="41">
        <v>50</v>
      </c>
      <c r="C329" s="130" t="s">
        <v>1193</v>
      </c>
    </row>
    <row r="330" spans="1:3" ht="24" customHeight="1" x14ac:dyDescent="0.25">
      <c r="A330" s="67">
        <v>44556.425138888881</v>
      </c>
      <c r="B330" s="41">
        <v>100</v>
      </c>
      <c r="C330" s="130" t="s">
        <v>1194</v>
      </c>
    </row>
    <row r="331" spans="1:3" ht="24" customHeight="1" x14ac:dyDescent="0.25">
      <c r="A331" s="67">
        <v>44556.426192129496</v>
      </c>
      <c r="B331" s="41">
        <v>100</v>
      </c>
      <c r="C331" s="130" t="s">
        <v>1195</v>
      </c>
    </row>
    <row r="332" spans="1:3" ht="24" customHeight="1" x14ac:dyDescent="0.25">
      <c r="A332" s="67">
        <v>44556.430231481325</v>
      </c>
      <c r="B332" s="41">
        <v>100</v>
      </c>
      <c r="C332" s="130" t="s">
        <v>1196</v>
      </c>
    </row>
    <row r="333" spans="1:3" ht="24" customHeight="1" x14ac:dyDescent="0.25">
      <c r="A333" s="67">
        <v>44556.306377314962</v>
      </c>
      <c r="B333" s="41">
        <v>200</v>
      </c>
      <c r="C333" s="130" t="s">
        <v>1197</v>
      </c>
    </row>
    <row r="334" spans="1:3" ht="24" customHeight="1" x14ac:dyDescent="0.25">
      <c r="A334" s="67">
        <v>44556.430729166605</v>
      </c>
      <c r="B334" s="41">
        <v>300</v>
      </c>
      <c r="C334" s="130" t="s">
        <v>1198</v>
      </c>
    </row>
    <row r="335" spans="1:3" ht="24" customHeight="1" x14ac:dyDescent="0.25">
      <c r="A335" s="67">
        <v>44557.480266203638</v>
      </c>
      <c r="B335" s="41">
        <v>0.49</v>
      </c>
      <c r="C335" s="130" t="s">
        <v>1199</v>
      </c>
    </row>
    <row r="336" spans="1:3" ht="24" customHeight="1" x14ac:dyDescent="0.25">
      <c r="A336" s="67">
        <v>44557.820474537089</v>
      </c>
      <c r="B336" s="41">
        <v>0.95</v>
      </c>
      <c r="C336" s="130" t="s">
        <v>1200</v>
      </c>
    </row>
    <row r="337" spans="1:3" ht="24" customHeight="1" x14ac:dyDescent="0.25">
      <c r="A337" s="67">
        <v>44557.580011574086</v>
      </c>
      <c r="B337" s="41">
        <v>1</v>
      </c>
      <c r="C337" s="130" t="s">
        <v>1201</v>
      </c>
    </row>
    <row r="338" spans="1:3" ht="24" customHeight="1" x14ac:dyDescent="0.25">
      <c r="A338" s="67">
        <v>44557.063599537127</v>
      </c>
      <c r="B338" s="41">
        <v>10</v>
      </c>
      <c r="C338" s="130" t="s">
        <v>1202</v>
      </c>
    </row>
    <row r="339" spans="1:3" ht="24" customHeight="1" x14ac:dyDescent="0.25">
      <c r="A339" s="67">
        <v>44557.448194444645</v>
      </c>
      <c r="B339" s="41">
        <v>30</v>
      </c>
      <c r="C339" s="130" t="s">
        <v>1203</v>
      </c>
    </row>
    <row r="340" spans="1:3" ht="24" customHeight="1" x14ac:dyDescent="0.25">
      <c r="A340" s="67">
        <v>44557.503206018358</v>
      </c>
      <c r="B340" s="41">
        <v>30</v>
      </c>
      <c r="C340" s="130" t="s">
        <v>1204</v>
      </c>
    </row>
    <row r="341" spans="1:3" ht="24" customHeight="1" x14ac:dyDescent="0.25">
      <c r="A341" s="67">
        <v>44557.527280092705</v>
      </c>
      <c r="B341" s="41">
        <v>100</v>
      </c>
      <c r="C341" s="130" t="s">
        <v>1205</v>
      </c>
    </row>
    <row r="342" spans="1:3" ht="24" customHeight="1" x14ac:dyDescent="0.25">
      <c r="A342" s="67">
        <v>44557.609062499832</v>
      </c>
      <c r="B342" s="41">
        <v>117</v>
      </c>
      <c r="C342" s="130" t="s">
        <v>1206</v>
      </c>
    </row>
    <row r="343" spans="1:3" ht="24" customHeight="1" x14ac:dyDescent="0.25">
      <c r="A343" s="67">
        <v>44557.17872685194</v>
      </c>
      <c r="B343" s="41">
        <v>298.2</v>
      </c>
      <c r="C343" s="130" t="s">
        <v>1207</v>
      </c>
    </row>
    <row r="344" spans="1:3" ht="24" customHeight="1" x14ac:dyDescent="0.25">
      <c r="A344" s="67">
        <v>44557.971238425933</v>
      </c>
      <c r="B344" s="41">
        <v>1000</v>
      </c>
      <c r="C344" s="130" t="s">
        <v>1208</v>
      </c>
    </row>
    <row r="345" spans="1:3" ht="24" customHeight="1" x14ac:dyDescent="0.25">
      <c r="A345" s="67">
        <v>44557.579560185317</v>
      </c>
      <c r="B345" s="41">
        <v>3369.3</v>
      </c>
      <c r="C345" s="130" t="s">
        <v>1209</v>
      </c>
    </row>
    <row r="346" spans="1:3" ht="24" customHeight="1" x14ac:dyDescent="0.25">
      <c r="A346" s="67">
        <v>44557.605925926007</v>
      </c>
      <c r="B346" s="41">
        <v>3412.5</v>
      </c>
      <c r="C346" s="130" t="s">
        <v>1210</v>
      </c>
    </row>
    <row r="347" spans="1:3" ht="24" customHeight="1" x14ac:dyDescent="0.25">
      <c r="A347" s="67">
        <v>44557.622164351866</v>
      </c>
      <c r="B347" s="41">
        <v>7414.87</v>
      </c>
      <c r="C347" s="130" t="s">
        <v>1211</v>
      </c>
    </row>
    <row r="348" spans="1:3" ht="24" customHeight="1" x14ac:dyDescent="0.25">
      <c r="A348" s="67">
        <v>44557.580196759198</v>
      </c>
      <c r="B348" s="41">
        <v>7630.8</v>
      </c>
      <c r="C348" s="130" t="s">
        <v>1212</v>
      </c>
    </row>
    <row r="349" spans="1:3" ht="24" customHeight="1" x14ac:dyDescent="0.25">
      <c r="A349" s="67">
        <v>44557.580011574086</v>
      </c>
      <c r="B349" s="41">
        <v>14045.05</v>
      </c>
      <c r="C349" s="130" t="s">
        <v>1213</v>
      </c>
    </row>
    <row r="350" spans="1:3" ht="24" customHeight="1" x14ac:dyDescent="0.25">
      <c r="A350" s="67">
        <v>44558.662951388862</v>
      </c>
      <c r="B350" s="41">
        <v>0.75</v>
      </c>
      <c r="C350" s="130" t="s">
        <v>1214</v>
      </c>
    </row>
    <row r="351" spans="1:3" ht="24" customHeight="1" x14ac:dyDescent="0.25">
      <c r="A351" s="67">
        <v>44558.706400462892</v>
      </c>
      <c r="B351" s="41">
        <v>0.94</v>
      </c>
      <c r="C351" s="130" t="s">
        <v>1215</v>
      </c>
    </row>
    <row r="352" spans="1:3" ht="24" customHeight="1" x14ac:dyDescent="0.25">
      <c r="A352" s="67">
        <v>44558.676273148041</v>
      </c>
      <c r="B352" s="41">
        <v>10</v>
      </c>
      <c r="C352" s="130" t="s">
        <v>37</v>
      </c>
    </row>
    <row r="353" spans="1:3" ht="24" customHeight="1" x14ac:dyDescent="0.25">
      <c r="A353" s="67">
        <v>44558.463923611213</v>
      </c>
      <c r="B353" s="41">
        <v>100</v>
      </c>
      <c r="C353" s="130" t="s">
        <v>37</v>
      </c>
    </row>
    <row r="354" spans="1:3" ht="24" customHeight="1" x14ac:dyDescent="0.25">
      <c r="A354" s="67">
        <v>44558.575509259477</v>
      </c>
      <c r="B354" s="41">
        <v>123.07</v>
      </c>
      <c r="C354" s="130" t="s">
        <v>1216</v>
      </c>
    </row>
    <row r="355" spans="1:3" ht="24" customHeight="1" x14ac:dyDescent="0.25">
      <c r="A355" s="67">
        <v>44558.565509259235</v>
      </c>
      <c r="B355" s="41">
        <v>403.64</v>
      </c>
      <c r="C355" s="130" t="s">
        <v>1217</v>
      </c>
    </row>
    <row r="356" spans="1:3" ht="24" customHeight="1" x14ac:dyDescent="0.25">
      <c r="A356" s="67">
        <v>44558.708124999888</v>
      </c>
      <c r="B356" s="41">
        <v>794.55</v>
      </c>
      <c r="C356" s="130" t="s">
        <v>489</v>
      </c>
    </row>
    <row r="357" spans="1:3" ht="24" customHeight="1" x14ac:dyDescent="0.25">
      <c r="A357" s="67">
        <v>44558.77331018541</v>
      </c>
      <c r="B357" s="41">
        <v>5000</v>
      </c>
      <c r="C357" s="130" t="s">
        <v>1218</v>
      </c>
    </row>
    <row r="358" spans="1:3" ht="24" customHeight="1" x14ac:dyDescent="0.25">
      <c r="A358" s="67">
        <v>44558.553935185075</v>
      </c>
      <c r="B358" s="41">
        <v>6308.1</v>
      </c>
      <c r="C358" s="130" t="s">
        <v>1219</v>
      </c>
    </row>
    <row r="359" spans="1:3" ht="24" customHeight="1" x14ac:dyDescent="0.25">
      <c r="A359" s="67">
        <v>44559.438969907351</v>
      </c>
      <c r="B359" s="41">
        <v>50</v>
      </c>
      <c r="C359" s="130" t="s">
        <v>1220</v>
      </c>
    </row>
    <row r="360" spans="1:3" ht="24" customHeight="1" x14ac:dyDescent="0.25">
      <c r="A360" s="67">
        <v>44559.44581018528</v>
      </c>
      <c r="B360" s="41">
        <v>50</v>
      </c>
      <c r="C360" s="130" t="s">
        <v>1221</v>
      </c>
    </row>
    <row r="361" spans="1:3" ht="24" customHeight="1" x14ac:dyDescent="0.25">
      <c r="A361" s="67">
        <v>44559.035347222351</v>
      </c>
      <c r="B361" s="41">
        <v>80</v>
      </c>
      <c r="C361" s="130" t="s">
        <v>1222</v>
      </c>
    </row>
    <row r="362" spans="1:3" ht="24" customHeight="1" x14ac:dyDescent="0.25">
      <c r="A362" s="67">
        <v>44559.449444444384</v>
      </c>
      <c r="B362" s="41">
        <v>100</v>
      </c>
      <c r="C362" s="130" t="s">
        <v>1223</v>
      </c>
    </row>
    <row r="363" spans="1:3" ht="24" customHeight="1" x14ac:dyDescent="0.25">
      <c r="A363" s="67">
        <v>44559.784618055448</v>
      </c>
      <c r="B363" s="41">
        <v>200</v>
      </c>
      <c r="C363" s="130" t="s">
        <v>1224</v>
      </c>
    </row>
    <row r="364" spans="1:3" ht="24" customHeight="1" x14ac:dyDescent="0.25">
      <c r="A364" s="67">
        <v>44559.780150462873</v>
      </c>
      <c r="B364" s="41">
        <v>300</v>
      </c>
      <c r="C364" s="130" t="s">
        <v>1225</v>
      </c>
    </row>
    <row r="365" spans="1:3" ht="24" customHeight="1" x14ac:dyDescent="0.25">
      <c r="A365" s="67">
        <v>44559.994502314832</v>
      </c>
      <c r="B365" s="41">
        <v>300</v>
      </c>
      <c r="C365" s="130" t="s">
        <v>1226</v>
      </c>
    </row>
    <row r="366" spans="1:3" ht="24" customHeight="1" x14ac:dyDescent="0.25">
      <c r="A366" s="67">
        <v>44559.994062500075</v>
      </c>
      <c r="B366" s="41">
        <v>300</v>
      </c>
      <c r="C366" s="130" t="s">
        <v>1227</v>
      </c>
    </row>
    <row r="367" spans="1:3" ht="24" customHeight="1" x14ac:dyDescent="0.25">
      <c r="A367" s="67">
        <v>44559.451712963171</v>
      </c>
      <c r="B367" s="41">
        <v>500</v>
      </c>
      <c r="C367" s="130" t="s">
        <v>1228</v>
      </c>
    </row>
    <row r="368" spans="1:3" ht="24" customHeight="1" x14ac:dyDescent="0.25">
      <c r="A368" s="67">
        <v>44559.769131944515</v>
      </c>
      <c r="B368" s="41">
        <v>500</v>
      </c>
      <c r="C368" s="130" t="s">
        <v>37</v>
      </c>
    </row>
    <row r="369" spans="1:3" ht="24" customHeight="1" x14ac:dyDescent="0.25">
      <c r="A369" s="67">
        <v>44559.612233796157</v>
      </c>
      <c r="B369" s="41">
        <v>975</v>
      </c>
      <c r="C369" s="130" t="s">
        <v>1229</v>
      </c>
    </row>
    <row r="370" spans="1:3" ht="24" customHeight="1" x14ac:dyDescent="0.25">
      <c r="A370" s="67">
        <v>44559.732488425914</v>
      </c>
      <c r="B370" s="41">
        <v>1000</v>
      </c>
      <c r="C370" s="130" t="s">
        <v>1230</v>
      </c>
    </row>
    <row r="371" spans="1:3" ht="24" customHeight="1" x14ac:dyDescent="0.25">
      <c r="A371" s="67">
        <v>44559.872129629832</v>
      </c>
      <c r="B371" s="41">
        <v>2000</v>
      </c>
      <c r="C371" s="130" t="s">
        <v>1231</v>
      </c>
    </row>
    <row r="372" spans="1:3" ht="24" customHeight="1" x14ac:dyDescent="0.25">
      <c r="A372" s="67">
        <v>44559.575219907332</v>
      </c>
      <c r="B372" s="41">
        <v>3666.6</v>
      </c>
      <c r="C372" s="130" t="s">
        <v>1232</v>
      </c>
    </row>
    <row r="373" spans="1:3" ht="24" customHeight="1" x14ac:dyDescent="0.25">
      <c r="A373" s="67">
        <v>44559.487372685224</v>
      </c>
      <c r="B373" s="41">
        <v>4000</v>
      </c>
      <c r="C373" s="130" t="s">
        <v>37</v>
      </c>
    </row>
    <row r="374" spans="1:3" ht="24" customHeight="1" x14ac:dyDescent="0.25">
      <c r="A374" s="67">
        <v>44559.905925925821</v>
      </c>
      <c r="B374" s="41">
        <v>4350</v>
      </c>
      <c r="C374" s="130" t="s">
        <v>1233</v>
      </c>
    </row>
    <row r="375" spans="1:3" ht="24" customHeight="1" x14ac:dyDescent="0.25">
      <c r="A375" s="67">
        <v>44559.186608796474</v>
      </c>
      <c r="B375" s="41">
        <v>10188.5</v>
      </c>
      <c r="C375" s="130" t="s">
        <v>1234</v>
      </c>
    </row>
    <row r="376" spans="1:3" ht="24" customHeight="1" x14ac:dyDescent="0.25">
      <c r="A376" s="67">
        <v>44559.573703703936</v>
      </c>
      <c r="B376" s="41">
        <v>15664</v>
      </c>
      <c r="C376" s="130" t="s">
        <v>1235</v>
      </c>
    </row>
    <row r="377" spans="1:3" ht="24" customHeight="1" x14ac:dyDescent="0.25">
      <c r="A377" s="67">
        <v>44559.640115740709</v>
      </c>
      <c r="B377" s="41">
        <v>50000</v>
      </c>
      <c r="C377" s="130" t="s">
        <v>1236</v>
      </c>
    </row>
    <row r="378" spans="1:3" ht="24" customHeight="1" x14ac:dyDescent="0.25">
      <c r="A378" s="67">
        <v>44559.493437500205</v>
      </c>
      <c r="B378" s="41">
        <v>481570.78</v>
      </c>
      <c r="C378" s="130" t="s">
        <v>1237</v>
      </c>
    </row>
    <row r="379" spans="1:3" ht="24" customHeight="1" x14ac:dyDescent="0.25">
      <c r="A379" s="67">
        <v>44560.709224537015</v>
      </c>
      <c r="B379" s="41">
        <v>0.01</v>
      </c>
      <c r="C379" s="130" t="s">
        <v>1238</v>
      </c>
    </row>
    <row r="380" spans="1:3" ht="24" customHeight="1" x14ac:dyDescent="0.25">
      <c r="A380" s="67">
        <v>44560.714189814869</v>
      </c>
      <c r="B380" s="41">
        <v>1</v>
      </c>
      <c r="C380" s="130" t="s">
        <v>37</v>
      </c>
    </row>
    <row r="381" spans="1:3" ht="24" customHeight="1" x14ac:dyDescent="0.25">
      <c r="A381" s="67">
        <v>44560.959814814851</v>
      </c>
      <c r="B381" s="41">
        <v>300</v>
      </c>
      <c r="C381" s="130" t="s">
        <v>1239</v>
      </c>
    </row>
    <row r="382" spans="1:3" ht="24" customHeight="1" x14ac:dyDescent="0.25">
      <c r="A382" s="67">
        <v>44560.939861111343</v>
      </c>
      <c r="B382" s="41">
        <v>400</v>
      </c>
      <c r="C382" s="130" t="s">
        <v>1240</v>
      </c>
    </row>
    <row r="383" spans="1:3" ht="24" customHeight="1" x14ac:dyDescent="0.25">
      <c r="A383" s="67">
        <v>44560.682407407556</v>
      </c>
      <c r="B383" s="41">
        <v>500</v>
      </c>
      <c r="C383" s="130" t="s">
        <v>1241</v>
      </c>
    </row>
    <row r="384" spans="1:3" ht="24" customHeight="1" x14ac:dyDescent="0.25">
      <c r="A384" s="67">
        <v>44560.645486111287</v>
      </c>
      <c r="B384" s="41">
        <v>1000</v>
      </c>
      <c r="C384" s="130" t="s">
        <v>1242</v>
      </c>
    </row>
    <row r="385" spans="1:3" ht="24" customHeight="1" x14ac:dyDescent="0.25">
      <c r="A385" s="67">
        <v>44560.76466435194</v>
      </c>
      <c r="B385" s="41">
        <v>1000</v>
      </c>
      <c r="C385" s="130" t="s">
        <v>1243</v>
      </c>
    </row>
    <row r="386" spans="1:3" ht="24" customHeight="1" x14ac:dyDescent="0.25">
      <c r="A386" s="67">
        <v>44560.617546296213</v>
      </c>
      <c r="B386" s="41">
        <v>1491.75</v>
      </c>
      <c r="C386" s="130" t="s">
        <v>1244</v>
      </c>
    </row>
    <row r="387" spans="1:3" ht="24" customHeight="1" x14ac:dyDescent="0.25">
      <c r="A387" s="67">
        <v>44560.402499999851</v>
      </c>
      <c r="B387" s="41">
        <v>1500</v>
      </c>
      <c r="C387" s="130" t="s">
        <v>1245</v>
      </c>
    </row>
    <row r="388" spans="1:3" ht="24" customHeight="1" x14ac:dyDescent="0.25">
      <c r="A388" s="67">
        <v>44560.628773148172</v>
      </c>
      <c r="B388" s="41">
        <v>3519</v>
      </c>
      <c r="C388" s="130" t="s">
        <v>1246</v>
      </c>
    </row>
    <row r="389" spans="1:3" ht="24" customHeight="1" x14ac:dyDescent="0.25">
      <c r="A389" s="67">
        <v>44560.63034722209</v>
      </c>
      <c r="B389" s="41">
        <v>4307.6000000000004</v>
      </c>
      <c r="C389" s="130" t="s">
        <v>1247</v>
      </c>
    </row>
    <row r="390" spans="1:3" ht="24" customHeight="1" x14ac:dyDescent="0.25">
      <c r="A390" s="67">
        <v>44560.628506944515</v>
      </c>
      <c r="B390" s="41">
        <v>14826</v>
      </c>
      <c r="C390" s="130" t="s">
        <v>30</v>
      </c>
    </row>
    <row r="391" spans="1:3" ht="24" customHeight="1" x14ac:dyDescent="0.25">
      <c r="A391" s="67">
        <v>44560.395127314609</v>
      </c>
      <c r="B391" s="41">
        <v>30000</v>
      </c>
      <c r="C391" s="130" t="s">
        <v>977</v>
      </c>
    </row>
    <row r="392" spans="1:3" ht="24" customHeight="1" x14ac:dyDescent="0.25">
      <c r="A392" s="67">
        <v>44560.604999999981</v>
      </c>
      <c r="B392" s="41">
        <v>100000</v>
      </c>
      <c r="C392" s="130" t="s">
        <v>1248</v>
      </c>
    </row>
    <row r="393" spans="1:3" ht="24" customHeight="1" x14ac:dyDescent="0.25">
      <c r="A393" s="67">
        <v>44560.686550925951</v>
      </c>
      <c r="B393" s="41">
        <v>100000</v>
      </c>
      <c r="C393" s="130" t="s">
        <v>1249</v>
      </c>
    </row>
    <row r="394" spans="1:3" ht="24" customHeight="1" x14ac:dyDescent="0.25">
      <c r="A394" s="67">
        <v>44560.203761573881</v>
      </c>
      <c r="B394" s="41">
        <v>110831</v>
      </c>
      <c r="C394" s="130" t="s">
        <v>1250</v>
      </c>
    </row>
    <row r="395" spans="1:3" ht="24" customHeight="1" x14ac:dyDescent="0.25">
      <c r="A395" s="67">
        <v>44560.689884259365</v>
      </c>
      <c r="B395" s="41">
        <v>150000</v>
      </c>
      <c r="C395" s="130" t="s">
        <v>1251</v>
      </c>
    </row>
    <row r="396" spans="1:3" ht="24" customHeight="1" x14ac:dyDescent="0.25">
      <c r="A396" s="67">
        <v>44561.561793981586</v>
      </c>
      <c r="B396" s="41">
        <v>0.02</v>
      </c>
      <c r="C396" s="130" t="s">
        <v>1252</v>
      </c>
    </row>
    <row r="397" spans="1:3" ht="24" customHeight="1" x14ac:dyDescent="0.25">
      <c r="A397" s="67">
        <v>44561.511412037071</v>
      </c>
      <c r="B397" s="41">
        <v>0.04</v>
      </c>
      <c r="C397" s="130" t="s">
        <v>1252</v>
      </c>
    </row>
    <row r="398" spans="1:3" ht="24" customHeight="1" x14ac:dyDescent="0.25">
      <c r="A398" s="67">
        <v>44561.623229166493</v>
      </c>
      <c r="B398" s="41">
        <v>0.49</v>
      </c>
      <c r="C398" s="130" t="s">
        <v>1253</v>
      </c>
    </row>
    <row r="399" spans="1:3" ht="24" customHeight="1" x14ac:dyDescent="0.25">
      <c r="A399" s="67">
        <v>44561.158240740653</v>
      </c>
      <c r="B399" s="41">
        <v>30</v>
      </c>
      <c r="C399" s="130" t="s">
        <v>1254</v>
      </c>
    </row>
    <row r="400" spans="1:3" ht="24" customHeight="1" x14ac:dyDescent="0.25">
      <c r="A400" s="67">
        <v>44561.398067129776</v>
      </c>
      <c r="B400" s="41">
        <v>100</v>
      </c>
      <c r="C400" s="130" t="s">
        <v>1255</v>
      </c>
    </row>
    <row r="401" spans="1:3" ht="24" customHeight="1" x14ac:dyDescent="0.25">
      <c r="A401" s="67">
        <v>44561.407974536996</v>
      </c>
      <c r="B401" s="41">
        <v>100</v>
      </c>
      <c r="C401" s="130" t="s">
        <v>1256</v>
      </c>
    </row>
    <row r="402" spans="1:3" ht="24" customHeight="1" x14ac:dyDescent="0.25">
      <c r="A402" s="67">
        <v>44561.413020833395</v>
      </c>
      <c r="B402" s="41">
        <v>100</v>
      </c>
      <c r="C402" s="130" t="s">
        <v>1257</v>
      </c>
    </row>
    <row r="403" spans="1:3" ht="24" customHeight="1" x14ac:dyDescent="0.25">
      <c r="A403" s="67">
        <v>44561.52899305569</v>
      </c>
      <c r="B403" s="41">
        <v>200</v>
      </c>
      <c r="C403" s="130" t="s">
        <v>1258</v>
      </c>
    </row>
    <row r="404" spans="1:3" ht="24" customHeight="1" x14ac:dyDescent="0.25">
      <c r="A404" s="67">
        <v>44561.434143518563</v>
      </c>
      <c r="B404" s="41">
        <v>500</v>
      </c>
      <c r="C404" s="130" t="s">
        <v>1259</v>
      </c>
    </row>
    <row r="405" spans="1:3" ht="24" customHeight="1" x14ac:dyDescent="0.25">
      <c r="A405" s="67">
        <v>44561.525486111175</v>
      </c>
      <c r="B405" s="41">
        <v>975</v>
      </c>
      <c r="C405" s="130" t="s">
        <v>1260</v>
      </c>
    </row>
    <row r="406" spans="1:3" ht="24" customHeight="1" x14ac:dyDescent="0.25">
      <c r="A406" s="67">
        <v>44561.179629629478</v>
      </c>
      <c r="B406" s="41">
        <v>1491</v>
      </c>
      <c r="C406" s="130" t="s">
        <v>1261</v>
      </c>
    </row>
    <row r="407" spans="1:3" ht="24" customHeight="1" x14ac:dyDescent="0.25">
      <c r="A407" s="67">
        <v>44561.63457175903</v>
      </c>
      <c r="B407" s="41">
        <v>1500</v>
      </c>
      <c r="C407" s="130" t="s">
        <v>487</v>
      </c>
    </row>
    <row r="408" spans="1:3" ht="24" customHeight="1" x14ac:dyDescent="0.25">
      <c r="A408" s="67">
        <v>44561.525763888843</v>
      </c>
      <c r="B408" s="41">
        <v>2252.25</v>
      </c>
      <c r="C408" s="130" t="s">
        <v>1262</v>
      </c>
    </row>
    <row r="409" spans="1:3" ht="24" customHeight="1" x14ac:dyDescent="0.25"/>
    <row r="410" spans="1:3" ht="24" customHeight="1" x14ac:dyDescent="0.25"/>
    <row r="411" spans="1:3" ht="24" customHeight="1" x14ac:dyDescent="0.25"/>
    <row r="412" spans="1:3" ht="24" customHeight="1" x14ac:dyDescent="0.25"/>
    <row r="413" spans="1:3" ht="24" customHeight="1" x14ac:dyDescent="0.25"/>
    <row r="414" spans="1:3" ht="24" customHeight="1" x14ac:dyDescent="0.25"/>
    <row r="415" spans="1:3" ht="24" customHeight="1" x14ac:dyDescent="0.25"/>
    <row r="416" spans="1:3" ht="24" customHeight="1" x14ac:dyDescent="0.25"/>
    <row r="417" ht="24" customHeight="1" x14ac:dyDescent="0.25"/>
    <row r="418" ht="24" customHeight="1" x14ac:dyDescent="0.25"/>
    <row r="419" ht="24" customHeight="1" x14ac:dyDescent="0.25"/>
    <row r="420" ht="24" customHeight="1" x14ac:dyDescent="0.25"/>
    <row r="421" ht="24" customHeight="1" x14ac:dyDescent="0.25"/>
    <row r="422" ht="24" customHeight="1" x14ac:dyDescent="0.25"/>
    <row r="423" ht="24" customHeight="1" x14ac:dyDescent="0.25"/>
    <row r="424" ht="24" customHeight="1" x14ac:dyDescent="0.25"/>
    <row r="425" ht="24" customHeight="1" x14ac:dyDescent="0.25"/>
    <row r="426" ht="24" customHeight="1" x14ac:dyDescent="0.25"/>
    <row r="427" ht="24" customHeight="1" x14ac:dyDescent="0.25"/>
    <row r="428" ht="24" customHeight="1" x14ac:dyDescent="0.25"/>
    <row r="429" ht="24" customHeight="1" x14ac:dyDescent="0.25"/>
    <row r="430" ht="24" customHeight="1" x14ac:dyDescent="0.25"/>
    <row r="431" ht="24" customHeight="1" x14ac:dyDescent="0.25"/>
    <row r="432" ht="24" customHeight="1" x14ac:dyDescent="0.25"/>
    <row r="433" ht="24" customHeight="1" x14ac:dyDescent="0.25"/>
    <row r="434" ht="24" customHeight="1" x14ac:dyDescent="0.25"/>
    <row r="435" ht="24" customHeight="1" x14ac:dyDescent="0.25"/>
    <row r="436" ht="24" customHeight="1" x14ac:dyDescent="0.25"/>
    <row r="437" ht="24" customHeight="1" x14ac:dyDescent="0.25"/>
    <row r="438" ht="24" customHeight="1" x14ac:dyDescent="0.25"/>
    <row r="439" ht="24" customHeight="1" x14ac:dyDescent="0.25"/>
    <row r="440" ht="24" customHeight="1" x14ac:dyDescent="0.25"/>
    <row r="441" ht="24" customHeight="1" x14ac:dyDescent="0.25"/>
    <row r="442" ht="24" customHeight="1" x14ac:dyDescent="0.25"/>
    <row r="443" ht="24" customHeight="1" x14ac:dyDescent="0.25"/>
    <row r="444" ht="24" customHeight="1" x14ac:dyDescent="0.25"/>
    <row r="445" ht="24" customHeight="1" x14ac:dyDescent="0.25"/>
    <row r="446" ht="24" customHeight="1" x14ac:dyDescent="0.25"/>
    <row r="447" ht="24" customHeight="1" x14ac:dyDescent="0.25"/>
    <row r="448" ht="24" customHeight="1" x14ac:dyDescent="0.25"/>
    <row r="449" ht="24" customHeight="1" x14ac:dyDescent="0.25"/>
    <row r="450" ht="24" customHeight="1" x14ac:dyDescent="0.25"/>
    <row r="451" ht="18.75" customHeight="1" x14ac:dyDescent="0.25"/>
    <row r="452" ht="18.75" customHeight="1" x14ac:dyDescent="0.25"/>
    <row r="453" ht="18.75" customHeight="1" x14ac:dyDescent="0.25"/>
    <row r="454" ht="18.75" customHeight="1" x14ac:dyDescent="0.25"/>
    <row r="455" ht="18.75" customHeight="1" x14ac:dyDescent="0.25"/>
    <row r="456" ht="18.75" customHeight="1" x14ac:dyDescent="0.25"/>
    <row r="457" ht="18.75" customHeight="1" x14ac:dyDescent="0.25"/>
    <row r="458" ht="18.75" customHeight="1" x14ac:dyDescent="0.25"/>
    <row r="459" ht="18.75" customHeight="1" x14ac:dyDescent="0.25"/>
    <row r="460" ht="18.75" customHeight="1" x14ac:dyDescent="0.25"/>
    <row r="461" ht="18.75" customHeight="1" x14ac:dyDescent="0.25"/>
    <row r="462" ht="18.75" customHeight="1" x14ac:dyDescent="0.25"/>
    <row r="463" ht="18.75" customHeight="1" x14ac:dyDescent="0.25"/>
    <row r="464" ht="18.75" customHeight="1" x14ac:dyDescent="0.25"/>
    <row r="465" ht="18.75" customHeight="1" x14ac:dyDescent="0.25"/>
    <row r="466" ht="18.75" customHeight="1" x14ac:dyDescent="0.25"/>
    <row r="467" ht="18.75" customHeight="1" x14ac:dyDescent="0.25"/>
    <row r="468" ht="18.75" customHeight="1" x14ac:dyDescent="0.25"/>
    <row r="469" ht="18.75" customHeight="1" x14ac:dyDescent="0.25"/>
    <row r="470" ht="18.75" customHeight="1" x14ac:dyDescent="0.25"/>
    <row r="471" ht="18.75" customHeight="1" x14ac:dyDescent="0.25"/>
    <row r="472" ht="18.75" customHeight="1" x14ac:dyDescent="0.25"/>
    <row r="473" ht="18.75" customHeight="1" x14ac:dyDescent="0.25"/>
    <row r="474" ht="18.75" customHeight="1" x14ac:dyDescent="0.25"/>
    <row r="475" ht="18.75" customHeight="1" x14ac:dyDescent="0.25"/>
    <row r="476" ht="18.75" customHeight="1" x14ac:dyDescent="0.25"/>
    <row r="477" ht="18.75" customHeight="1" x14ac:dyDescent="0.25"/>
    <row r="478" ht="18.75" customHeight="1" x14ac:dyDescent="0.25"/>
    <row r="479" ht="18.75" customHeight="1" x14ac:dyDescent="0.25"/>
    <row r="480" ht="18.75" customHeight="1" x14ac:dyDescent="0.25"/>
    <row r="481" ht="18.75" customHeight="1" x14ac:dyDescent="0.25"/>
    <row r="482" ht="18.75" customHeight="1" x14ac:dyDescent="0.25"/>
    <row r="483" ht="18.75" customHeight="1" x14ac:dyDescent="0.25"/>
    <row r="484" ht="18.75" customHeight="1" x14ac:dyDescent="0.25"/>
    <row r="485" ht="18.75" customHeight="1" x14ac:dyDescent="0.25"/>
    <row r="486" ht="18.75" customHeight="1" x14ac:dyDescent="0.25"/>
    <row r="487" ht="18.75" customHeight="1" x14ac:dyDescent="0.25"/>
    <row r="488" ht="18.75" customHeight="1" x14ac:dyDescent="0.25"/>
    <row r="489" ht="18.75" customHeight="1" x14ac:dyDescent="0.25"/>
    <row r="490" ht="18.75" customHeight="1" x14ac:dyDescent="0.25"/>
    <row r="491" ht="18.75" customHeight="1" x14ac:dyDescent="0.25"/>
    <row r="492" ht="18.75" customHeight="1" x14ac:dyDescent="0.25"/>
    <row r="493" ht="18.75" customHeight="1" x14ac:dyDescent="0.25"/>
    <row r="494" ht="18.75" customHeight="1" x14ac:dyDescent="0.25"/>
    <row r="495" ht="18.75" customHeight="1" x14ac:dyDescent="0.25"/>
    <row r="496" ht="18.75" customHeight="1" x14ac:dyDescent="0.25"/>
    <row r="497" ht="18.75" customHeight="1" x14ac:dyDescent="0.25"/>
    <row r="498" ht="18.75" customHeight="1" x14ac:dyDescent="0.25"/>
    <row r="499" ht="18.75" customHeight="1" x14ac:dyDescent="0.25"/>
    <row r="500" ht="18.75" customHeight="1" x14ac:dyDescent="0.25"/>
    <row r="501" ht="18.75" customHeight="1" x14ac:dyDescent="0.25"/>
    <row r="502" ht="18.75" customHeight="1" x14ac:dyDescent="0.25"/>
    <row r="503" ht="18.75" customHeight="1" x14ac:dyDescent="0.25"/>
    <row r="504" ht="18.75" customHeight="1" x14ac:dyDescent="0.25"/>
    <row r="505" ht="18.75" customHeight="1" x14ac:dyDescent="0.25"/>
    <row r="506" ht="18.75" customHeight="1" x14ac:dyDescent="0.25"/>
    <row r="507" ht="18.75" customHeight="1" x14ac:dyDescent="0.25"/>
    <row r="508" ht="18.75" customHeight="1" x14ac:dyDescent="0.25"/>
    <row r="509" ht="18.75" customHeight="1" x14ac:dyDescent="0.25"/>
    <row r="510" ht="18.75" customHeight="1" x14ac:dyDescent="0.25"/>
    <row r="511" ht="18.75" customHeight="1" x14ac:dyDescent="0.25"/>
    <row r="512" ht="18.75" customHeight="1" x14ac:dyDescent="0.25"/>
    <row r="513" ht="18.75" customHeight="1" x14ac:dyDescent="0.25"/>
    <row r="514" ht="18.75" customHeight="1" x14ac:dyDescent="0.25"/>
    <row r="515" ht="18.75" customHeight="1" x14ac:dyDescent="0.25"/>
    <row r="516" ht="18.75" customHeight="1" x14ac:dyDescent="0.25"/>
    <row r="517" ht="18.75" customHeight="1" x14ac:dyDescent="0.25"/>
    <row r="518" ht="18.75" customHeight="1" x14ac:dyDescent="0.25"/>
    <row r="519" ht="18.75" customHeight="1" x14ac:dyDescent="0.25"/>
    <row r="520" ht="18.75" customHeight="1" x14ac:dyDescent="0.25"/>
    <row r="521" ht="18.75" customHeight="1" x14ac:dyDescent="0.25"/>
    <row r="522" ht="18.75" customHeight="1" x14ac:dyDescent="0.25"/>
    <row r="523" ht="18.75" customHeight="1" x14ac:dyDescent="0.25"/>
    <row r="524" ht="18.75" customHeight="1" x14ac:dyDescent="0.25"/>
    <row r="525" ht="18.75" customHeight="1" x14ac:dyDescent="0.25"/>
    <row r="526" ht="18.75" customHeight="1" x14ac:dyDescent="0.25"/>
    <row r="527" ht="18.75" customHeight="1" x14ac:dyDescent="0.25"/>
    <row r="528" ht="18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  <row r="3851" ht="24.75" customHeight="1" x14ac:dyDescent="0.25"/>
    <row r="3852" ht="24.75" customHeight="1" x14ac:dyDescent="0.25"/>
    <row r="3853" ht="24.75" customHeight="1" x14ac:dyDescent="0.25"/>
    <row r="3854" ht="24.75" customHeight="1" x14ac:dyDescent="0.25"/>
    <row r="3855" ht="24.75" customHeight="1" x14ac:dyDescent="0.25"/>
    <row r="3856" ht="24.75" customHeight="1" x14ac:dyDescent="0.25"/>
    <row r="3857" ht="24.75" customHeight="1" x14ac:dyDescent="0.25"/>
    <row r="3858" ht="24.75" customHeight="1" x14ac:dyDescent="0.25"/>
    <row r="3859" ht="24.75" customHeight="1" x14ac:dyDescent="0.25"/>
    <row r="3860" ht="24.75" customHeight="1" x14ac:dyDescent="0.25"/>
    <row r="3861" ht="24.75" customHeight="1" x14ac:dyDescent="0.25"/>
    <row r="3862" ht="24.75" customHeight="1" x14ac:dyDescent="0.25"/>
    <row r="3863" ht="24.75" customHeight="1" x14ac:dyDescent="0.25"/>
    <row r="3864" ht="24.75" customHeight="1" x14ac:dyDescent="0.25"/>
    <row r="3865" ht="24.75" customHeight="1" x14ac:dyDescent="0.25"/>
    <row r="3866" ht="24.75" customHeight="1" x14ac:dyDescent="0.25"/>
    <row r="3867" ht="24.75" customHeight="1" x14ac:dyDescent="0.25"/>
    <row r="3868" ht="24.75" customHeight="1" x14ac:dyDescent="0.25"/>
    <row r="3869" ht="24.75" customHeight="1" x14ac:dyDescent="0.25"/>
    <row r="3870" ht="24.75" customHeight="1" x14ac:dyDescent="0.25"/>
    <row r="3871" ht="24.75" customHeight="1" x14ac:dyDescent="0.25"/>
    <row r="3872" ht="24.75" customHeight="1" x14ac:dyDescent="0.25"/>
    <row r="3873" ht="24.75" customHeight="1" x14ac:dyDescent="0.25"/>
    <row r="3874" ht="24.75" customHeight="1" x14ac:dyDescent="0.25"/>
    <row r="3875" ht="24.75" customHeight="1" x14ac:dyDescent="0.25"/>
    <row r="3876" ht="24.75" customHeight="1" x14ac:dyDescent="0.25"/>
    <row r="3877" ht="24.75" customHeight="1" x14ac:dyDescent="0.25"/>
    <row r="3878" ht="24.75" customHeight="1" x14ac:dyDescent="0.25"/>
    <row r="3879" ht="24.75" customHeight="1" x14ac:dyDescent="0.25"/>
    <row r="3880" ht="24.75" customHeight="1" x14ac:dyDescent="0.25"/>
    <row r="3881" ht="24.75" customHeight="1" x14ac:dyDescent="0.25"/>
    <row r="3882" ht="24.75" customHeight="1" x14ac:dyDescent="0.25"/>
    <row r="3883" ht="24.75" customHeight="1" x14ac:dyDescent="0.25"/>
    <row r="3884" ht="24.75" customHeight="1" x14ac:dyDescent="0.25"/>
    <row r="3885" ht="24.75" customHeight="1" x14ac:dyDescent="0.25"/>
    <row r="3886" ht="24.75" customHeight="1" x14ac:dyDescent="0.25"/>
    <row r="3887" ht="24.75" customHeight="1" x14ac:dyDescent="0.25"/>
    <row r="3888" ht="24.75" customHeight="1" x14ac:dyDescent="0.25"/>
    <row r="3889" ht="24.75" customHeight="1" x14ac:dyDescent="0.25"/>
    <row r="3890" ht="24.75" customHeight="1" x14ac:dyDescent="0.25"/>
    <row r="3891" ht="24.75" customHeight="1" x14ac:dyDescent="0.25"/>
    <row r="3892" ht="24.75" customHeight="1" x14ac:dyDescent="0.25"/>
    <row r="3893" ht="24.75" customHeight="1" x14ac:dyDescent="0.25"/>
    <row r="3894" ht="24.75" customHeight="1" x14ac:dyDescent="0.25"/>
    <row r="3895" ht="24.75" customHeight="1" x14ac:dyDescent="0.25"/>
    <row r="3896" ht="24.75" customHeight="1" x14ac:dyDescent="0.25"/>
    <row r="3897" ht="24.75" customHeight="1" x14ac:dyDescent="0.25"/>
    <row r="3898" ht="24.75" customHeight="1" x14ac:dyDescent="0.25"/>
    <row r="3899" ht="24.75" customHeight="1" x14ac:dyDescent="0.25"/>
    <row r="3900" ht="24.75" customHeight="1" x14ac:dyDescent="0.25"/>
    <row r="3901" ht="24.75" customHeight="1" x14ac:dyDescent="0.25"/>
    <row r="3902" ht="24.75" customHeight="1" x14ac:dyDescent="0.25"/>
    <row r="3903" ht="24.75" customHeight="1" x14ac:dyDescent="0.25"/>
    <row r="3904" ht="24.75" customHeight="1" x14ac:dyDescent="0.25"/>
    <row r="3905" ht="24.75" customHeight="1" x14ac:dyDescent="0.25"/>
    <row r="3906" ht="24.75" customHeight="1" x14ac:dyDescent="0.25"/>
    <row r="3907" ht="24.75" customHeight="1" x14ac:dyDescent="0.25"/>
    <row r="3908" ht="24.75" customHeight="1" x14ac:dyDescent="0.25"/>
    <row r="3909" ht="24.75" customHeight="1" x14ac:dyDescent="0.25"/>
    <row r="3910" ht="24.75" customHeight="1" x14ac:dyDescent="0.25"/>
    <row r="3911" ht="24.75" customHeight="1" x14ac:dyDescent="0.25"/>
    <row r="3912" ht="24.75" customHeight="1" x14ac:dyDescent="0.25"/>
    <row r="3913" ht="24.75" customHeight="1" x14ac:dyDescent="0.25"/>
    <row r="3914" ht="24.75" customHeight="1" x14ac:dyDescent="0.25"/>
    <row r="3915" ht="24.75" customHeight="1" x14ac:dyDescent="0.25"/>
    <row r="3916" ht="24.75" customHeight="1" x14ac:dyDescent="0.25"/>
    <row r="3917" ht="24.75" customHeight="1" x14ac:dyDescent="0.25"/>
    <row r="3918" ht="24.75" customHeight="1" x14ac:dyDescent="0.25"/>
    <row r="3919" ht="24.75" customHeight="1" x14ac:dyDescent="0.25"/>
    <row r="3920" ht="24.75" customHeight="1" x14ac:dyDescent="0.25"/>
    <row r="3921" ht="24.75" customHeight="1" x14ac:dyDescent="0.25"/>
    <row r="3922" ht="24.75" customHeight="1" x14ac:dyDescent="0.25"/>
    <row r="3923" ht="24.75" customHeight="1" x14ac:dyDescent="0.25"/>
    <row r="3924" ht="24.75" customHeight="1" x14ac:dyDescent="0.25"/>
    <row r="3925" ht="24.75" customHeight="1" x14ac:dyDescent="0.25"/>
    <row r="3926" ht="24.75" customHeight="1" x14ac:dyDescent="0.25"/>
    <row r="3927" ht="24.75" customHeight="1" x14ac:dyDescent="0.25"/>
    <row r="3928" ht="24.75" customHeight="1" x14ac:dyDescent="0.25"/>
    <row r="3929" ht="24.75" customHeight="1" x14ac:dyDescent="0.25"/>
    <row r="3930" ht="24.75" customHeight="1" x14ac:dyDescent="0.25"/>
    <row r="3931" ht="24.75" customHeight="1" x14ac:dyDescent="0.25"/>
    <row r="3932" ht="24.75" customHeight="1" x14ac:dyDescent="0.25"/>
    <row r="3933" ht="24.75" customHeight="1" x14ac:dyDescent="0.25"/>
    <row r="3934" ht="24.75" customHeight="1" x14ac:dyDescent="0.25"/>
    <row r="3935" ht="24.75" customHeight="1" x14ac:dyDescent="0.25"/>
    <row r="3936" ht="24.75" customHeight="1" x14ac:dyDescent="0.25"/>
    <row r="3937" ht="24.75" customHeight="1" x14ac:dyDescent="0.25"/>
    <row r="3938" ht="24.75" customHeight="1" x14ac:dyDescent="0.25"/>
    <row r="3939" ht="24.75" customHeight="1" x14ac:dyDescent="0.25"/>
    <row r="3940" ht="24.75" customHeight="1" x14ac:dyDescent="0.25"/>
    <row r="3941" ht="24.75" customHeight="1" x14ac:dyDescent="0.25"/>
    <row r="3942" ht="24.75" customHeight="1" x14ac:dyDescent="0.25"/>
    <row r="3943" ht="24.75" customHeight="1" x14ac:dyDescent="0.25"/>
    <row r="3944" ht="24.75" customHeight="1" x14ac:dyDescent="0.25"/>
    <row r="3945" ht="24.75" customHeight="1" x14ac:dyDescent="0.25"/>
    <row r="3946" ht="24.75" customHeight="1" x14ac:dyDescent="0.25"/>
    <row r="3947" ht="24.75" customHeight="1" x14ac:dyDescent="0.25"/>
    <row r="3948" ht="24.75" customHeight="1" x14ac:dyDescent="0.25"/>
    <row r="3949" ht="24.75" customHeight="1" x14ac:dyDescent="0.25"/>
    <row r="3950" ht="24.75" customHeight="1" x14ac:dyDescent="0.25"/>
    <row r="3951" ht="24.75" customHeight="1" x14ac:dyDescent="0.25"/>
    <row r="3952" ht="24.75" customHeight="1" x14ac:dyDescent="0.25"/>
    <row r="3953" ht="24.75" customHeight="1" x14ac:dyDescent="0.25"/>
    <row r="3954" ht="24.75" customHeight="1" x14ac:dyDescent="0.25"/>
    <row r="3955" ht="24.75" customHeight="1" x14ac:dyDescent="0.25"/>
    <row r="3956" ht="24.75" customHeight="1" x14ac:dyDescent="0.25"/>
    <row r="3957" ht="24.75" customHeight="1" x14ac:dyDescent="0.25"/>
    <row r="3958" ht="24.75" customHeight="1" x14ac:dyDescent="0.25"/>
    <row r="3959" ht="24.75" customHeight="1" x14ac:dyDescent="0.25"/>
    <row r="3960" ht="24.75" customHeight="1" x14ac:dyDescent="0.25"/>
    <row r="3961" ht="24.75" customHeight="1" x14ac:dyDescent="0.25"/>
    <row r="3962" ht="24.75" customHeight="1" x14ac:dyDescent="0.25"/>
    <row r="3963" ht="24.75" customHeight="1" x14ac:dyDescent="0.25"/>
    <row r="3964" ht="24.75" customHeight="1" x14ac:dyDescent="0.25"/>
    <row r="3965" ht="24.75" customHeight="1" x14ac:dyDescent="0.25"/>
    <row r="3966" ht="24.75" customHeight="1" x14ac:dyDescent="0.25"/>
    <row r="3967" ht="24.75" customHeight="1" x14ac:dyDescent="0.25"/>
    <row r="3968" ht="24.75" customHeight="1" x14ac:dyDescent="0.25"/>
    <row r="3969" ht="24.75" customHeight="1" x14ac:dyDescent="0.25"/>
    <row r="3970" ht="24.75" customHeight="1" x14ac:dyDescent="0.25"/>
    <row r="3971" ht="24.75" customHeight="1" x14ac:dyDescent="0.25"/>
    <row r="3972" ht="24.75" customHeight="1" x14ac:dyDescent="0.25"/>
    <row r="3973" ht="24.75" customHeight="1" x14ac:dyDescent="0.25"/>
    <row r="3974" ht="24.75" customHeight="1" x14ac:dyDescent="0.25"/>
    <row r="3975" ht="24.75" customHeight="1" x14ac:dyDescent="0.25"/>
    <row r="3976" ht="24.75" customHeight="1" x14ac:dyDescent="0.25"/>
    <row r="3977" ht="24.75" customHeight="1" x14ac:dyDescent="0.25"/>
    <row r="3978" ht="24.75" customHeight="1" x14ac:dyDescent="0.25"/>
    <row r="3979" ht="24.75" customHeight="1" x14ac:dyDescent="0.25"/>
    <row r="3980" ht="24.75" customHeight="1" x14ac:dyDescent="0.25"/>
    <row r="3981" ht="24.75" customHeight="1" x14ac:dyDescent="0.25"/>
    <row r="3982" ht="24.75" customHeight="1" x14ac:dyDescent="0.25"/>
    <row r="3983" ht="24.75" customHeight="1" x14ac:dyDescent="0.25"/>
    <row r="3984" ht="24.75" customHeight="1" x14ac:dyDescent="0.25"/>
    <row r="3985" ht="24.75" customHeight="1" x14ac:dyDescent="0.25"/>
    <row r="3986" ht="24.75" customHeight="1" x14ac:dyDescent="0.25"/>
    <row r="3987" ht="24.75" customHeight="1" x14ac:dyDescent="0.25"/>
    <row r="3988" ht="24.75" customHeight="1" x14ac:dyDescent="0.25"/>
    <row r="3989" ht="24.75" customHeight="1" x14ac:dyDescent="0.25"/>
    <row r="3990" ht="24.75" customHeight="1" x14ac:dyDescent="0.25"/>
    <row r="3991" ht="24.75" customHeight="1" x14ac:dyDescent="0.25"/>
    <row r="3992" ht="24.75" customHeight="1" x14ac:dyDescent="0.25"/>
    <row r="3993" ht="24.75" customHeight="1" x14ac:dyDescent="0.25"/>
    <row r="3994" ht="24.75" customHeight="1" x14ac:dyDescent="0.25"/>
    <row r="3995" ht="24.75" customHeight="1" x14ac:dyDescent="0.25"/>
    <row r="3996" ht="24.75" customHeight="1" x14ac:dyDescent="0.25"/>
    <row r="3997" ht="24.75" customHeight="1" x14ac:dyDescent="0.25"/>
    <row r="3998" ht="24.75" customHeight="1" x14ac:dyDescent="0.25"/>
    <row r="3999" ht="24.75" customHeight="1" x14ac:dyDescent="0.25"/>
    <row r="4000" ht="24.75" customHeight="1" x14ac:dyDescent="0.25"/>
    <row r="4001" ht="24.75" customHeight="1" x14ac:dyDescent="0.25"/>
    <row r="4002" ht="24.75" customHeight="1" x14ac:dyDescent="0.25"/>
    <row r="4003" ht="24.75" customHeight="1" x14ac:dyDescent="0.25"/>
    <row r="4004" ht="24.75" customHeight="1" x14ac:dyDescent="0.25"/>
    <row r="4005" ht="24.75" customHeight="1" x14ac:dyDescent="0.25"/>
    <row r="4006" ht="24.75" customHeight="1" x14ac:dyDescent="0.25"/>
    <row r="4007" ht="24.75" customHeight="1" x14ac:dyDescent="0.25"/>
    <row r="4008" ht="24.75" customHeight="1" x14ac:dyDescent="0.25"/>
    <row r="4009" ht="24.75" customHeight="1" x14ac:dyDescent="0.25"/>
    <row r="4010" ht="24.75" customHeight="1" x14ac:dyDescent="0.25"/>
    <row r="4011" ht="24.75" customHeight="1" x14ac:dyDescent="0.25"/>
    <row r="4012" ht="24.75" customHeight="1" x14ac:dyDescent="0.25"/>
    <row r="4013" ht="24.75" customHeight="1" x14ac:dyDescent="0.25"/>
    <row r="4014" ht="24.75" customHeight="1" x14ac:dyDescent="0.25"/>
    <row r="4015" ht="24.75" customHeight="1" x14ac:dyDescent="0.25"/>
    <row r="4016" ht="24.75" customHeight="1" x14ac:dyDescent="0.25"/>
    <row r="4017" ht="24.75" customHeight="1" x14ac:dyDescent="0.25"/>
    <row r="4018" ht="24.75" customHeight="1" x14ac:dyDescent="0.25"/>
    <row r="4019" ht="24.75" customHeight="1" x14ac:dyDescent="0.25"/>
    <row r="4020" ht="24.75" customHeight="1" x14ac:dyDescent="0.25"/>
    <row r="4021" ht="24.75" customHeight="1" x14ac:dyDescent="0.25"/>
    <row r="4022" ht="24.75" customHeight="1" x14ac:dyDescent="0.25"/>
    <row r="4023" ht="24.75" customHeight="1" x14ac:dyDescent="0.25"/>
    <row r="4024" ht="24.75" customHeight="1" x14ac:dyDescent="0.25"/>
    <row r="4025" ht="24.75" customHeight="1" x14ac:dyDescent="0.25"/>
    <row r="4026" ht="24.75" customHeight="1" x14ac:dyDescent="0.25"/>
    <row r="4027" ht="24.75" customHeight="1" x14ac:dyDescent="0.25"/>
    <row r="4028" ht="24.75" customHeight="1" x14ac:dyDescent="0.25"/>
    <row r="4029" ht="24.75" customHeight="1" x14ac:dyDescent="0.25"/>
    <row r="4030" ht="24.75" customHeight="1" x14ac:dyDescent="0.25"/>
    <row r="4031" ht="24.75" customHeight="1" x14ac:dyDescent="0.25"/>
    <row r="4032" ht="24.75" customHeight="1" x14ac:dyDescent="0.25"/>
    <row r="4033" ht="24.75" customHeight="1" x14ac:dyDescent="0.25"/>
    <row r="4034" ht="24.75" customHeight="1" x14ac:dyDescent="0.25"/>
    <row r="4035" ht="24.75" customHeight="1" x14ac:dyDescent="0.25"/>
    <row r="4036" ht="24.75" customHeight="1" x14ac:dyDescent="0.25"/>
    <row r="4037" ht="24.75" customHeight="1" x14ac:dyDescent="0.25"/>
    <row r="4038" ht="24.75" customHeight="1" x14ac:dyDescent="0.25"/>
    <row r="4039" ht="24.75" customHeight="1" x14ac:dyDescent="0.25"/>
    <row r="4040" ht="24.75" customHeight="1" x14ac:dyDescent="0.25"/>
    <row r="4041" ht="24.75" customHeight="1" x14ac:dyDescent="0.25"/>
    <row r="4042" ht="24.75" customHeight="1" x14ac:dyDescent="0.25"/>
    <row r="4043" ht="24.75" customHeight="1" x14ac:dyDescent="0.25"/>
    <row r="4044" ht="24.75" customHeight="1" x14ac:dyDescent="0.25"/>
    <row r="4045" ht="24.75" customHeight="1" x14ac:dyDescent="0.25"/>
    <row r="4046" ht="24.75" customHeight="1" x14ac:dyDescent="0.25"/>
    <row r="4047" ht="24.75" customHeight="1" x14ac:dyDescent="0.25"/>
    <row r="4048" ht="24.75" customHeight="1" x14ac:dyDescent="0.25"/>
    <row r="4049" ht="24.75" customHeight="1" x14ac:dyDescent="0.25"/>
    <row r="4050" ht="24.75" customHeight="1" x14ac:dyDescent="0.25"/>
    <row r="4051" ht="24.75" customHeight="1" x14ac:dyDescent="0.25"/>
    <row r="4052" ht="24.75" customHeight="1" x14ac:dyDescent="0.25"/>
    <row r="4053" ht="24.75" customHeight="1" x14ac:dyDescent="0.25"/>
    <row r="4054" ht="24.75" customHeight="1" x14ac:dyDescent="0.25"/>
    <row r="4055" ht="24.75" customHeight="1" x14ac:dyDescent="0.25"/>
    <row r="4056" ht="24.75" customHeight="1" x14ac:dyDescent="0.25"/>
    <row r="4057" ht="24.75" customHeight="1" x14ac:dyDescent="0.25"/>
    <row r="4058" ht="24.75" customHeight="1" x14ac:dyDescent="0.25"/>
    <row r="4059" ht="24.75" customHeight="1" x14ac:dyDescent="0.25"/>
    <row r="4060" ht="24.75" customHeight="1" x14ac:dyDescent="0.25"/>
    <row r="4061" ht="24.75" customHeight="1" x14ac:dyDescent="0.25"/>
    <row r="4062" ht="24.75" customHeight="1" x14ac:dyDescent="0.25"/>
    <row r="4063" ht="24.75" customHeight="1" x14ac:dyDescent="0.25"/>
    <row r="4064" ht="24.75" customHeight="1" x14ac:dyDescent="0.25"/>
    <row r="4065" ht="24.75" customHeight="1" x14ac:dyDescent="0.25"/>
    <row r="4066" ht="24.75" customHeight="1" x14ac:dyDescent="0.25"/>
    <row r="4067" ht="24.75" customHeight="1" x14ac:dyDescent="0.25"/>
    <row r="4068" ht="24.75" customHeight="1" x14ac:dyDescent="0.25"/>
    <row r="4069" ht="24.75" customHeight="1" x14ac:dyDescent="0.25"/>
    <row r="4070" ht="24.75" customHeight="1" x14ac:dyDescent="0.25"/>
    <row r="4071" ht="24.75" customHeight="1" x14ac:dyDescent="0.25"/>
    <row r="4072" ht="24.75" customHeight="1" x14ac:dyDescent="0.25"/>
    <row r="4073" ht="24.75" customHeight="1" x14ac:dyDescent="0.25"/>
    <row r="4074" ht="24.75" customHeight="1" x14ac:dyDescent="0.25"/>
    <row r="4075" ht="24.75" customHeight="1" x14ac:dyDescent="0.25"/>
    <row r="4076" ht="24.75" customHeight="1" x14ac:dyDescent="0.25"/>
    <row r="4077" ht="24.75" customHeight="1" x14ac:dyDescent="0.25"/>
    <row r="4078" ht="24.75" customHeight="1" x14ac:dyDescent="0.25"/>
    <row r="4079" ht="24.75" customHeight="1" x14ac:dyDescent="0.25"/>
    <row r="4080" ht="24.75" customHeight="1" x14ac:dyDescent="0.25"/>
    <row r="4081" ht="24.75" customHeight="1" x14ac:dyDescent="0.25"/>
    <row r="4082" ht="24.75" customHeight="1" x14ac:dyDescent="0.25"/>
    <row r="4083" ht="24.75" customHeight="1" x14ac:dyDescent="0.25"/>
    <row r="4084" ht="24.75" customHeight="1" x14ac:dyDescent="0.25"/>
    <row r="4085" ht="24.75" customHeight="1" x14ac:dyDescent="0.25"/>
    <row r="4086" ht="24.75" customHeight="1" x14ac:dyDescent="0.25"/>
    <row r="4087" ht="24.75" customHeight="1" x14ac:dyDescent="0.25"/>
    <row r="4088" ht="24.75" customHeight="1" x14ac:dyDescent="0.25"/>
    <row r="4089" ht="24.75" customHeight="1" x14ac:dyDescent="0.25"/>
    <row r="4090" ht="24.75" customHeight="1" x14ac:dyDescent="0.25"/>
    <row r="4091" ht="24.75" customHeight="1" x14ac:dyDescent="0.25"/>
    <row r="4092" ht="24.75" customHeight="1" x14ac:dyDescent="0.25"/>
    <row r="4093" ht="24.75" customHeight="1" x14ac:dyDescent="0.25"/>
    <row r="4094" ht="24.75" customHeight="1" x14ac:dyDescent="0.25"/>
    <row r="4095" ht="24.75" customHeight="1" x14ac:dyDescent="0.25"/>
    <row r="4096" ht="24.75" customHeight="1" x14ac:dyDescent="0.25"/>
    <row r="4097" ht="24.75" customHeight="1" x14ac:dyDescent="0.25"/>
    <row r="4098" ht="24.75" customHeight="1" x14ac:dyDescent="0.25"/>
    <row r="4099" ht="24.75" customHeight="1" x14ac:dyDescent="0.25"/>
    <row r="4100" ht="24.75" customHeight="1" x14ac:dyDescent="0.25"/>
    <row r="4101" ht="24.75" customHeight="1" x14ac:dyDescent="0.25"/>
    <row r="4102" ht="24.75" customHeight="1" x14ac:dyDescent="0.25"/>
    <row r="4103" ht="24.75" customHeight="1" x14ac:dyDescent="0.25"/>
    <row r="4104" ht="24.75" customHeight="1" x14ac:dyDescent="0.25"/>
    <row r="4105" ht="24.75" customHeight="1" x14ac:dyDescent="0.25"/>
    <row r="4106" ht="24.75" customHeight="1" x14ac:dyDescent="0.25"/>
    <row r="4107" ht="24.75" customHeight="1" x14ac:dyDescent="0.25"/>
    <row r="4108" ht="24.75" customHeight="1" x14ac:dyDescent="0.25"/>
    <row r="4109" ht="24.75" customHeight="1" x14ac:dyDescent="0.25"/>
    <row r="4110" ht="24.75" customHeight="1" x14ac:dyDescent="0.25"/>
    <row r="4111" ht="24.75" customHeight="1" x14ac:dyDescent="0.25"/>
    <row r="4112" ht="24.75" customHeight="1" x14ac:dyDescent="0.25"/>
    <row r="4113" ht="24.75" customHeight="1" x14ac:dyDescent="0.25"/>
    <row r="4114" ht="24.75" customHeight="1" x14ac:dyDescent="0.25"/>
    <row r="4115" ht="24.75" customHeight="1" x14ac:dyDescent="0.25"/>
    <row r="4116" ht="24.75" customHeight="1" x14ac:dyDescent="0.25"/>
    <row r="4117" ht="24.75" customHeight="1" x14ac:dyDescent="0.25"/>
    <row r="4118" ht="24.75" customHeight="1" x14ac:dyDescent="0.25"/>
    <row r="4119" ht="24.75" customHeight="1" x14ac:dyDescent="0.25"/>
    <row r="4120" ht="24.75" customHeight="1" x14ac:dyDescent="0.25"/>
    <row r="4121" ht="24.75" customHeight="1" x14ac:dyDescent="0.25"/>
    <row r="4122" ht="24.75" customHeight="1" x14ac:dyDescent="0.25"/>
    <row r="4123" ht="24.75" customHeight="1" x14ac:dyDescent="0.25"/>
    <row r="4124" ht="24.75" customHeight="1" x14ac:dyDescent="0.25"/>
    <row r="4125" ht="24.75" customHeight="1" x14ac:dyDescent="0.25"/>
    <row r="4126" ht="24.75" customHeight="1" x14ac:dyDescent="0.25"/>
    <row r="4127" ht="24.75" customHeight="1" x14ac:dyDescent="0.25"/>
    <row r="4128" ht="24.75" customHeight="1" x14ac:dyDescent="0.25"/>
    <row r="4129" ht="24.75" customHeight="1" x14ac:dyDescent="0.25"/>
    <row r="4130" ht="24.75" customHeight="1" x14ac:dyDescent="0.25"/>
    <row r="4131" ht="24.75" customHeight="1" x14ac:dyDescent="0.25"/>
    <row r="4132" ht="24.75" customHeight="1" x14ac:dyDescent="0.25"/>
    <row r="4133" ht="24.75" customHeight="1" x14ac:dyDescent="0.25"/>
    <row r="4134" ht="24.75" customHeight="1" x14ac:dyDescent="0.25"/>
    <row r="4135" ht="24.75" customHeight="1" x14ac:dyDescent="0.25"/>
    <row r="4136" ht="24.75" customHeight="1" x14ac:dyDescent="0.25"/>
    <row r="4137" ht="24.75" customHeight="1" x14ac:dyDescent="0.25"/>
    <row r="4138" ht="24.75" customHeight="1" x14ac:dyDescent="0.25"/>
    <row r="4139" ht="24.75" customHeight="1" x14ac:dyDescent="0.25"/>
    <row r="4140" ht="24.75" customHeight="1" x14ac:dyDescent="0.25"/>
    <row r="4141" ht="24.75" customHeight="1" x14ac:dyDescent="0.25"/>
    <row r="4142" ht="24.75" customHeight="1" x14ac:dyDescent="0.25"/>
    <row r="4143" ht="24.75" customHeight="1" x14ac:dyDescent="0.25"/>
    <row r="4144" ht="24.75" customHeight="1" x14ac:dyDescent="0.25"/>
    <row r="4145" ht="24.75" customHeight="1" x14ac:dyDescent="0.25"/>
    <row r="4146" ht="24.75" customHeight="1" x14ac:dyDescent="0.25"/>
    <row r="4147" ht="24.75" customHeight="1" x14ac:dyDescent="0.25"/>
    <row r="4148" ht="24.75" customHeight="1" x14ac:dyDescent="0.25"/>
    <row r="4149" ht="24.75" customHeight="1" x14ac:dyDescent="0.25"/>
    <row r="4150" ht="24.75" customHeight="1" x14ac:dyDescent="0.25"/>
    <row r="4151" ht="24.75" customHeight="1" x14ac:dyDescent="0.25"/>
    <row r="4152" ht="24.75" customHeight="1" x14ac:dyDescent="0.25"/>
    <row r="4153" ht="24.75" customHeight="1" x14ac:dyDescent="0.25"/>
    <row r="4154" ht="24.75" customHeight="1" x14ac:dyDescent="0.25"/>
    <row r="4155" ht="24.75" customHeight="1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>
      <selection activeCell="D26" sqref="D26"/>
    </sheetView>
  </sheetViews>
  <sheetFormatPr defaultRowHeight="15" x14ac:dyDescent="0.25"/>
  <cols>
    <col min="1" max="1" width="16.42578125" customWidth="1"/>
    <col min="2" max="2" width="52.140625" customWidth="1"/>
    <col min="3" max="3" width="21.5703125" customWidth="1"/>
    <col min="4" max="4" width="29.42578125" customWidth="1"/>
    <col min="5" max="5" width="46.28515625" customWidth="1"/>
  </cols>
  <sheetData>
    <row r="1" spans="1:20" s="44" customFormat="1" x14ac:dyDescent="0.25">
      <c r="A1" s="43" t="s">
        <v>2</v>
      </c>
      <c r="B1" s="45" t="s">
        <v>12</v>
      </c>
      <c r="C1" s="45" t="s">
        <v>182</v>
      </c>
      <c r="D1" s="43" t="s">
        <v>1</v>
      </c>
      <c r="E1" s="43" t="s">
        <v>11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x14ac:dyDescent="0.25">
      <c r="A2" s="42">
        <v>44560.272037037037</v>
      </c>
      <c r="B2" s="198">
        <v>9433</v>
      </c>
      <c r="C2" s="1" t="s">
        <v>1263</v>
      </c>
      <c r="D2">
        <v>1000</v>
      </c>
      <c r="E2">
        <v>975</v>
      </c>
    </row>
    <row r="3" spans="1:20" x14ac:dyDescent="0.25">
      <c r="A3" s="42">
        <v>44548.03025462963</v>
      </c>
      <c r="B3" s="1" t="s">
        <v>1264</v>
      </c>
      <c r="C3" s="1" t="s">
        <v>1264</v>
      </c>
      <c r="D3">
        <v>100</v>
      </c>
      <c r="E3">
        <v>97.5</v>
      </c>
    </row>
    <row r="4" spans="1:20" x14ac:dyDescent="0.25">
      <c r="A4" s="42">
        <v>44540.721724537034</v>
      </c>
      <c r="B4" s="198">
        <v>8950</v>
      </c>
      <c r="C4" s="1" t="s">
        <v>1263</v>
      </c>
      <c r="D4">
        <v>300</v>
      </c>
      <c r="E4">
        <v>292.5</v>
      </c>
    </row>
    <row r="5" spans="1:20" x14ac:dyDescent="0.25">
      <c r="C5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Поступления  ЮКасса</vt:lpstr>
      <vt:lpstr>Поступления Сбербанк</vt:lpstr>
      <vt:lpstr>Поступления ЮКасса общий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2022-03-01T10:08:16Z</dcterms:modified>
</cp:coreProperties>
</file>