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е Tooba" sheetId="7" r:id="rId4"/>
    <sheet name="Поступления Сбербанк" sheetId="5" r:id="rId5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" l="1"/>
  <c r="H114" i="1" l="1"/>
  <c r="H107" i="1"/>
  <c r="H83" i="1"/>
  <c r="H74" i="1"/>
  <c r="H36" i="1" l="1"/>
  <c r="H23" i="1" l="1"/>
  <c r="H16" i="1" l="1"/>
</calcChain>
</file>

<file path=xl/sharedStrings.xml><?xml version="1.0" encoding="utf-8"?>
<sst xmlns="http://schemas.openxmlformats.org/spreadsheetml/2006/main" count="2863" uniqueCount="1472">
  <si>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</si>
  <si>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</si>
  <si>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</si>
  <si>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</si>
  <si>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</si>
  <si>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</si>
  <si>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</si>
  <si>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</si>
  <si>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</si>
  <si>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</si>
  <si>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</si>
  <si>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</si>
  <si>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</si>
  <si>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</si>
  <si>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</si>
  <si>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</si>
  <si>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</si>
  <si>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</si>
  <si>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</si>
  <si>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</si>
  <si>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</si>
  <si>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</si>
  <si>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</si>
  <si>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</si>
  <si>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</si>
  <si>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</si>
  <si>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</si>
  <si>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</si>
  <si>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</si>
  <si>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</si>
  <si>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</si>
  <si>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</si>
  <si>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</si>
  <si>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</si>
  <si>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</si>
  <si>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</si>
  <si>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</si>
  <si>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</si>
  <si>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</si>
  <si>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Выручка</t>
  </si>
  <si>
    <t xml:space="preserve">Расходы по коммерческой деятельности </t>
  </si>
  <si>
    <t>Адресная помощь Адресат: Помочь всем  (ежемесячный платеж) Комментарий: Владимировна</t>
  </si>
  <si>
    <t>2403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</si>
  <si>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</si>
  <si>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</si>
  <si>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Волонтерство (ежемесячный платеж)</t>
  </si>
  <si>
    <t>Мобильная коммерция: Билайн (Россия)</t>
  </si>
  <si>
    <t xml:space="preserve">Дата </t>
  </si>
  <si>
    <t>Мобильная коммерция: Мегафон (Россия)</t>
  </si>
  <si>
    <t>Мобильная коммерция: МТС (Россия)</t>
  </si>
  <si>
    <t>Банковские карты: Mastercard</t>
  </si>
  <si>
    <t>0859</t>
  </si>
  <si>
    <t>Адресная помощь Адресат: Баранова Аня (ежемесячный платеж)</t>
  </si>
  <si>
    <t>Бытовые нужды (ежемесячный платеж) Комментарий: В смс сообщите, пожалуйста, что перевод вами получен</t>
  </si>
  <si>
    <t>Пожертвование в фонд &amp;quot;ДоброСвет&amp;quot;</t>
  </si>
  <si>
    <t>9274</t>
  </si>
  <si>
    <t>3171</t>
  </si>
  <si>
    <t>Пожертвование в фонд "ДоброСвет"</t>
  </si>
  <si>
    <t xml:space="preserve">Адресная помощь Адресат: Мокий Игорь (ежемесячный платеж) Комментарий: Будьте здоровы </t>
  </si>
  <si>
    <t>Волонтерство (ежемесячный платеж) Комментарий: Спасибо всех Бог</t>
  </si>
  <si>
    <t>3099</t>
  </si>
  <si>
    <t>Адресная помощь (ежемесячный платеж) Комментарий: Викторовна</t>
  </si>
  <si>
    <t>7773</t>
  </si>
  <si>
    <t>Адресная помощь: Батракова Лера (ежемесячный платеж)</t>
  </si>
  <si>
    <t>3440</t>
  </si>
  <si>
    <t>0047</t>
  </si>
  <si>
    <t>2669</t>
  </si>
  <si>
    <t xml:space="preserve">На уставную деятельность (ежемесячный платеж) Комментарий: Спасибо, что ВЫ есть! </t>
  </si>
  <si>
    <t xml:space="preserve">На уставную деятельность Адресат: Помочь всем 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</si>
  <si>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</si>
  <si>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</si>
  <si>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 xml:space="preserve">Заработная плата </t>
  </si>
  <si>
    <t>Услуги ЖКХ</t>
  </si>
  <si>
    <t>Потанин 027-22 (10мл)</t>
  </si>
  <si>
    <t>Фонд Потанина 02722 (10 мл.)</t>
  </si>
  <si>
    <t>Оплата ЖКХ</t>
  </si>
  <si>
    <t>Административные расходы</t>
  </si>
  <si>
    <t>Адресная помощь Адресат: Мизенко Денис (ежемесячный платеж)</t>
  </si>
  <si>
    <t>Адресная помощь (ежемесячный платеж) Комментарий: В помощь вам, во славу Божию!</t>
  </si>
  <si>
    <t>4240</t>
  </si>
  <si>
    <t>Адресная помощь Адресат: Оболенский Герман (ежемесячный платеж)</t>
  </si>
  <si>
    <t>На уставную деятельность Адресат: Помочь всем  (ежемесячный платеж)</t>
  </si>
  <si>
    <t>8627</t>
  </si>
  <si>
    <t>Благотворительное пожертвование на уставную деятельность. НДС не облагается</t>
  </si>
  <si>
    <t>Услуги банка Фонд Потанина 0015-22 (896112)</t>
  </si>
  <si>
    <t>Оплата телефонов</t>
  </si>
  <si>
    <t>3638</t>
  </si>
  <si>
    <t>БЛАГОТВОРИТЕЛЬНАЯ ПОМОЩЬ. НДС НЕ ОБЛАГАЕТСЯ</t>
  </si>
  <si>
    <t>Психологическая поддержка профессиональными психологами семьям оказывается на регулярной основе.</t>
  </si>
  <si>
    <t xml:space="preserve">Подарки детям (ежемесячный платеж) Комментарий: На поддержку невероятно сильных детишек в борьбе с коварными заболеваниями🤍 </t>
  </si>
  <si>
    <t>На уставную деятельность (ежемесячный платеж) Комментарий: No comments</t>
  </si>
  <si>
    <t>Адресная помощь Адресат: Фролов Михаил (ежемесячный платеж) Комментарий: Сил вам и терпения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</si>
  <si>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</si>
  <si>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4281</t>
  </si>
  <si>
    <t>Оплата телефона</t>
  </si>
  <si>
    <t>Оплата тлефона</t>
  </si>
  <si>
    <t>Подарки детям</t>
  </si>
  <si>
    <t>На уставную деятельность (ежемесячный платеж) Комментарий: Здоровья всем деткам!!!!!!</t>
  </si>
  <si>
    <t>8670</t>
  </si>
  <si>
    <t>Договор ГПХ</t>
  </si>
  <si>
    <t>6565</t>
  </si>
  <si>
    <t>Банковские карты: Мир</t>
  </si>
  <si>
    <t>3742</t>
  </si>
  <si>
    <t xml:space="preserve">Проекты (ежемесячный платеж) Комментарий: Пусть все дети будут здоровы! </t>
  </si>
  <si>
    <t>0631</t>
  </si>
  <si>
    <t>2460</t>
  </si>
  <si>
    <t>На уставную деятельность (ежемесячный платеж) Комментарий: помочь сильному человечку</t>
  </si>
  <si>
    <t>0522</t>
  </si>
  <si>
    <t>4558</t>
  </si>
  <si>
    <t>7325</t>
  </si>
  <si>
    <t>8414</t>
  </si>
  <si>
    <t>9687</t>
  </si>
  <si>
    <t>Зачисление средств по операциям эквайринга. Мерчант №341000091806. Комиссия 0.40. НДС не облагается.</t>
  </si>
  <si>
    <t>Зачисление средств по операциям эквайринга. Мерчант №341000091806. Комиссия 2.00. НДС не облагается.</t>
  </si>
  <si>
    <t>Дудыкин Кирилл</t>
  </si>
  <si>
    <t>Услуги банка</t>
  </si>
  <si>
    <t>Зачисление средств по операциям эквайринга. Мерчант №341000091806. Комиссия 1.20. НДС не облагается.</t>
  </si>
  <si>
    <t>Зачисление средств по операциям эквайринга. Мерчант №341000091806. Комиссия 4.00. НДС не облагается.</t>
  </si>
  <si>
    <t>Адресная помощь Адресат: Субботина Ксения</t>
  </si>
  <si>
    <t>Адресная помощь Адресат: Воронов Иван (ежемесячный платеж)</t>
  </si>
  <si>
    <t>На уставную деятельность (ежемесячный платеж) Комментарий: будь здоров</t>
  </si>
  <si>
    <t>1440</t>
  </si>
  <si>
    <t>2013</t>
  </si>
  <si>
    <t>0635</t>
  </si>
  <si>
    <t>7390</t>
  </si>
  <si>
    <t>2006</t>
  </si>
  <si>
    <t>7507</t>
  </si>
  <si>
    <t>9869</t>
  </si>
  <si>
    <t>5102</t>
  </si>
  <si>
    <t>4154</t>
  </si>
  <si>
    <t>3337</t>
  </si>
  <si>
    <t>Револейд Ульяниковой Марии</t>
  </si>
  <si>
    <t>Инвитро Воронеж Комарова Елизавета</t>
  </si>
  <si>
    <t>Проект Больничный Клоун</t>
  </si>
  <si>
    <t>Пени</t>
  </si>
  <si>
    <t>Пожертвование на уставную деятельность. НДС не облагается</t>
  </si>
  <si>
    <t>На уставную деятельность Без НДС</t>
  </si>
  <si>
    <t>ПОЖЕРТВОВАНИЕ ДЕТЯМ С ОНКОГЕМАТОЛОГИЧЕСКИМИ И ИНЫМИ ТЯЖЕЛЫМИ ЗАБОЛЕВАНИЯМИ "ДОБРОСВЕТ", Г.ВОРОНЕЖ. НДС НЕ ОБЛАГАЕТСЯ</t>
  </si>
  <si>
    <t>7001</t>
  </si>
  <si>
    <t>6791</t>
  </si>
  <si>
    <t>3580</t>
  </si>
  <si>
    <t>7349</t>
  </si>
  <si>
    <t>4009</t>
  </si>
  <si>
    <t>2563</t>
  </si>
  <si>
    <t>9307</t>
  </si>
  <si>
    <t>0415</t>
  </si>
  <si>
    <t>6599</t>
  </si>
  <si>
    <t>6929</t>
  </si>
  <si>
    <t>1336</t>
  </si>
  <si>
    <t>8933</t>
  </si>
  <si>
    <t>1749</t>
  </si>
  <si>
    <t>7309</t>
  </si>
  <si>
    <t>0536</t>
  </si>
  <si>
    <t>Адресная помощь Адресат: Мушенко Валерия</t>
  </si>
  <si>
    <t>Адресная помощь Адресат: Головнев Ваня</t>
  </si>
  <si>
    <t>На уставную деятельность Адресат: Мушенко Валерия</t>
  </si>
  <si>
    <t>На уставную деятельность Адресат: Субботина Ксения</t>
  </si>
  <si>
    <t>На уставную деятельность Адресат: Головнев Ваня</t>
  </si>
  <si>
    <t>Акция «Добрый букет»</t>
  </si>
  <si>
    <t>На уставную деятельность Адресат: Головнев Ваня (ежемесячный платеж) Комментарий: Добро</t>
  </si>
  <si>
    <t>Адресная помощь Адресат: Карпенков Ваня (ежемесячный платеж) Комментарий: Выздоравливай малыш🙏🙏🙏🙏🙏🍀</t>
  </si>
  <si>
    <t>На уставную деятельность (ежемесячный платеж) Комментарий: Здоровья</t>
  </si>
  <si>
    <t>ДЕТЯМ  (ежемесячный платеж)</t>
  </si>
  <si>
    <t>На уставную деятельность (ежемесячный платеж) Комментарий: Маленькая поддержка, для большого дела</t>
  </si>
  <si>
    <t>9744</t>
  </si>
  <si>
    <t>7448</t>
  </si>
  <si>
    <t>vitalik</t>
  </si>
  <si>
    <t>7909</t>
  </si>
  <si>
    <t>5482</t>
  </si>
  <si>
    <t>4552</t>
  </si>
  <si>
    <t>9155</t>
  </si>
  <si>
    <t>6067</t>
  </si>
  <si>
    <t>1138</t>
  </si>
  <si>
    <t>9583</t>
  </si>
  <si>
    <t>6769</t>
  </si>
  <si>
    <t>3362</t>
  </si>
  <si>
    <t>1205</t>
  </si>
  <si>
    <t>8838</t>
  </si>
  <si>
    <t>1972</t>
  </si>
  <si>
    <t>7544</t>
  </si>
  <si>
    <t>5879</t>
  </si>
  <si>
    <t>6146</t>
  </si>
  <si>
    <t>3108</t>
  </si>
  <si>
    <t>4881</t>
  </si>
  <si>
    <t>7023</t>
  </si>
  <si>
    <t>2179</t>
  </si>
  <si>
    <t>7928</t>
  </si>
  <si>
    <t>0747</t>
  </si>
  <si>
    <t>6792</t>
  </si>
  <si>
    <t>9754</t>
  </si>
  <si>
    <t>8977</t>
  </si>
  <si>
    <t>1903</t>
  </si>
  <si>
    <t>9556</t>
  </si>
  <si>
    <t>0453</t>
  </si>
  <si>
    <t>9094</t>
  </si>
  <si>
    <t>Отчет о расходах по благотворительным программам за сентябрь 2023 года</t>
  </si>
  <si>
    <t xml:space="preserve">Остаток денежных средств на 01.08.2023 </t>
  </si>
  <si>
    <t>Поступления за сентябрь 2023 года</t>
  </si>
  <si>
    <t>Расходы по расчетному счету за сентябрь 2023 года</t>
  </si>
  <si>
    <t>Остаток денежных средств на 30.09.2023</t>
  </si>
  <si>
    <t>Катетеры,иглы,шприцы</t>
  </si>
  <si>
    <t>Пробирка  вакуумная</t>
  </si>
  <si>
    <t>Самоклеющие повязки</t>
  </si>
  <si>
    <t>БиКНУ Головневу Ване</t>
  </si>
  <si>
    <t>Атгам Мушенко Валерии</t>
  </si>
  <si>
    <t>Буденофальк Субботиной Ксении</t>
  </si>
  <si>
    <t>Аспиратор Фролову Михаилу</t>
  </si>
  <si>
    <t>Порт-системы Яньшину Егору</t>
  </si>
  <si>
    <t>Энплейт Королькову Данилу</t>
  </si>
  <si>
    <t>ГеноТехнология Березняк</t>
  </si>
  <si>
    <t>Блинцито Акованцеву Артему</t>
  </si>
  <si>
    <t>Нутризон Бухало Софии</t>
  </si>
  <si>
    <t>Нексавар Полунину Степану</t>
  </si>
  <si>
    <t>Ноксафил Шарахметову Виталию</t>
  </si>
  <si>
    <t>Оплата обследования Воронова Алина</t>
  </si>
  <si>
    <t>Инвитро Воронеж Головенко Ксения</t>
  </si>
  <si>
    <t>Инвитро Воронеж Дацко Дмитрий</t>
  </si>
  <si>
    <t>Инвитро Воронеж Ковалев Артем</t>
  </si>
  <si>
    <t>Инвитро Воронеж Кисель Алина</t>
  </si>
  <si>
    <t>Инвитро Воронеж Камнев Сергей</t>
  </si>
  <si>
    <t>Инвитро Воронеж Полунин Степан</t>
  </si>
  <si>
    <t>Инвитро Воронеж Субботина Ксения</t>
  </si>
  <si>
    <t>Инвитро Воронеж Холмогорова Анна</t>
  </si>
  <si>
    <t>Оплата проезда к месту обследования Бухало Софии</t>
  </si>
  <si>
    <t>Оплата проезда к месту обследования Дегтярева Елизавета</t>
  </si>
  <si>
    <t>Оплата проезда к месту обследованияЖуравлев Илья</t>
  </si>
  <si>
    <t>Оплата проезда к месту обследования Набокина Анна</t>
  </si>
  <si>
    <t>Просурина Дарина</t>
  </si>
  <si>
    <t>Кривенцева София</t>
  </si>
  <si>
    <t xml:space="preserve">В сентябре в рамках программы было реализовано:
01 сентября "Образцовый коллектив" вокальный ансамбль "Карнавал"
МБУДО ЦРТДиЮ "Крылатый». День знаний. В отделении прошел концерт посвященный дню знаний. Перед детьми выступил ансамбль, исполнил детские и всеми любимые песни. Все дети получили полезные подарки посвященные 1 сентября.
07 сентября ЛенЗдравКлоун. К детям находящимся в отделении приезжали клоуны. Веселые игры и смех сопровождали все представление.
08 сентября  Ульяна Ганжурова. Мастер-класс «Осенний букет». Дети, находящиеся в отделении, сделали букет из картона, цветной бумаги, ленточек и сухоцветов. Все дети забрали поделки себе
10 сентября Пульс. Дети вместе с компанией «Пульс» посетили Кидбург. Там они осваивали различные профессии, смогли попробовать себя в разной сфере деятельности. После мероприятия состоялся вкусный обед.
13 сентября ЛенЗдравКлоун. К детям, находящимся в отделении, приезжали клоуны. Веселые игры и смех сопровождали все представление
22 сентября  Вера Орехова. Мастер-класс «Воздушный змей». Дети сделали аппликацию воздушного змея из картона, цветной бумаги, клея. 
25 сентября Виктория Юдина. С детьми, находящимся в отделении, делали панно из заранее подготовленных трафаретов рисунков и мелко порванной цветной бумаги. Детям понравилась этот мастер-класс и после окончания они продолжили делать такие панно сами.
27 сентября ЛенЗдравКлоун. К детям, находящимся в отделении, приезжали клоуны. Веселые игры и смех сопровождали все представление.
</t>
  </si>
  <si>
    <t xml:space="preserve">Проект «Клоунский патруль».
9.09-10.09 – последний блок обучения больничных клоунов. 
11.09 началась стажировка клоунов в отделениях ВОДКБ№1.
</t>
  </si>
  <si>
    <t>Проект Расти Добро</t>
  </si>
  <si>
    <t>Число подписчиков в социальных сетях увеличилось на  55 человек.</t>
  </si>
  <si>
    <t>Привлечено пожертвований в  сентябре – 3 277 440,53 рублей.</t>
  </si>
  <si>
    <t>2-4 сентября площадка на выставке Город-сад. Собрано 66 350 рублей.</t>
  </si>
  <si>
    <t>Завершена акция «Добрый букет 2023». Собрано 1 745 579 рублей.</t>
  </si>
  <si>
    <t>Мероприятие Город-Сад</t>
  </si>
  <si>
    <t>Доставка</t>
  </si>
  <si>
    <t>Юнисендер смарт</t>
  </si>
  <si>
    <t>Мастерхост</t>
  </si>
  <si>
    <t>Всего в течение месяца в деятельности фонда приняли участие 41 волонтер.</t>
  </si>
  <si>
    <t xml:space="preserve">В течение месяца состоялось 4 посещений больницы 12-ю больничными волонтерами. Начат новый набор в проект «Больничные волонтеры». 
</t>
  </si>
  <si>
    <t>18 волонтеров помогали в работе площадки на фестивале «Город –сад». (2.09-3.09)</t>
  </si>
  <si>
    <t xml:space="preserve">27.09 координатор программ Шабанова Н.В. провела встречу со студентами ВГМУ.  </t>
  </si>
  <si>
    <t xml:space="preserve">Кондитерские изделия </t>
  </si>
  <si>
    <t>Готовится к открытию реабилитационная студия «Жар-Птица».</t>
  </si>
  <si>
    <t>Оплата программы  LemonPie</t>
  </si>
  <si>
    <t>Оплата труда психолога</t>
  </si>
  <si>
    <t>Обучение команды</t>
  </si>
  <si>
    <t>1533</t>
  </si>
  <si>
    <t>7491</t>
  </si>
  <si>
    <t>6161</t>
  </si>
  <si>
    <t>0700</t>
  </si>
  <si>
    <t>6627</t>
  </si>
  <si>
    <t>Адресная помощь Адресат: Кисиль Алина</t>
  </si>
  <si>
    <t>6231</t>
  </si>
  <si>
    <t>4180</t>
  </si>
  <si>
    <t>7714</t>
  </si>
  <si>
    <t>1060</t>
  </si>
  <si>
    <t>3325</t>
  </si>
  <si>
    <t>6092</t>
  </si>
  <si>
    <t>6558</t>
  </si>
  <si>
    <t>На уставную деятельность (ежемесячный платеж) Комментарий: Мира и процветания!</t>
  </si>
  <si>
    <t>8561</t>
  </si>
  <si>
    <t>5796</t>
  </si>
  <si>
    <t>9787</t>
  </si>
  <si>
    <t>Адресная помощь Адресат: Субботина Ксения (ежемесячный платеж)</t>
  </si>
  <si>
    <t>4706</t>
  </si>
  <si>
    <t>6056</t>
  </si>
  <si>
    <t>3660</t>
  </si>
  <si>
    <t>8474</t>
  </si>
  <si>
    <t>0145</t>
  </si>
  <si>
    <t>7647</t>
  </si>
  <si>
    <t>9314</t>
  </si>
  <si>
    <t>6134</t>
  </si>
  <si>
    <t>3658</t>
  </si>
  <si>
    <t>0667</t>
  </si>
  <si>
    <t>3947</t>
  </si>
  <si>
    <t>0549</t>
  </si>
  <si>
    <t>0107</t>
  </si>
  <si>
    <t>5004</t>
  </si>
  <si>
    <t>9379</t>
  </si>
  <si>
    <t>3106</t>
  </si>
  <si>
    <t>1942</t>
  </si>
  <si>
    <t xml:space="preserve">Адресная помощь Адресат: Головнев Ваня (ежемесячный платеж) Комментарий: Помощь </t>
  </si>
  <si>
    <t>4289</t>
  </si>
  <si>
    <t>6700</t>
  </si>
  <si>
    <t>6917</t>
  </si>
  <si>
    <t>2135</t>
  </si>
  <si>
    <t>0899</t>
  </si>
  <si>
    <t>Адресная помощь Адресат: Ульянникова Мария</t>
  </si>
  <si>
    <t>6662</t>
  </si>
  <si>
    <t>0058</t>
  </si>
  <si>
    <t>7476</t>
  </si>
  <si>
    <t>0646</t>
  </si>
  <si>
    <t>3939</t>
  </si>
  <si>
    <t>9199</t>
  </si>
  <si>
    <t>0699</t>
  </si>
  <si>
    <t>7690</t>
  </si>
  <si>
    <t>7143</t>
  </si>
  <si>
    <t>6942</t>
  </si>
  <si>
    <t>5779</t>
  </si>
  <si>
    <t>2140</t>
  </si>
  <si>
    <t>2637</t>
  </si>
  <si>
    <t>3507</t>
  </si>
  <si>
    <t>4896</t>
  </si>
  <si>
    <t>0101</t>
  </si>
  <si>
    <t>6622</t>
  </si>
  <si>
    <t>4215</t>
  </si>
  <si>
    <t>0181</t>
  </si>
  <si>
    <t>6913</t>
  </si>
  <si>
    <t>7452</t>
  </si>
  <si>
    <t>8632</t>
  </si>
  <si>
    <t>0444</t>
  </si>
  <si>
    <t>7300</t>
  </si>
  <si>
    <t>1313</t>
  </si>
  <si>
    <t>7575</t>
  </si>
  <si>
    <t>0391</t>
  </si>
  <si>
    <t>0794</t>
  </si>
  <si>
    <t>1836</t>
  </si>
  <si>
    <t>5812</t>
  </si>
  <si>
    <t>5307</t>
  </si>
  <si>
    <t>1584</t>
  </si>
  <si>
    <t>9568</t>
  </si>
  <si>
    <t>2666</t>
  </si>
  <si>
    <t>1144</t>
  </si>
  <si>
    <t>5028</t>
  </si>
  <si>
    <t>3315</t>
  </si>
  <si>
    <t>На уставную деятельность Адресат: Ульянникова Мария</t>
  </si>
  <si>
    <t>6166</t>
  </si>
  <si>
    <t>0294</t>
  </si>
  <si>
    <t>На уставную деятельность Адресат: Шарахметов Виталий</t>
  </si>
  <si>
    <t>3127</t>
  </si>
  <si>
    <t>7395</t>
  </si>
  <si>
    <t>7197</t>
  </si>
  <si>
    <t>4100</t>
  </si>
  <si>
    <t>0246</t>
  </si>
  <si>
    <t>4285</t>
  </si>
  <si>
    <t>3855</t>
  </si>
  <si>
    <t>2199</t>
  </si>
  <si>
    <t>3698</t>
  </si>
  <si>
    <t>6062</t>
  </si>
  <si>
    <t>Адресная помощь Адресат: Акованцев Артем (ежемесячный платеж) Комментарий: во благо детям</t>
  </si>
  <si>
    <t>5230</t>
  </si>
  <si>
    <t>8379</t>
  </si>
  <si>
    <t>Адресная помощь Адресат: Фролов Михаил (ежемесячный платеж)</t>
  </si>
  <si>
    <t>0248</t>
  </si>
  <si>
    <t>5764</t>
  </si>
  <si>
    <t>5673</t>
  </si>
  <si>
    <t>4908</t>
  </si>
  <si>
    <t>3343</t>
  </si>
  <si>
    <t>6093</t>
  </si>
  <si>
    <t>0785</t>
  </si>
  <si>
    <t>1137</t>
  </si>
  <si>
    <t>2325</t>
  </si>
  <si>
    <t>7635</t>
  </si>
  <si>
    <t>1631</t>
  </si>
  <si>
    <t>5869</t>
  </si>
  <si>
    <t>8304</t>
  </si>
  <si>
    <t>3359</t>
  </si>
  <si>
    <t>6332</t>
  </si>
  <si>
    <t>9816</t>
  </si>
  <si>
    <t>6206</t>
  </si>
  <si>
    <t>3671</t>
  </si>
  <si>
    <t>6722</t>
  </si>
  <si>
    <t>9942</t>
  </si>
  <si>
    <t>5072</t>
  </si>
  <si>
    <t>На уставную деятельность Адресат: Кисиль Алина</t>
  </si>
  <si>
    <t>6498</t>
  </si>
  <si>
    <t>1643</t>
  </si>
  <si>
    <t>5273</t>
  </si>
  <si>
    <t>Адресная помощь Адресат: Шарахметов Виталий</t>
  </si>
  <si>
    <t>9802</t>
  </si>
  <si>
    <t>1349</t>
  </si>
  <si>
    <t>6482</t>
  </si>
  <si>
    <t>9809</t>
  </si>
  <si>
    <t>0180</t>
  </si>
  <si>
    <t>5868</t>
  </si>
  <si>
    <t>0567</t>
  </si>
  <si>
    <t>4269</t>
  </si>
  <si>
    <t>8974</t>
  </si>
  <si>
    <t>0390</t>
  </si>
  <si>
    <t>0280</t>
  </si>
  <si>
    <t>9065</t>
  </si>
  <si>
    <t>9947</t>
  </si>
  <si>
    <t>8830</t>
  </si>
  <si>
    <t>1517</t>
  </si>
  <si>
    <t>На уставную деятельность (ежемесячный платеж) Комментарий: Во благо❤️</t>
  </si>
  <si>
    <t>2145</t>
  </si>
  <si>
    <t>3155</t>
  </si>
  <si>
    <t>5555</t>
  </si>
  <si>
    <t>5682</t>
  </si>
  <si>
    <t>3989</t>
  </si>
  <si>
    <t>6174</t>
  </si>
  <si>
    <t>0008</t>
  </si>
  <si>
    <t>8952</t>
  </si>
  <si>
    <t>0862</t>
  </si>
  <si>
    <t>2086</t>
  </si>
  <si>
    <t>9255</t>
  </si>
  <si>
    <t>7172</t>
  </si>
  <si>
    <t>2216</t>
  </si>
  <si>
    <t>9143</t>
  </si>
  <si>
    <t>3394</t>
  </si>
  <si>
    <t>9848</t>
  </si>
  <si>
    <t>4080</t>
  </si>
  <si>
    <t>6907</t>
  </si>
  <si>
    <t>6170</t>
  </si>
  <si>
    <t>8992</t>
  </si>
  <si>
    <t>4021</t>
  </si>
  <si>
    <t>9299</t>
  </si>
  <si>
    <t>8702</t>
  </si>
  <si>
    <t>8333</t>
  </si>
  <si>
    <t>6089</t>
  </si>
  <si>
    <t>0948</t>
  </si>
  <si>
    <t>3206</t>
  </si>
  <si>
    <t>7438</t>
  </si>
  <si>
    <t>8476</t>
  </si>
  <si>
    <t>7857</t>
  </si>
  <si>
    <t>9691</t>
  </si>
  <si>
    <t>0433</t>
  </si>
  <si>
    <t>0589</t>
  </si>
  <si>
    <t>6436</t>
  </si>
  <si>
    <t>1697</t>
  </si>
  <si>
    <t>6718</t>
  </si>
  <si>
    <t>0864</t>
  </si>
  <si>
    <t>8068</t>
  </si>
  <si>
    <t>9056</t>
  </si>
  <si>
    <t>7713</t>
  </si>
  <si>
    <t>3301</t>
  </si>
  <si>
    <t>0613</t>
  </si>
  <si>
    <t>9585</t>
  </si>
  <si>
    <t>7975</t>
  </si>
  <si>
    <t>0113</t>
  </si>
  <si>
    <t>1959</t>
  </si>
  <si>
    <t>5436</t>
  </si>
  <si>
    <t>1335</t>
  </si>
  <si>
    <t>0130</t>
  </si>
  <si>
    <t>6668</t>
  </si>
  <si>
    <t>0227</t>
  </si>
  <si>
    <t>0255</t>
  </si>
  <si>
    <t>3223</t>
  </si>
  <si>
    <t xml:space="preserve">На уставную деятельность Адресат: Головнев Ваня (ежемесячный платеж) Комментарий: для Вани 💗и других ребят </t>
  </si>
  <si>
    <t>4048</t>
  </si>
  <si>
    <t>5493</t>
  </si>
  <si>
    <t>2645</t>
  </si>
  <si>
    <t>8202</t>
  </si>
  <si>
    <t>8781</t>
  </si>
  <si>
    <t>1927</t>
  </si>
  <si>
    <t>0821</t>
  </si>
  <si>
    <t>1613</t>
  </si>
  <si>
    <t>4092</t>
  </si>
  <si>
    <t>1556</t>
  </si>
  <si>
    <t>5052</t>
  </si>
  <si>
    <t>0446</t>
  </si>
  <si>
    <t>1192</t>
  </si>
  <si>
    <t>0582</t>
  </si>
  <si>
    <t>8973</t>
  </si>
  <si>
    <t>0849</t>
  </si>
  <si>
    <t>3744</t>
  </si>
  <si>
    <t>5956</t>
  </si>
  <si>
    <t>6160</t>
  </si>
  <si>
    <t>8453</t>
  </si>
  <si>
    <t>3167</t>
  </si>
  <si>
    <t>5241</t>
  </si>
  <si>
    <t>0818</t>
  </si>
  <si>
    <t>4046</t>
  </si>
  <si>
    <t>2708</t>
  </si>
  <si>
    <t>7016</t>
  </si>
  <si>
    <t>3637</t>
  </si>
  <si>
    <t>7681</t>
  </si>
  <si>
    <t>5471</t>
  </si>
  <si>
    <t>0131</t>
  </si>
  <si>
    <t>3968</t>
  </si>
  <si>
    <t>0921</t>
  </si>
  <si>
    <t>3852</t>
  </si>
  <si>
    <t>3602</t>
  </si>
  <si>
    <t>7688</t>
  </si>
  <si>
    <t>7618</t>
  </si>
  <si>
    <t>7002</t>
  </si>
  <si>
    <t>2705</t>
  </si>
  <si>
    <t>6252</t>
  </si>
  <si>
    <t>4696</t>
  </si>
  <si>
    <t>1635</t>
  </si>
  <si>
    <t>4378</t>
  </si>
  <si>
    <t>2649</t>
  </si>
  <si>
    <t>7124</t>
  </si>
  <si>
    <t>4498</t>
  </si>
  <si>
    <t>9647</t>
  </si>
  <si>
    <t>5993</t>
  </si>
  <si>
    <t>3092</t>
  </si>
  <si>
    <t>9606</t>
  </si>
  <si>
    <t>8869</t>
  </si>
  <si>
    <t>4634</t>
  </si>
  <si>
    <t>7216</t>
  </si>
  <si>
    <t>1395</t>
  </si>
  <si>
    <t>6664</t>
  </si>
  <si>
    <t>8515</t>
  </si>
  <si>
    <t>3534</t>
  </si>
  <si>
    <t>1000</t>
  </si>
  <si>
    <t>2573</t>
  </si>
  <si>
    <t>2022</t>
  </si>
  <si>
    <t>1647</t>
  </si>
  <si>
    <t>7553</t>
  </si>
  <si>
    <t>Проекты</t>
  </si>
  <si>
    <t>8637</t>
  </si>
  <si>
    <t>8481</t>
  </si>
  <si>
    <t>9121</t>
  </si>
  <si>
    <t>5694</t>
  </si>
  <si>
    <t>6198</t>
  </si>
  <si>
    <t>8093</t>
  </si>
  <si>
    <t>0079</t>
  </si>
  <si>
    <t>0758</t>
  </si>
  <si>
    <t>5594</t>
  </si>
  <si>
    <t>6543</t>
  </si>
  <si>
    <t>7223</t>
  </si>
  <si>
    <t>7787</t>
  </si>
  <si>
    <t>5233</t>
  </si>
  <si>
    <t>0860</t>
  </si>
  <si>
    <t>1932</t>
  </si>
  <si>
    <t>9581</t>
  </si>
  <si>
    <t>4685</t>
  </si>
  <si>
    <t>4508</t>
  </si>
  <si>
    <t>5085</t>
  </si>
  <si>
    <t>На уставную деятельность (ежемесячный платеж) Комментарий: Дай Бог здоровья детишкам!</t>
  </si>
  <si>
    <t>5941</t>
  </si>
  <si>
    <t>6135</t>
  </si>
  <si>
    <t>3070</t>
  </si>
  <si>
    <t>5954</t>
  </si>
  <si>
    <t>0112</t>
  </si>
  <si>
    <t>6180</t>
  </si>
  <si>
    <t>1429</t>
  </si>
  <si>
    <t>2488</t>
  </si>
  <si>
    <t>1800</t>
  </si>
  <si>
    <t>9480</t>
  </si>
  <si>
    <t>7373</t>
  </si>
  <si>
    <t>8033</t>
  </si>
  <si>
    <t>4968</t>
  </si>
  <si>
    <t>6750</t>
  </si>
  <si>
    <t>4242</t>
  </si>
  <si>
    <t>На уставную деятельность Комментарий: Расти Добро</t>
  </si>
  <si>
    <t>1937</t>
  </si>
  <si>
    <t>4664</t>
  </si>
  <si>
    <t>5677</t>
  </si>
  <si>
    <t>9035</t>
  </si>
  <si>
    <t>2712</t>
  </si>
  <si>
    <t>2109</t>
  </si>
  <si>
    <t>1009</t>
  </si>
  <si>
    <t>9407</t>
  </si>
  <si>
    <t>1485</t>
  </si>
  <si>
    <t>0547</t>
  </si>
  <si>
    <t>7354</t>
  </si>
  <si>
    <t>5468</t>
  </si>
  <si>
    <t>1863</t>
  </si>
  <si>
    <t>Акция «Добрый букет» Комментарий: От Агарковой Евгении</t>
  </si>
  <si>
    <t>6964</t>
  </si>
  <si>
    <t>1879</t>
  </si>
  <si>
    <t>1207</t>
  </si>
  <si>
    <t>На уставную деятельность Комментарий: Вова им А. П. Киселёва</t>
  </si>
  <si>
    <t>1646</t>
  </si>
  <si>
    <t>Акция «Добрый букет» Комментарий: Крепкого здоровья , терпения и сил!</t>
  </si>
  <si>
    <t>2045</t>
  </si>
  <si>
    <t>На уставную деятельность Комментарий: Новоусманская СОШ 4 
3А класс</t>
  </si>
  <si>
    <t>0956</t>
  </si>
  <si>
    <t>Волонтерство Комментарий: ДОБРЫЙ БУКЕТ МБОУ СОШ 51</t>
  </si>
  <si>
    <t>0402</t>
  </si>
  <si>
    <t>4895</t>
  </si>
  <si>
    <t>8155</t>
  </si>
  <si>
    <t>6395</t>
  </si>
  <si>
    <t>3608</t>
  </si>
  <si>
    <t>0479</t>
  </si>
  <si>
    <t>6714</t>
  </si>
  <si>
    <t>0459</t>
  </si>
  <si>
    <t>2597</t>
  </si>
  <si>
    <t xml:space="preserve">Акция «Добрый букет» Комментарий: Всем крепкого здоровья и мирного неба над головой! </t>
  </si>
  <si>
    <t>Акция «Добрый букет» Комментарий: Доплата, уже благодарность забрали</t>
  </si>
  <si>
    <t>5261</t>
  </si>
  <si>
    <t>1487</t>
  </si>
  <si>
    <t>0611</t>
  </si>
  <si>
    <t>1900</t>
  </si>
  <si>
    <t>0786</t>
  </si>
  <si>
    <t>5736</t>
  </si>
  <si>
    <t>0374</t>
  </si>
  <si>
    <t>5859</t>
  </si>
  <si>
    <t>Адресная помощь Адресат: Акованцев Артем</t>
  </si>
  <si>
    <t>3991</t>
  </si>
  <si>
    <t>Адресная помощь Адресат: Мушенко Валерия Комментарий: Для Мушенко Валерии</t>
  </si>
  <si>
    <t>6054</t>
  </si>
  <si>
    <t xml:space="preserve">На уставную деятельность Адресат: Головнев Ваня Комментарий: МБОУ СОШ №1 класс 6 «А» </t>
  </si>
  <si>
    <t>9469</t>
  </si>
  <si>
    <t>На уставную деятельность Адресат: Головнев Ваня Комментарий: 7 класс "А"  МБОУ ПСОШ с УИОП</t>
  </si>
  <si>
    <t>На уставную деятельность Комментарий: МБОУ СОШ №1 класс 5 «А»</t>
  </si>
  <si>
    <t>8676</t>
  </si>
  <si>
    <t>2551</t>
  </si>
  <si>
    <t>Акция «Добрый букет» Комментарий: Фото наших деток пришлю на почту konoplina@dobro-svet.ru</t>
  </si>
  <si>
    <t>5172</t>
  </si>
  <si>
    <t>Акция «Добрый букет» Комментарий: От детей и родителей!!!</t>
  </si>
  <si>
    <t>3215</t>
  </si>
  <si>
    <t>8465</t>
  </si>
  <si>
    <t>0972</t>
  </si>
  <si>
    <t>Акция «Добрый букет» Комментарий: На здоровье</t>
  </si>
  <si>
    <t>0378</t>
  </si>
  <si>
    <t>Акция «Добрый букет» Комментарий: Боже храни всех деток</t>
  </si>
  <si>
    <t>1181</t>
  </si>
  <si>
    <t>1145</t>
  </si>
  <si>
    <t>0703</t>
  </si>
  <si>
    <t>5463</t>
  </si>
  <si>
    <t>9406</t>
  </si>
  <si>
    <t>7437</t>
  </si>
  <si>
    <t>3996</t>
  </si>
  <si>
    <t>9690</t>
  </si>
  <si>
    <t>2516</t>
  </si>
  <si>
    <t>Акция «Добрый букет» Комментарий: Мы поддерживаем акцию, желаем помочь детям.</t>
  </si>
  <si>
    <t>7270</t>
  </si>
  <si>
    <t>7774</t>
  </si>
  <si>
    <t>8799</t>
  </si>
  <si>
    <t>2735</t>
  </si>
  <si>
    <t>7071</t>
  </si>
  <si>
    <t>1052</t>
  </si>
  <si>
    <t>1729</t>
  </si>
  <si>
    <t>3874</t>
  </si>
  <si>
    <t>3347</t>
  </si>
  <si>
    <t xml:space="preserve">Акция «Добрый букет» Комментарий: Дорогие ребята! Желаем  побыстрее вылечиться, набраться сил и энергии. Выздоравливайте  и радуйте своей улыбкой весь мир.
</t>
  </si>
  <si>
    <t>6312</t>
  </si>
  <si>
    <t>1502</t>
  </si>
  <si>
    <t>7741</t>
  </si>
  <si>
    <t>1778</t>
  </si>
  <si>
    <t>5251</t>
  </si>
  <si>
    <t>0053</t>
  </si>
  <si>
    <t>На уставную деятельность Комментарий: МБОУ СОШ 51 9Б класс</t>
  </si>
  <si>
    <t>8472</t>
  </si>
  <si>
    <t>0353</t>
  </si>
  <si>
    <t>Акция «Добрый букет» Комментарий: Добрый Букет</t>
  </si>
  <si>
    <t>0763</t>
  </si>
  <si>
    <t>На уставную деятельность Адресат: Головнев Ваня Комментарий: 6"А" класс МКОУ "Воробьевская СОШ"</t>
  </si>
  <si>
    <t>8368</t>
  </si>
  <si>
    <t>Акция «Добрый букет» Комментарий: Учитель Меремьянина Ирина Анатольевна</t>
  </si>
  <si>
    <t>4094</t>
  </si>
  <si>
    <t>7789</t>
  </si>
  <si>
    <t>0975</t>
  </si>
  <si>
    <t>На уставную деятельность Адресат: Полунин Степан</t>
  </si>
  <si>
    <t>На уставную деятельность Адресат: Акованцев Артем</t>
  </si>
  <si>
    <t>7191</t>
  </si>
  <si>
    <t>8652</t>
  </si>
  <si>
    <t>9794</t>
  </si>
  <si>
    <t>7738</t>
  </si>
  <si>
    <t>Адресная помощь Адресат: Мушенко Валерия Комментарий: Лере Божией помощи и здоровья!</t>
  </si>
  <si>
    <t>7993</t>
  </si>
  <si>
    <t>9729</t>
  </si>
  <si>
    <t>8245</t>
  </si>
  <si>
    <t>7051</t>
  </si>
  <si>
    <t>9785</t>
  </si>
  <si>
    <t>7861</t>
  </si>
  <si>
    <t>0603</t>
  </si>
  <si>
    <t xml:space="preserve">Акция «Добрый букет» Комментарий: Поддерживаем акцию. Желаем помочь детям.
</t>
  </si>
  <si>
    <t>0137</t>
  </si>
  <si>
    <t>6168</t>
  </si>
  <si>
    <t>1114</t>
  </si>
  <si>
    <t>7987</t>
  </si>
  <si>
    <t>6349</t>
  </si>
  <si>
    <t>3993</t>
  </si>
  <si>
    <t>9101</t>
  </si>
  <si>
    <t>3047</t>
  </si>
  <si>
    <t xml:space="preserve">На уставную деятельность Комментарий: Желаем всем здоровья ! 8В класс 48 школа . </t>
  </si>
  <si>
    <t>2854</t>
  </si>
  <si>
    <t>На уставную деятельность Комментарий: 4" Б"Лицей#15</t>
  </si>
  <si>
    <t>Акция «Добрый букет» Комментарий: Пусть все дети будут здоровы!</t>
  </si>
  <si>
    <t>8408</t>
  </si>
  <si>
    <t>0804</t>
  </si>
  <si>
    <t>7316</t>
  </si>
  <si>
    <t>Акция «Добрый букет» Комментарий: Храни вас бог)</t>
  </si>
  <si>
    <t>0356</t>
  </si>
  <si>
    <t>Адресная помощь Комментарий: Всем добра</t>
  </si>
  <si>
    <t>3373</t>
  </si>
  <si>
    <t xml:space="preserve">На уставную деятельность Адресат: Помочь всем  Комментарий: На помощь детям </t>
  </si>
  <si>
    <t>На уставную деятельность Комментарий: Дай Бог здоровья детишкам!</t>
  </si>
  <si>
    <t>1420</t>
  </si>
  <si>
    <t>0558</t>
  </si>
  <si>
    <t>4031</t>
  </si>
  <si>
    <t>Адресная помощь Адресат: Акованцев Артем Комментарий: Артему на лекарства</t>
  </si>
  <si>
    <t>0961</t>
  </si>
  <si>
    <t>6000</t>
  </si>
  <si>
    <t>4641</t>
  </si>
  <si>
    <t>8425</t>
  </si>
  <si>
    <t>2464</t>
  </si>
  <si>
    <t>4700</t>
  </si>
  <si>
    <t>Адресная помощь Адресат: Мушенко Валерия Комментарий: Для Леры</t>
  </si>
  <si>
    <t>6752</t>
  </si>
  <si>
    <t>3452</t>
  </si>
  <si>
    <t>Акция «Добрый букет» Комментарий: Прошу  в грамоте указать официальное название школы</t>
  </si>
  <si>
    <t>Акция «Добрый букет» Комментарий: Прошу указать в грамоте официальное название школы</t>
  </si>
  <si>
    <t>6150</t>
  </si>
  <si>
    <t>Акция «Добрый букет» Комментарий: Учащиеся, родители, учителя внесли вклад в доброе дело</t>
  </si>
  <si>
    <t>3509</t>
  </si>
  <si>
    <t>0386</t>
  </si>
  <si>
    <t>На уставную деятельность Адресат: Мушенко Валерия Комментарий: Мушенко Валерия</t>
  </si>
  <si>
    <t>8174</t>
  </si>
  <si>
    <t>0466</t>
  </si>
  <si>
    <t>7351</t>
  </si>
  <si>
    <t>4824</t>
  </si>
  <si>
    <t>1449</t>
  </si>
  <si>
    <t>4610</t>
  </si>
  <si>
    <t>8552</t>
  </si>
  <si>
    <t>На уставную деятельность Комментарий: Детям онкобольным</t>
  </si>
  <si>
    <t>Подарки детям Адресат: Акованцев Артем</t>
  </si>
  <si>
    <t>1304</t>
  </si>
  <si>
    <t>На уставную деятельность Адресат: Акованцев Артем Комментарий: Артём Акованцев</t>
  </si>
  <si>
    <t>8914</t>
  </si>
  <si>
    <t>8225</t>
  </si>
  <si>
    <t>7213</t>
  </si>
  <si>
    <t>0435</t>
  </si>
  <si>
    <t>5899</t>
  </si>
  <si>
    <t>Акция «Добрый букет» Комментарий: Желаем всем богатырского здоровья!</t>
  </si>
  <si>
    <t>0417</t>
  </si>
  <si>
    <t>2832</t>
  </si>
  <si>
    <t>Адресная помощь Адресат: Ульянникова Мария Комментарий: Для Маши Ульянниковой</t>
  </si>
  <si>
    <t>4937</t>
  </si>
  <si>
    <t>0455</t>
  </si>
  <si>
    <t>Акция «Добрый букет» Комментарий: В акции участвовали учащиеся 7 класса:
Савкина Вероника
Насыров Артем
Манишина Марина
Бородаева Елизавета
Ногих Матвей
Брынькин Андрей
Ую-Тин-Фан Елизавета
Жолобова Алина
Петров Олег
Рыжих Анастасия
Юмагулова Олеся</t>
  </si>
  <si>
    <t>1868</t>
  </si>
  <si>
    <t>8021</t>
  </si>
  <si>
    <t>8217</t>
  </si>
  <si>
    <t>5833</t>
  </si>
  <si>
    <t>4426</t>
  </si>
  <si>
    <t>Адресная помощь Адресат: Мушенко Валерия Комментарий: Доверься Ему!</t>
  </si>
  <si>
    <t>1984</t>
  </si>
  <si>
    <t>2873</t>
  </si>
  <si>
    <t>На уставную деятельность Комментарий: Акция добрый букет 7 лицей 10а</t>
  </si>
  <si>
    <t>6197</t>
  </si>
  <si>
    <t>3039</t>
  </si>
  <si>
    <t>Проекты Адресат: Романенкова Настя  (ежемесячный платеж)</t>
  </si>
  <si>
    <t>2591</t>
  </si>
  <si>
    <t>Акция «Добрый букет» Комментарий: "Добрый букет"</t>
  </si>
  <si>
    <t>1765</t>
  </si>
  <si>
    <t xml:space="preserve">Акция «Добрый букет» Комментарий: Дай Бог здоровья всем деткам! </t>
  </si>
  <si>
    <t>8754</t>
  </si>
  <si>
    <t>5024</t>
  </si>
  <si>
    <t>6098</t>
  </si>
  <si>
    <t>7402</t>
  </si>
  <si>
    <t>9635</t>
  </si>
  <si>
    <t>Адресная помощь Адресат: Субботина Ксения Комментарий: Скорейшего выздоровления малышке</t>
  </si>
  <si>
    <t>8888</t>
  </si>
  <si>
    <t>6221</t>
  </si>
  <si>
    <t>2548</t>
  </si>
  <si>
    <t>1091</t>
  </si>
  <si>
    <t>На уставную деятельность Адресат: Шарахметов Виталий Комментарий: Шарахметов</t>
  </si>
  <si>
    <t>9243</t>
  </si>
  <si>
    <t>4909</t>
  </si>
  <si>
    <t>8280</t>
  </si>
  <si>
    <t>3178</t>
  </si>
  <si>
    <t>5650</t>
  </si>
  <si>
    <t>4427</t>
  </si>
  <si>
    <t>8821</t>
  </si>
  <si>
    <t>8592</t>
  </si>
  <si>
    <t>0680</t>
  </si>
  <si>
    <t>8007</t>
  </si>
  <si>
    <t>9162</t>
  </si>
  <si>
    <t>4356</t>
  </si>
  <si>
    <t>2640</t>
  </si>
  <si>
    <t>3681</t>
  </si>
  <si>
    <t xml:space="preserve">Адресная помощь Адресат: Шарахметов Виталий Комментарий: Для лекарства Шарахметову Виталию </t>
  </si>
  <si>
    <t>5412</t>
  </si>
  <si>
    <t>6682</t>
  </si>
  <si>
    <t>0371</t>
  </si>
  <si>
    <t>1431</t>
  </si>
  <si>
    <t>1386</t>
  </si>
  <si>
    <t>На уставную деятельность Адресат: Ульянникова Мария Комментарий: Адресная помощь Ульянниковой Маше</t>
  </si>
  <si>
    <t>5109</t>
  </si>
  <si>
    <t xml:space="preserve">Акция «Добрый букет» Комментарий: Спасибо вам! </t>
  </si>
  <si>
    <t>5304</t>
  </si>
  <si>
    <t>2376</t>
  </si>
  <si>
    <t>0751</t>
  </si>
  <si>
    <t>Адресная помощь Адресат: Головнев Ваня Комментарий: :)</t>
  </si>
  <si>
    <t>5711</t>
  </si>
  <si>
    <t>2126</t>
  </si>
  <si>
    <t>8598</t>
  </si>
  <si>
    <t>Адресная помощь Адресат: Шарахметов Виталий Комментарий: Для Виталия</t>
  </si>
  <si>
    <t>9893</t>
  </si>
  <si>
    <t>3798</t>
  </si>
  <si>
    <t>5191</t>
  </si>
  <si>
    <t>6354</t>
  </si>
  <si>
    <t>8861</t>
  </si>
  <si>
    <t>5659</t>
  </si>
  <si>
    <t>2173</t>
  </si>
  <si>
    <t>8024</t>
  </si>
  <si>
    <t>2704</t>
  </si>
  <si>
    <t>2828</t>
  </si>
  <si>
    <t>4058</t>
  </si>
  <si>
    <t>9673</t>
  </si>
  <si>
    <t>7986</t>
  </si>
  <si>
    <t>4730</t>
  </si>
  <si>
    <t>На уставную деятельность Комментарий: Расти добро</t>
  </si>
  <si>
    <t>6552</t>
  </si>
  <si>
    <t>8312</t>
  </si>
  <si>
    <t>3246</t>
  </si>
  <si>
    <t>3441</t>
  </si>
  <si>
    <t>3804</t>
  </si>
  <si>
    <t xml:space="preserve">Адресная помощь Комментарий: Воронежская область Калачеевский район  г.Калач.
МБОУ Калачеевская гимназия №1 имени Н.М Дудецкого. 5 "Б" класс, с большой радостью поучаствовал в акции.
Спасибо Вам за ваши добрые дела!
</t>
  </si>
  <si>
    <t>3446</t>
  </si>
  <si>
    <t>9376</t>
  </si>
  <si>
    <t>3864</t>
  </si>
  <si>
    <t>2606</t>
  </si>
  <si>
    <t>8129</t>
  </si>
  <si>
    <t>2922</t>
  </si>
  <si>
    <t>7267</t>
  </si>
  <si>
    <t>1562</t>
  </si>
  <si>
    <t>На уставную деятельность Адресат: Шарахметов Виталий Комментарий: Виталику</t>
  </si>
  <si>
    <t>3036</t>
  </si>
  <si>
    <t xml:space="preserve">На уставную деятельность Адресат: Шарахметов Виталий Комментарий: Мы верим в чудо. </t>
  </si>
  <si>
    <t>7732</t>
  </si>
  <si>
    <t>Проекты Комментарий: Соц проект РастиДобро</t>
  </si>
  <si>
    <t>5768</t>
  </si>
  <si>
    <t>8279</t>
  </si>
  <si>
    <t>На уставную деятельность Комментарий: Участие в акции "Делай добро" участники группа "Бусинки" МКДОУ "Бабяковский детский сад"</t>
  </si>
  <si>
    <t>1953</t>
  </si>
  <si>
    <t>Проекты Комментарий: Взнос 5 класса МКОУ Бабяковская ООШ на акцию "Делай добро" в рамках акции "Белый цветок-2023"</t>
  </si>
  <si>
    <t>0465</t>
  </si>
  <si>
    <t>8851</t>
  </si>
  <si>
    <t>0535</t>
  </si>
  <si>
    <t>Акция «Добрый букет» Комментарий: Добро</t>
  </si>
  <si>
    <t>2594</t>
  </si>
  <si>
    <t>На уставную деятельность Адресат: Акованцев Артем Комментарий: Сотрудники и родители воспитанников МБДОУ "Детский сад "Развитие" Новоусманского района Воронежской области направляют собранные средства для лечения Акованцева Артема.
Желаем скорейшего выздоровления!</t>
  </si>
  <si>
    <t>8220</t>
  </si>
  <si>
    <t>Акция «Добрый букет» Комментарий: Деньги собирали всей школой со 2 по 9 класс, а не один класс</t>
  </si>
  <si>
    <t>4942</t>
  </si>
  <si>
    <t>3914</t>
  </si>
  <si>
    <t>3545</t>
  </si>
  <si>
    <t>5880</t>
  </si>
  <si>
    <t>4983</t>
  </si>
  <si>
    <t>4621</t>
  </si>
  <si>
    <t>7434</t>
  </si>
  <si>
    <t>Адресная помощь Адресат: Субботина Ксения Комментарий: Ксюше</t>
  </si>
  <si>
    <t>7027</t>
  </si>
  <si>
    <t>Адресная помощь Адресат: Субботина Ксения Комментарий: Для Ксюши</t>
  </si>
  <si>
    <t>9718</t>
  </si>
  <si>
    <t>Адресная помощь Адресат: Субботина Ксения Комментарий: Алексеевна</t>
  </si>
  <si>
    <t>9377</t>
  </si>
  <si>
    <t>На уставную деятельность Адресат: Субботина Ксения Комментарий: Николаевна</t>
  </si>
  <si>
    <t>7379</t>
  </si>
  <si>
    <t>Адресная помощь Адресат: Субботина Ксения Комментарий: Дай Бог выздоровления Ксюше!</t>
  </si>
  <si>
    <t>5696</t>
  </si>
  <si>
    <t>6571</t>
  </si>
  <si>
    <t>4263</t>
  </si>
  <si>
    <t>1660</t>
  </si>
  <si>
    <t>Адресная помощь Адресат: Шарахметов Виталий Комментарий: Желаю вам Божьей помощи на пути к выздоровлению!</t>
  </si>
  <si>
    <t>4525</t>
  </si>
  <si>
    <t>8518</t>
  </si>
  <si>
    <t>5483</t>
  </si>
  <si>
    <t>8005</t>
  </si>
  <si>
    <t>4288</t>
  </si>
  <si>
    <t>3666</t>
  </si>
  <si>
    <t>Адресная помощь Адресат: Кисиль Алина Комментарий: Не болей...</t>
  </si>
  <si>
    <t>6811</t>
  </si>
  <si>
    <t>5842</t>
  </si>
  <si>
    <t>0266</t>
  </si>
  <si>
    <t>1166</t>
  </si>
  <si>
    <t>6172</t>
  </si>
  <si>
    <t>Проекты Комментарий: Проект Расти добро</t>
  </si>
  <si>
    <t>7754</t>
  </si>
  <si>
    <t>Адресная помощь Адресат: Субботина Ксения Комментарий: Здоровья и удачи</t>
  </si>
  <si>
    <t>1653</t>
  </si>
  <si>
    <t>7876</t>
  </si>
  <si>
    <t>8982</t>
  </si>
  <si>
    <t>4395</t>
  </si>
  <si>
    <t>Акция «Добрый букет» Комментарий: Брынкин А., Жилин Н., Илларионова К., Коновалов С., Луговец А., Присняков С., Сухомлинова П. Толстун А., Федосеева А.</t>
  </si>
  <si>
    <t>3523</t>
  </si>
  <si>
    <t>5187</t>
  </si>
  <si>
    <t>8949</t>
  </si>
  <si>
    <t>7654</t>
  </si>
  <si>
    <t>4127</t>
  </si>
  <si>
    <t>На уставную деятельность Комментарий: Пожертвование 2500 Акция" Добрый букет"
МКОУ СОШ #3 г.Нововоронеж</t>
  </si>
  <si>
    <t>На уставную деятельность Комментарий: Пожертвование 3000"Акция" Добрый букет" 6"А" класс
МКОУ СОШ #3 г.Нововоронеж</t>
  </si>
  <si>
    <t>9930</t>
  </si>
  <si>
    <t>Адресная помощь Комментарий: учитель начальных классов МКОУ "Бабяковская СОШ №1"</t>
  </si>
  <si>
    <t>0911</t>
  </si>
  <si>
    <t>9602</t>
  </si>
  <si>
    <t>На уставную деятельность Комментарий: Проект Расти добро</t>
  </si>
  <si>
    <t>0462</t>
  </si>
  <si>
    <t>2507</t>
  </si>
  <si>
    <t>8086</t>
  </si>
  <si>
    <t>Адресная помощь Комментарий: Пожертвование от обучающихся МБОУ "Отрадненская гимназия"</t>
  </si>
  <si>
    <t>0350</t>
  </si>
  <si>
    <t>3294</t>
  </si>
  <si>
    <t xml:space="preserve">На уставную деятельность Адресат: Мушенко Валерия Комментарий: Мушенко Валерия </t>
  </si>
  <si>
    <t>3807</t>
  </si>
  <si>
    <t>8845</t>
  </si>
  <si>
    <t>На уставную деятельность Адресат: Акованцев Артем Комментарий: Передаю деньги, собранные на акции "Белый цветок"
Это от МКОУ "Трудовская ООШ" Новоусманского района</t>
  </si>
  <si>
    <t>5357</t>
  </si>
  <si>
    <t>9412</t>
  </si>
  <si>
    <t>На уставную деятельность Комментарий: Дай Бог здоровья</t>
  </si>
  <si>
    <t>9712</t>
  </si>
  <si>
    <t xml:space="preserve">Адресная помощь Адресат: Головнев Ваня Комментарий: . </t>
  </si>
  <si>
    <t>8541</t>
  </si>
  <si>
    <t>На уставную деятельность Комментарий: Благотворительная помощь от педагогического коллектива МКДОУ "Никольский детский сад"</t>
  </si>
  <si>
    <t>4357</t>
  </si>
  <si>
    <t>9147</t>
  </si>
  <si>
    <t>2084</t>
  </si>
  <si>
    <t>9768</t>
  </si>
  <si>
    <t>8722</t>
  </si>
  <si>
    <t>3222</t>
  </si>
  <si>
    <t>Адресная помощь Комментарий: Для Проскуриной Дарины</t>
  </si>
  <si>
    <t>7937</t>
  </si>
  <si>
    <t>9005</t>
  </si>
  <si>
    <t>9716</t>
  </si>
  <si>
    <t>9559</t>
  </si>
  <si>
    <t>4619</t>
  </si>
  <si>
    <t>Проекты Комментарий: РАСТИ добро</t>
  </si>
  <si>
    <t>8332</t>
  </si>
  <si>
    <t xml:space="preserve">Адресная помощь Адресат: Головнев Ваня Комментарий: Выздоравливай! </t>
  </si>
  <si>
    <t>9498</t>
  </si>
  <si>
    <t xml:space="preserve">Акция «Добрый букет» Комментарий: Всем здоровья и добра! </t>
  </si>
  <si>
    <t>0183</t>
  </si>
  <si>
    <t>Волонтерство Адресат: Помочь всем  (ежемесячный платеж)</t>
  </si>
  <si>
    <t>1526</t>
  </si>
  <si>
    <t>2091</t>
  </si>
  <si>
    <t>6705</t>
  </si>
  <si>
    <t>4584</t>
  </si>
  <si>
    <t>7985</t>
  </si>
  <si>
    <t>2458</t>
  </si>
  <si>
    <t>5020</t>
  </si>
  <si>
    <t>9966</t>
  </si>
  <si>
    <t>0523</t>
  </si>
  <si>
    <t>5294</t>
  </si>
  <si>
    <t xml:space="preserve">Акция «Добрый букет» Комментарий: Всем здоровья! </t>
  </si>
  <si>
    <t>4391</t>
  </si>
  <si>
    <t>9601</t>
  </si>
  <si>
    <t>4632</t>
  </si>
  <si>
    <t>1701</t>
  </si>
  <si>
    <t xml:space="preserve">На уставную деятельность Комментарий: Несу добро шоперы </t>
  </si>
  <si>
    <t>2494</t>
  </si>
  <si>
    <t>Подарки детям Комментарий: Пусть все будут здоровы!</t>
  </si>
  <si>
    <t>6671</t>
  </si>
  <si>
    <t>5916</t>
  </si>
  <si>
    <t>4866</t>
  </si>
  <si>
    <t>На уставную деятельность Комментарий: на необходимое</t>
  </si>
  <si>
    <t>3786</t>
  </si>
  <si>
    <t>9212</t>
  </si>
  <si>
    <t>1424</t>
  </si>
  <si>
    <t>9076</t>
  </si>
  <si>
    <t>01.09.2023 19:13:26</t>
  </si>
  <si>
    <t>03.09.2023 00:49:33</t>
  </si>
  <si>
    <t>3096</t>
  </si>
  <si>
    <t>03.09.2023 15:52:22</t>
  </si>
  <si>
    <t>9945</t>
  </si>
  <si>
    <t>03.09.2023 21:00:56</t>
  </si>
  <si>
    <t>04.09.2023 18:05:36</t>
  </si>
  <si>
    <t>6992</t>
  </si>
  <si>
    <t>06.09.2023 19:24:55</t>
  </si>
  <si>
    <t>08.09.2023 08:23:14</t>
  </si>
  <si>
    <t>9104</t>
  </si>
  <si>
    <t>09.09.2023 14:21:29</t>
  </si>
  <si>
    <t>11.09.2023 20:49:10</t>
  </si>
  <si>
    <t>12.09.2023 07:06:44</t>
  </si>
  <si>
    <t>7187</t>
  </si>
  <si>
    <t>12.09.2023 14:43:58</t>
  </si>
  <si>
    <t>12.09.2023 19:30:57</t>
  </si>
  <si>
    <t>12.09.2023 23:48:20</t>
  </si>
  <si>
    <t>13.09.2023 08:36:55</t>
  </si>
  <si>
    <t>13.09.2023 15:33:30</t>
  </si>
  <si>
    <t>13.09.2023 19:23:13</t>
  </si>
  <si>
    <t>14.09.2023 08:25:29</t>
  </si>
  <si>
    <t>0617</t>
  </si>
  <si>
    <t>14.09.2023 18:16:25</t>
  </si>
  <si>
    <t>9229</t>
  </si>
  <si>
    <t>14.09.2023 21:14:34</t>
  </si>
  <si>
    <t>15.09.2023 09:12:14</t>
  </si>
  <si>
    <t>2731</t>
  </si>
  <si>
    <t>15.09.2023 09:16:31</t>
  </si>
  <si>
    <t>7060</t>
  </si>
  <si>
    <t>15.09.2023 18:54:19</t>
  </si>
  <si>
    <t>1714</t>
  </si>
  <si>
    <t>15.09.2023 19:27:30</t>
  </si>
  <si>
    <t>15.09.2023 20:23:32</t>
  </si>
  <si>
    <t>15.09.2023 21:07:20</t>
  </si>
  <si>
    <t>15.09.2023 21:53:22</t>
  </si>
  <si>
    <t>15.09.2023 22:24:53</t>
  </si>
  <si>
    <t>16.09.2023 01:33:50</t>
  </si>
  <si>
    <t>16.09.2023 11:56:17</t>
  </si>
  <si>
    <t>16.09.2023 12:37:10</t>
  </si>
  <si>
    <t>7710</t>
  </si>
  <si>
    <t>16.09.2023 13:07:00</t>
  </si>
  <si>
    <t>7670</t>
  </si>
  <si>
    <t>16.09.2023 15:26:39</t>
  </si>
  <si>
    <t>8509</t>
  </si>
  <si>
    <t>16.09.2023 15:54:15</t>
  </si>
  <si>
    <t>16.09.2023 18:33:13</t>
  </si>
  <si>
    <t>4886</t>
  </si>
  <si>
    <t>17.09.2023 10:41:05</t>
  </si>
  <si>
    <t>17.09.2023 10:54:32</t>
  </si>
  <si>
    <t>17.09.2023 12:13:57</t>
  </si>
  <si>
    <t>17.09.2023 15:49:25</t>
  </si>
  <si>
    <t>7949</t>
  </si>
  <si>
    <t>17.09.2023 19:10:11</t>
  </si>
  <si>
    <t>6954</t>
  </si>
  <si>
    <t>18.09.2023 13:06:13</t>
  </si>
  <si>
    <t>18.09.2023 20:41:22</t>
  </si>
  <si>
    <t>20.09.2023 11:11:27</t>
  </si>
  <si>
    <t>7053</t>
  </si>
  <si>
    <t>20.09.2023 15:05:06</t>
  </si>
  <si>
    <t>2870</t>
  </si>
  <si>
    <t>20.09.2023 21:23:48</t>
  </si>
  <si>
    <t>22.09.2023 12:22:54</t>
  </si>
  <si>
    <t>9791</t>
  </si>
  <si>
    <t>22.09.2023 21:16:06</t>
  </si>
  <si>
    <t>22.09.2023 21:49:13</t>
  </si>
  <si>
    <t>8410</t>
  </si>
  <si>
    <t>23.09.2023 08:51:58</t>
  </si>
  <si>
    <t>0170</t>
  </si>
  <si>
    <t>24.09.2023 10:50:03</t>
  </si>
  <si>
    <t>7766</t>
  </si>
  <si>
    <t>25.09.2023 21:33:52</t>
  </si>
  <si>
    <t>28.09.2023 12:02:02</t>
  </si>
  <si>
    <t>28.09.2023 17:06:13</t>
  </si>
  <si>
    <t>29.09.2023 16:30:54</t>
  </si>
  <si>
    <t>9356</t>
  </si>
  <si>
    <t>29.09.2023 23:22:53</t>
  </si>
  <si>
    <t>vlad</t>
  </si>
  <si>
    <t>4372</t>
  </si>
  <si>
    <t>1641</t>
  </si>
  <si>
    <t>9833</t>
  </si>
  <si>
    <t>9484</t>
  </si>
  <si>
    <t>0609</t>
  </si>
  <si>
    <t>8089</t>
  </si>
  <si>
    <t>5628</t>
  </si>
  <si>
    <t>0072</t>
  </si>
  <si>
    <t>9834</t>
  </si>
  <si>
    <t>1710</t>
  </si>
  <si>
    <t>0527</t>
  </si>
  <si>
    <t>5448</t>
  </si>
  <si>
    <t>5492</t>
  </si>
  <si>
    <t>8028</t>
  </si>
  <si>
    <t>3033</t>
  </si>
  <si>
    <t>1189</t>
  </si>
  <si>
    <t>9425</t>
  </si>
  <si>
    <t>4849</t>
  </si>
  <si>
    <t>0359</t>
  </si>
  <si>
    <t>1946</t>
  </si>
  <si>
    <t>9109</t>
  </si>
  <si>
    <t>6408</t>
  </si>
  <si>
    <t>0177</t>
  </si>
  <si>
    <t>2928</t>
  </si>
  <si>
    <t>3825</t>
  </si>
  <si>
    <t>4290</t>
  </si>
  <si>
    <t>7944</t>
  </si>
  <si>
    <t>1628</t>
  </si>
  <si>
    <t>7753</t>
  </si>
  <si>
    <t>5424</t>
  </si>
  <si>
    <t>5234</t>
  </si>
  <si>
    <t>8199</t>
  </si>
  <si>
    <t>6068</t>
  </si>
  <si>
    <t>8057</t>
  </si>
  <si>
    <t>1102</t>
  </si>
  <si>
    <t>8886</t>
  </si>
  <si>
    <t>9098</t>
  </si>
  <si>
    <t>8872</t>
  </si>
  <si>
    <t>7833</t>
  </si>
  <si>
    <t>3323</t>
  </si>
  <si>
    <t>6129</t>
  </si>
  <si>
    <t>1368</t>
  </si>
  <si>
    <t>7431</t>
  </si>
  <si>
    <t>3124</t>
  </si>
  <si>
    <t>4535</t>
  </si>
  <si>
    <t>7298</t>
  </si>
  <si>
    <t>5839</t>
  </si>
  <si>
    <t xml:space="preserve">
01.09.2023
</t>
  </si>
  <si>
    <t>БЛАГОТВОРИТЕЛЬНЫЙ ВЗНОС ЗА 01/09/2023;Добровольное пожертвование Никитина Полина Владиславовна;</t>
  </si>
  <si>
    <t xml:space="preserve">
01.09.2023
</t>
  </si>
  <si>
    <t>БЛАГОТВОРИТЕЛЬНЫЙ ВЗНОС ЗА 01/09/2023;Добровольное пожертвование Плотникова Ольга Егоровна;</t>
  </si>
  <si>
    <t xml:space="preserve">
01.09.2023
</t>
  </si>
  <si>
    <t>БЛАГОТВОРИТЕЛЬНЫЙ ВЗНОС ЗА 01/09/2023;Татьяна Андреева;</t>
  </si>
  <si>
    <t xml:space="preserve">
01.09.2023
</t>
  </si>
  <si>
    <t>БЛАГОТВОРИТЕЛЬНЫЙ ВЗНОС ЗА 01/09/2023;Светлана Япрынцева;</t>
  </si>
  <si>
    <t>БЛАГОТВОРИТЕЛЬНЫЙ ВЗНОС ЗА 01/09/2023;Добровольное пожертвование ЯЦЕВИЧ ЕЛЕНА ВИКТОРОВНА;</t>
  </si>
  <si>
    <t>Платеж по реестру за 31.08.2023 г. Благотворительное пожертвование. НДС не облагается</t>
  </si>
  <si>
    <t xml:space="preserve">
01.09.2023
</t>
  </si>
  <si>
    <t>Зачисление средств по операциям эквайринга. Мерчант №341000089757. Дата реестра 01.09.2023. Комиссия 12.50. Возврат покупки 0.00/0.00.НДС не облагается.Удержание за СО0.00</t>
  </si>
  <si>
    <t xml:space="preserve">
01.09.2023
</t>
  </si>
  <si>
    <t>БЛАГОТВОРИТЕЛЬНЫЙ ВЗНОС ЗА 01/09/2023;Инна Кохан;</t>
  </si>
  <si>
    <t>//Реестр//  Количество 7. Перечисление денежных средств по договору НЭК.40977.03 по реестру за 31.08.2023. Без НДС</t>
  </si>
  <si>
    <t>БЛАГОТВОРИТЕЛЬНЫЙ ВЗНОС ЗА 01/09/2023;Добровольное пожертвование БЕЛКИНА ЮЛИЯ ВЛАДИМИРОВНА;</t>
  </si>
  <si>
    <t xml:space="preserve">
01.09.2023
</t>
  </si>
  <si>
    <t>БЛАГОТВОРИТЕЛЬНЫЙ ВЗНОС ЗА 01/09/2023;Добровольное пожертвование Добрый букет ПРОХОРЕНКО ЕЛЕНА АЛЕКСАНДРОВНА;</t>
  </si>
  <si>
    <t xml:space="preserve">
01.09.2023
</t>
  </si>
  <si>
    <t>Перевод средств по договору б/н от 23.07.2020 по Реестру Операций от 31.08.2023. Сумма комиссии 3319 руб. 35 коп., НДС не облагается.</t>
  </si>
  <si>
    <t xml:space="preserve">
02.09.2023
</t>
  </si>
  <si>
    <t>Зачисление средств по операциям эквайринга. Мерчант №341000089757. Дата реестра 02.09.2023. Комиссия 535.00. Возврат покупки 0.00/0.00.НДС не облагается.Удержание за СО0.00</t>
  </si>
  <si>
    <t xml:space="preserve">
03.09.2023
</t>
  </si>
  <si>
    <t>Зачисление средств по операциям эквайринга. Мерчант №341000073106. Дата реестра 03.09.2023. Комиссия 5.00. Возврат покупки 0.00/0.00.НДС не облагается.Удержание за СО0.00</t>
  </si>
  <si>
    <t xml:space="preserve">
03.09.2023
</t>
  </si>
  <si>
    <t>Зачисление средств по операциям эквайринга. Мерчант №341000098620. Комиссия 1.20. НДС не облагается.</t>
  </si>
  <si>
    <t xml:space="preserve">
03.09.2023
</t>
  </si>
  <si>
    <t>Зачисление средств по операциям эквайринга. Мерчант №341000041847. Дата реестра 03.09.2023. Комиссия 343.75. Возврат покупки 0.00/0.00. НДС не облагается Удержание за СО0.00</t>
  </si>
  <si>
    <t xml:space="preserve">
04.09.2023
</t>
  </si>
  <si>
    <t>Зачисление средств по операциям эквайринга. Мерчант №341000091806. Комиссия 0.01. НДС не облагается.</t>
  </si>
  <si>
    <t>Зачисление средств по операциям эквайринга. Мерчант №341000091806. Комиссия 0.04. НДС не облагается.</t>
  </si>
  <si>
    <t xml:space="preserve">
04.09.2023
</t>
  </si>
  <si>
    <t>БЛАГОТВОРИТЕЛЬНЫЙ ВЗНОС ЗА 03/09/2023;Елена Григорьева;</t>
  </si>
  <si>
    <t>БЛАГОТВОРИТЕЛЬНЫЙ ВЗНОС ЗА 03/09/2023;Добровольное пожертвование Малюкова Юлия Александровна;</t>
  </si>
  <si>
    <t>БЛАГОТВОРИТЕЛЬНЫЙ ВЗНОС ЗА 03/09/2023;Валентина Жигунова;</t>
  </si>
  <si>
    <t>БЛАГОТВОРИТЕЛЬНЫЙ ВЗНОС ЗА 03/09/2023;Добровольное пожертвование Теплякова Татьяна Алексеевна;</t>
  </si>
  <si>
    <t>БЛАГОТВОРИТЕЛЬНЫЙ ВЗНОС ЗА 03/09/2023;Добровольное пожертвование Беляева Татьяна Анатольевна;</t>
  </si>
  <si>
    <t xml:space="preserve">
04.09.2023
</t>
  </si>
  <si>
    <t>Зачисление средств по операциям эквайринга. Мерчант №341000073106. Дата реестра 04.09.2023. Комиссия 7.50. Возврат покупки 0.00/0.00.НДС не облагается.Удержание за СО0.00</t>
  </si>
  <si>
    <t xml:space="preserve">
04.09.2023
</t>
  </si>
  <si>
    <t>ПЕРЕВОД СРЕДСТВ ПО ПОРУЧЕНИЮ ФИЗ.ЛИЦ ЗА 01.09.2023 ПО ДОГ.№ 89-90/36/000655C ОТ 24.08.2022.БЕЗ НДС //РЕЕСТР// 010923_VTB_214325.TXT,КОЛ-ВО-1</t>
  </si>
  <si>
    <t>Зачисление средств по операциям эквайринга. Мерчант №341000089757. Дата реестра 04.09.2023. Комиссия 25.00. Возврат покупки 0.00/0.00.НДС не облагается.Удержание за СО0.00</t>
  </si>
  <si>
    <t>БЛАГОТВОРИТЕЛЬНЫЙ ВЗНОС ЗА 02/09/2023;Добровольное пожертвование ДЬЯКОВА НИНА АЛЕКСЕЕВНА;</t>
  </si>
  <si>
    <t>БЛАГОТВОРИТЕЛЬНЫЙ ВЗНОС ЗА 03/09/2023;Добровольное пожертвование БЫЦЕНКО ТАТЬЯНА ГЕННАДЬЕВНА;</t>
  </si>
  <si>
    <t xml:space="preserve">
04.09.2023
</t>
  </si>
  <si>
    <t>//Реестр//  Количество 7. Перечисление денежных средств по договору НЭК.40977.03 по реестру за 01.09.2023. Без НДС</t>
  </si>
  <si>
    <t>БЛАГОТВОРИТЕЛЬНЫЙ ВЗНОС ЗА 04/09/2023;Иван Иванов;</t>
  </si>
  <si>
    <t>//Реестр//  Количество 11. Перечисление денежных средств по договору НЭК.40977.03 по реестру за 02.09.2023. Без НДС</t>
  </si>
  <si>
    <t>БЛАГОТВОРИТЕЛЬНЫЙ ВЗНОС ЗА 03/09/2023;Добрый букет,Новоусманская СОШ№3,8А УСАТЮК ГАЛИНА ГРИГОРЬЕВНА;</t>
  </si>
  <si>
    <t>//Реестр//  Количество 12. Перечисление денежных средств по договору НЭК.40977.03 по реестру за 03.09.2023. Без НДС</t>
  </si>
  <si>
    <t xml:space="preserve">
04.09.2023
</t>
  </si>
  <si>
    <t>&lt;SI&gt;Прием ден. нал. через УС 60016988 04.09.2023 17:40:59 Вноситель Гальцова Елена Викторовна(113031980) 32, прочее Самоинкасация,взнос наличных и</t>
  </si>
  <si>
    <t>&lt;SI&gt;Прием ден. нал. через УС 60016988 04.09.2023 17:38:13 Вноситель Гальцова Елена Викторовна(113031980) 32, прочее Самоинкасация,взнос наличных и</t>
  </si>
  <si>
    <t>Перевод средств по договору б/н от 23.07.2020 по Реестру Операций от 03.09.2023. Сумма комиссии 1123 руб. 50 коп., НДС не облагается.</t>
  </si>
  <si>
    <t>Перевод средств по договору б/н от 23.07.2020 по Реестру Операций от 02.09.2023. Сумма комиссии 1227 руб. 60 коп., НДС не облагается.</t>
  </si>
  <si>
    <t>Перевод средств по договору б/н от 23.07.2020 по Реестру Операций от 01.09.2023. Сумма комиссии 4297 руб. 97 коп., НДС не облагается.</t>
  </si>
  <si>
    <t xml:space="preserve">
05.09.2023
</t>
  </si>
  <si>
    <t>БЛАГОТВОРИТЕЛЬНЫЙ ВЗНОС ЗА 05/09/2023;Добровольное пожертвование Слащева Ирина Сергеевна;</t>
  </si>
  <si>
    <t xml:space="preserve">
05.09.2023
</t>
  </si>
  <si>
    <t>БЛАГОТВОРИТЕЛЬНЫЙ ВЗНОС ЗА 05/09/2023;Ирина Тебекина;</t>
  </si>
  <si>
    <t xml:space="preserve">
05.09.2023
</t>
  </si>
  <si>
    <t>Зачисление средств по операциям эквайринга. Мерчант №341000091806. Комиссия 0.83. НДС не облагается.</t>
  </si>
  <si>
    <t xml:space="preserve">
05.09.2023
</t>
  </si>
  <si>
    <t>//Реестр//  Количество 8. Перечисление денежных средств по договору НЭК.40977.03 по реестру за 04.09.2023. Без НДС</t>
  </si>
  <si>
    <t>БЛАГОТВОРИТЕЛЬНЫЙ ВЗНОС ЗА 05/09/2023;Ольга Шитина;</t>
  </si>
  <si>
    <t>Добр. пожертв. по дог от 18.11.2020 за август 2023 г. (пп 2.2.1 4481,47, ДС1 2000) Сумма 6481-47 Без налога (НДС)</t>
  </si>
  <si>
    <t>Добр. пожертв. по дог от 18.11.2020 за июль 2023 г. (пп 2.2.1 10226,77, ДС1 7500) Сумма 17726-77 Без налога (НДС)</t>
  </si>
  <si>
    <t xml:space="preserve">
05.09.2023
</t>
  </si>
  <si>
    <t>Зачисление средств по операциям эквайринга. Мерчант №341000041847. Дата реестра 05.09.2023. Комиссия 502.50. Возврат покупки 0.00/0.00. НДС не облагается Удержание за СО0.00</t>
  </si>
  <si>
    <t xml:space="preserve">
05.09.2023
</t>
  </si>
  <si>
    <t>Перевод средств по договору б/н от 23.07.2020 по Реестру Операций от 04.09.2023. Сумма комиссии 2419 руб. 65 коп., НДС не облагается.</t>
  </si>
  <si>
    <t xml:space="preserve">
06.09.2023
</t>
  </si>
  <si>
    <t>БЛАГОТВОРИТЕЛЬНЫЙ ВЗНОС ЗА 06/09/2023;светлана некрасова;</t>
  </si>
  <si>
    <t>БЛАГОТВОРИТЕЛЬНЫЙ ВЗНОС ЗА 06/09/2023;Добровольное пожертвование ЯЦЕВИЧ ЕЛЕНА ВИКТОРОВНА;</t>
  </si>
  <si>
    <t xml:space="preserve">
06.09.2023
</t>
  </si>
  <si>
    <t xml:space="preserve">
06.09.2023
</t>
  </si>
  <si>
    <t>БЛАГОТВОРИТЕЛЬНЫЙ ВЗНОС ЗА 06/09/2023;Добровольное пожертвование иванов пётр семёнович;</t>
  </si>
  <si>
    <t>БЛАГОТВОРИТЕЛЬНЫЙ ВЗНОС ЗА 06/09/2023;Иван Иванов;</t>
  </si>
  <si>
    <t xml:space="preserve">
06.09.2023
</t>
  </si>
  <si>
    <t>Зачисление средств по операциям эквайринга. Мерчант №341000089757. Дата реестра 06.09.2023. Комиссия 91.71. Возврат покупки 0.00/0.00.НДС не облагается.Удержание за СО0.00</t>
  </si>
  <si>
    <t>БЛАГОТВОРИТЕЛЬНЫЙ ВЗНОС ЗА 06/09/2023;Добрый букет,МБОУ СОШ 98,7Е САВЕНКОВА АЛЬБИНА АНАТОЛЬЕВНА;</t>
  </si>
  <si>
    <t>БЛАГОТВОРИТЕЛЬНЫЙ ВЗНОС ЗА 06/09/2023;Добрый букет,МБОУ СОШ 98,2Г САВЕНКОВА АЛЬБИНА АНАТОЛЬЕВНА;</t>
  </si>
  <si>
    <t xml:space="preserve">
06.09.2023
</t>
  </si>
  <si>
    <t>//Реестр//  Количество 6. Перечисление денежных средств по договору НЭК.40977.03 по реестру за 05.09.2023. Без НДС</t>
  </si>
  <si>
    <t xml:space="preserve">
06.09.2023
</t>
  </si>
  <si>
    <t>&lt;SI&gt;Прием ден. нал. через УС 60033308 06.09.2023 18:03:52 Вноситель Гальцова Елена Викторовна(113031980) 32, прочее Самоинкасация,взнос наличных и</t>
  </si>
  <si>
    <t>Перевод средств по договору б/н от 23.07.2020 по Реестру Операций от 05.09.2023. Сумма комиссии 1751 руб. 49 коп., НДС не облагается.</t>
  </si>
  <si>
    <t xml:space="preserve">
07.09.2023
</t>
  </si>
  <si>
    <t xml:space="preserve">
07.09.2023
</t>
  </si>
  <si>
    <t>БЛАГОТВОРИТЕЛЬНЫЙ ВЗНОС ЗА 07/09/2023;Добровольное пожертвование ХОХЛОВА АЛЛА ЕВГЕНЬЕВНА;</t>
  </si>
  <si>
    <t xml:space="preserve">
07.09.2023
</t>
  </si>
  <si>
    <t xml:space="preserve">
07.09.2023
</t>
  </si>
  <si>
    <t>//Реестр//  Количество 5. Перечисление денежных средств по договору НЭК.40977.03 по реестру за 06.09.2023. Без НДС</t>
  </si>
  <si>
    <t xml:space="preserve">
07.09.2023
</t>
  </si>
  <si>
    <t>&lt;SI&gt;Прием ден. нал. через УС 60033309 07.09.2023 18:02:28 Вноситель Гальцова Елена Викторовна(113031980) 32, прочее Самоинкасация,взнос наличных и</t>
  </si>
  <si>
    <t>Зачисление средств по операциям эквайринга. Мерчант №341000089757. Дата реестра 07.09.2023. Комиссия 125.00. Возврат покупки 0.00/0.00.НДС не облагается.Удержание за СО0.00</t>
  </si>
  <si>
    <t>Перевод средств по договору б/н от 23.07.2020 по Реестру Операций от 06.09.2023. Сумма комиссии 755 руб. 07 коп., НДС не облагается.</t>
  </si>
  <si>
    <t>&lt;SI&gt;Прием ден. нал. через УС 60033308 07.09.2023 18:00:34 Вноситель Гальцова Елена Викторовна(113031980) 32, прочее Самоинкасация,взнос наличных и</t>
  </si>
  <si>
    <t>Выплата %% по договору 9013847711.ПУ00 от 07.08.2023 за период с 08.08.2023 по 07.09.2023, без НДС</t>
  </si>
  <si>
    <t>Возврат депозита по договору 9013847711.ПУ00 от 07.08.2023, без НДС</t>
  </si>
  <si>
    <t xml:space="preserve">
08.09.2023
</t>
  </si>
  <si>
    <t>БЛАГОТВОРИТЕЛЬНЫЙ ВЗНОС ЗА 08/09/2023;Дарья Лыбзикова;</t>
  </si>
  <si>
    <t xml:space="preserve">
08.09.2023
</t>
  </si>
  <si>
    <t>БЛАГОТВОРИТЕЛЬНЫЙ ВЗНОС ЗА 08/09/2023;Светлана Япрынцева;</t>
  </si>
  <si>
    <t xml:space="preserve">
08.09.2023
</t>
  </si>
  <si>
    <t>&lt;SI&gt;Прием ден. нал. через УС 60033308 08.09.2023 17:45:37 Вноситель Гальцова Елена Викторовна(113031980) 32, прочее Взнос наличных изкассы фонда,с</t>
  </si>
  <si>
    <t xml:space="preserve">
08.09.2023
</t>
  </si>
  <si>
    <t>Платеж по реестру за 07.09.2023 г. Благотворительное пожертвование. НДС не облагается</t>
  </si>
  <si>
    <t>//Реестр//  Количество 4. Перечисление денежных средств по договору НЭК.40977.03 по реестру за 07.09.2023. Без НДС</t>
  </si>
  <si>
    <t>&lt;SI&gt;Прием ден. нал. через УС 60008070 08.09.2023 17:41:19 Вноситель Гальцова Елена Викторовна(113031980) 32, прочее Самоинкасация,взнос наличных и</t>
  </si>
  <si>
    <t>БЛАГОТВОРИТЕЛЬНЫЙ ВЗНОС ЗА 08/09/2023;Добровольное пожертвование БИРЮКОВА НАТАЛИЯ МИХАЙЛОВНА;</t>
  </si>
  <si>
    <t>Перевод средств по договору б/н от 23.07.2020 по Реестру Операций от 07.09.2023. Сумма комиссии 1113 руб. 75 коп., НДС не облагается.</t>
  </si>
  <si>
    <t xml:space="preserve">
09.09.2023
</t>
  </si>
  <si>
    <t xml:space="preserve">
09.09.2023
</t>
  </si>
  <si>
    <t xml:space="preserve">
10.09.2023
</t>
  </si>
  <si>
    <t xml:space="preserve">
10.09.2023
</t>
  </si>
  <si>
    <t xml:space="preserve">
11.09.2023
</t>
  </si>
  <si>
    <t>БЛАГОТВОРИТЕЛЬНЫЙ ВЗНОС ЗА 11/09/2023;Добровольное пожертвование КОСАРЕВ ДМИТРИЙ ИГОРЕВИЧ;</t>
  </si>
  <si>
    <t xml:space="preserve">
11.09.2023
</t>
  </si>
  <si>
    <t xml:space="preserve">
11.09.2023
</t>
  </si>
  <si>
    <t>БЛАГОТВОРИТЕЛЬНЫЙ ВЗНОС ЗА 10/09/2023;Добровольное пожертвование Горбунова Елена Леонидовна;</t>
  </si>
  <si>
    <t>БЛАГОТВОРИТЕЛЬНЫЙ ВЗНОС ЗА 10/09/2023;Елена Григорьева;</t>
  </si>
  <si>
    <t xml:space="preserve">
11.09.2023
</t>
  </si>
  <si>
    <t>//Реестр//  Количество 4. Перечисление денежных средств по договору НЭК.40977.03 по реестру за 08.09.2023. Без НДС</t>
  </si>
  <si>
    <t>//Реестр//  Количество 1. Перечисление денежных средств по договору НЭК.40977.03 по реестру за 09.09.2023. Без НДС</t>
  </si>
  <si>
    <t>БЛАГОТВОРИТЕЛЬНЫЙ ВЗНОС ЗА 09/09/2023;Добровольное пожертвование ЖЕЛУДКОВА ОЛЬГА ЮРЬЕВНА;</t>
  </si>
  <si>
    <t>БЛАГОТВОРИТЕЛЬНЫЙ ВЗНОС ЗА 10/09/2023;Валентина Жигунова;</t>
  </si>
  <si>
    <t>БЛАГОТВОРИТЕЛЬНЫЙ ВЗНОС ЗА 11/09/2023;Марина Видякина;</t>
  </si>
  <si>
    <t>БЛАГОТВОРИТЕЛЬНЫЙ ВЗНОС ЗА 11/09/2023;Добровольное пожертвование Демьянова Ольга Михайловна;</t>
  </si>
  <si>
    <t>БЛАГОТВОРИТЕЛЬНЫЙ ВЗНОС ЗА 09/09/2023;адресная помощь Акованцев Артем ДАНКОВЦЕВА ЕКАТЕРИНА МИТРОФАНОВНА;</t>
  </si>
  <si>
    <t>БЛАГОТВОРИТЕЛЬНЫЙ ВЗНОС ЗА 09/09/2023;адресная помощь Ульянникова Мария ДАНКОВЦЕВА ЕКАТЕРИНА МИТРОФАНОВНА;</t>
  </si>
  <si>
    <t>БЛАГОТВОРИТЕЛЬНЫЙ ВЗНОС ЗА 09/09/2023;адресная помощь Мушенко Валерия ДАНКОВЦЕВА ЕКАТЕРИНА МИТРОФАНОВНА;</t>
  </si>
  <si>
    <t>БЛАГОТВОРИТЕЛЬНЫЙ ВЗНОС ЗА 09/09/2023;адресная помощь Головнев Ваня ДАНКОВЦЕВА ЕКАТЕРИНА МИТРОФАНОВНА;</t>
  </si>
  <si>
    <t>БЛАГОТВОРИТЕЛЬНЫЙ ВЗНОС ЗА 09/09/2023;Добровольное пожертвование БОЕВА ИРИНА ВЛАДИМИРОВНА;</t>
  </si>
  <si>
    <t>БЛАГОТВОРИТЕЛЬНЫЙ ВЗНОС ЗА 09/09/2023;адресная помощь Шарахметов Виталий ДАНКОВЦЕВА ЕКАТЕРИНА МИТРОФАНОВНА;</t>
  </si>
  <si>
    <t>БЛАГОТВОРИТЕЛЬНЫЙ ВЗНОС ЗА 09/09/2023;адресная помощь Субботина Ксения ДАНКОВЦЕВА ЕКАТЕРИНА МИТРОФАНОВНА;</t>
  </si>
  <si>
    <t>//Реестр//  Количество 3. Перечисление денежных средств по договору НЭК.40977.03 по реестру за 10.09.2023. Без НДС</t>
  </si>
  <si>
    <t>БЛАГОТВОРИТЕЛЬНЫЙ ВЗНОС ЗА 09/09/2023;Ваня Головнев ПЕТРОВА ЕЛЕНА ВЛАДИМИРОВНА;</t>
  </si>
  <si>
    <t>БЛАГОТВОРИТЕЛЬНЫЙ ВЗНОС ЗА 11/09/2023;Добровольное пожертвование ЛАГУНОВА ГАЛИНА ПАВЛОВНА;</t>
  </si>
  <si>
    <t xml:space="preserve">
11.09.2023
</t>
  </si>
  <si>
    <t>Перевод средств по договору б/н от 23.07.2020 по Реестру Операций от 09.09.2023. Сумма комиссии 148 руб. 20 коп., НДС не облагается.</t>
  </si>
  <si>
    <t>БЛАГОТВОРИТЕЛЬНЫЙ ВЗНОС ЗА 09/09/2023;Акованцев Артём АКОВАНЦЕВА ЕКАТЕРИНА ЮРЬЕВНА;</t>
  </si>
  <si>
    <t>Перевод средств по договору б/н от 23.07.2020 по Реестру Операций от 10.09.2023. Сумма комиссии 442 руб. 50 коп., НДС не облагается.</t>
  </si>
  <si>
    <t>Перевод средств по договору б/н от 23.07.2020 по Реестру Операций от 08.09.2023. Сумма комиссии 831 руб. 99 коп., НДС не облагается.</t>
  </si>
  <si>
    <t xml:space="preserve">
11.09.2023
</t>
  </si>
  <si>
    <t xml:space="preserve">
12.09.2023
</t>
  </si>
  <si>
    <t>//Реестр//  Количество 3. Перечисление денежных средств по договору НЭК.40977.03 по реестру за 11.09.2023. Без НДС</t>
  </si>
  <si>
    <t xml:space="preserve">
12.09.2023
</t>
  </si>
  <si>
    <t xml:space="preserve">
12.09.2023
</t>
  </si>
  <si>
    <t>БЛАГОТВОРИТЕЛЬНЫЙ ВЗНОС ЗА 12/09/2023;Добровольное пожертвование КАПЫТИНА АННА ЮРЬЕВНА;</t>
  </si>
  <si>
    <t>БЛАГОТВОРИТЕЛЬНЫЙ ВЗНОС ЗА 12/09/2023;Владимир Закревский;</t>
  </si>
  <si>
    <t xml:space="preserve">
12.09.2023
</t>
  </si>
  <si>
    <t>Зачисление средств по операциям эквайринга. Мерчант №341000089757. Дата реестра 12.09.2023. Комиссия 25.00. Возврат покупки 0.00/0.00.НДС не облагается.Удержание за СО0.00</t>
  </si>
  <si>
    <t>БЛАГОТВОРИТЕЛЬНЫЙ ВЗНОС ЗА 12/09/2023;Акованцев Артём АКОВАНЦЕВА ЕКАТЕРИНА ЮРЬЕВНА;</t>
  </si>
  <si>
    <t xml:space="preserve">
12.09.2023
</t>
  </si>
  <si>
    <t>Перевод средств по договору б/н от 23.07.2020 по Реестру Операций от 11.09.2023. Сумма комиссии 394 руб. 20 коп., НДС не облагается.</t>
  </si>
  <si>
    <t>БЛАГОТВОРИТЕЛЬНАЯ ПОМОЩЬ ДЕТЯМ С ОНКОГЕМАТОЛОГИЧЕСКИМИ ЗАБОЛЕВАНИЯМИ СЕНТЯБРЬ 2023Г. СУММА 50000-00 НДС НЕ ОБЛАГАЕТСЯ</t>
  </si>
  <si>
    <t xml:space="preserve">
13.09.2023
</t>
  </si>
  <si>
    <t xml:space="preserve">
13.09.2023
</t>
  </si>
  <si>
    <t>//Реестр//  Количество 1. Перечисление денежных средств по договору НЭК.40977.03 по реестру за 12.09.2023. Без НДС</t>
  </si>
  <si>
    <t xml:space="preserve">
13.09.2023
</t>
  </si>
  <si>
    <t>БЛАГОТВОРИТЕЛЬНЫЙ ВЗНОС ЗА 13/09/2023;светлана некрасова;</t>
  </si>
  <si>
    <t>Платеж по реестру за 12.09.2023 г. Благотворительное пожертвование. НДС не облагается</t>
  </si>
  <si>
    <t>БЛАГОТВОРИТЕЛЬНЫЙ ВЗНОС ЗА 13/09/2023;Пожертвование (для Виталика Шарахметова) СОСНОВА АННА ВАСИЛЬЕВНА;</t>
  </si>
  <si>
    <t xml:space="preserve">
13.09.2023
</t>
  </si>
  <si>
    <t>БЛАГОТВОРИТЕЛЬНЫЙ ВЗНОС ЗА 13/09/2023;Юлия Елизарова;</t>
  </si>
  <si>
    <t>БЛАГОТВОРИТЕЛЬНЫЙ ВЗНОС ЗА 13/09/2023;Иван коновалов;</t>
  </si>
  <si>
    <t>БЛАГОТВОРИТЕЛЬНЫЙ ВЗНОС ЗА 13/09/2023;Добровольное пожертвование капиносова надежда петровна;</t>
  </si>
  <si>
    <t>БЛАГОТВОРИТЕЛЬНЫЙ ВЗНОС ЗА 13/09/2023;Добр.пожерт.Борисоглебск СОШ №52А Насонова Ольга владимировна;</t>
  </si>
  <si>
    <t>БЛАГОТВОРИТЕЛЬНЫЙ ВЗНОС ЗА 13/09/2023;Акованцев Артём АКОВАНЦЕВА ЕКАТЕРИНА ЮРЬЕВНА;</t>
  </si>
  <si>
    <t xml:space="preserve">
13.09.2023
</t>
  </si>
  <si>
    <t>Перевод средств по договору б/н от 23.07.2020 по Реестру Операций от 12.09.2023. Сумма комиссии 739 руб. 50 коп., НДС не облагается.</t>
  </si>
  <si>
    <t xml:space="preserve">
14.09.2023
</t>
  </si>
  <si>
    <t>Платеж по реестру за 13.09.2023 г. Благотворительное пожертвование. НДС не облагается</t>
  </si>
  <si>
    <t xml:space="preserve">
14.09.2023
</t>
  </si>
  <si>
    <t xml:space="preserve">
14.09.2023
</t>
  </si>
  <si>
    <t xml:space="preserve">
14.09.2023
</t>
  </si>
  <si>
    <t>ПЕРЕВОД СРЕДСТВ ПО ПОРУЧЕНИЮ ФИЗ.ЛИЦ ЗА 13.09.2023 ПО ДОГ.№ 89-90/36/000655C ОТ 24.08.2022.БЕЗ НДС //РЕЕСТР// 130923_VTB_214325.TXT,КОЛ-ВО-1</t>
  </si>
  <si>
    <t>//Реестр//  Количество 3. Перечисление денежных средств по договору НЭК.40977.03 по реестру за 13.09.2023. Без НДС</t>
  </si>
  <si>
    <t>Благотворительное пожертвование для Акованцева Артема</t>
  </si>
  <si>
    <t xml:space="preserve">
14.09.2023
</t>
  </si>
  <si>
    <t>Зачисление средств по операциям эквайринга. Мерчант №341000089757. Дата реестра 14.09.2023. Комиссия 50.00. Возврат покупки 0.00/0.00.НДС не облагается.Удержание за СО0.00</t>
  </si>
  <si>
    <t>Перевод средств по договору б/н от 23.07.2020 по Реестру Операций от 13.09.2023. Сумма комиссии 2393 руб. 70 коп., НДС не облагается.</t>
  </si>
  <si>
    <t xml:space="preserve">
15.09.2023
</t>
  </si>
  <si>
    <t xml:space="preserve">
15.09.2023
</t>
  </si>
  <si>
    <t>БЛАГОТВОРИТЕЛЬНЫЙ ВЗНОС ЗА 15/09/2023;Дарья Лыбзикова;</t>
  </si>
  <si>
    <t xml:space="preserve">
15.09.2023
</t>
  </si>
  <si>
    <t>//Реестр//  Количество 1. Перечисление денежных средств по договору НЭК.40977.03 по реестру за 14.09.2023. Без НДС</t>
  </si>
  <si>
    <t>Платеж по реестру за 14.09.2023 г. Благотворительное пожертвование. НДС не облагается</t>
  </si>
  <si>
    <t>БЛАГОТВОРИТЕЛЬНЫЙ ВЗНОС ЗА 15/09/2023;Светлана Япрынцева;</t>
  </si>
  <si>
    <t>БЛАГОТВОРИТЕЛЬНЫЙ ВЗНОС ЗА 15/09/2023;ВИТАЛИЙ ШАРАХМЕТОВ КЛАТ ПАВЕЛ ВИКТОРОВИЧ;</t>
  </si>
  <si>
    <t xml:space="preserve">
15.09.2023
</t>
  </si>
  <si>
    <t>БЛАГОТВОРИТЕЛЬНЫЙ ВЗНОС ЗА 15/09/2023;Александр Киреев;</t>
  </si>
  <si>
    <t>БЛАГОТВОРИТЕЛЬНЫЙ ВЗНОС ЗА 15/09/2023;Добровольное пожертвование Сказкина Наталия Никитична;</t>
  </si>
  <si>
    <t>БЛАГОТВОРИТЕЛЬНЫЙ ВЗНОС ЗА 15/09/2023;Татьяна Г;</t>
  </si>
  <si>
    <t>БЛАГОТВОРИТЕЛЬНЫЙ ВЗНОС ЗА 15/09/2023;Добровольное пожертвование Виталий Ш ШКРЕД ТАТЬЯНА ВАЛЕРЬЕВНА;</t>
  </si>
  <si>
    <t>БЛАГОТВОРИТЕЛЬНЫЙ ВЗНОС ЗА 15/09/2023;Добровольное пожертвование ФРОЛОВА ЕЛЕНА ВИКТОРОВНА;</t>
  </si>
  <si>
    <t>БЛАГОТВОРИТЕЛЬНЫЙ ВЗНОС ЗА 15/09/2023;Благ Всех;</t>
  </si>
  <si>
    <t>БЛАГОТВОРИТЕЛЬНЫЙ ВЗНОС ЗА 15/09/2023;для Марии Ульянниковой ПЕТРОВА ЕЛЕНА ВЛАДИМИРОВНА;</t>
  </si>
  <si>
    <t>БЛАГОТВОРИТЕЛЬНЫЙ ВЗНОС ЗА 15/09/2023;Добровольное пожертвование ЛАВРОВ СЕРГЕЙ ВАЛЕРЬЕВИЧ;</t>
  </si>
  <si>
    <t xml:space="preserve">
15.09.2023
</t>
  </si>
  <si>
    <t>Зачисление средств по операциям эквайринга. Мерчант №341000089757. Дата реестра 15.09.2023. Комиссия 122.50. Возврат покупки 0.00/0.00.НДС не облагается.Удержание за СО0.00</t>
  </si>
  <si>
    <t>Зачисление средств по операциям эквайринга. Мерчант №341000091806. Комиссия 20.00. НДС не облагается.</t>
  </si>
  <si>
    <t xml:space="preserve">
15.09.2023
</t>
  </si>
  <si>
    <t>Перевод средств по договору б/н от 23.07.2020 по Реестру Операций от 14.09.2023. Сумма комиссии 2426 руб. 85 коп., НДС не облагается.</t>
  </si>
  <si>
    <t xml:space="preserve">
16.09.2023
</t>
  </si>
  <si>
    <t xml:space="preserve">
16.09.2023
</t>
  </si>
  <si>
    <t>Зачисление средств по операциям эквайринга. Мерчант №341000089757. Дата реестра 16.09.2023. Комиссия 2.50. Возврат покупки 0.00/0.00.НДС не облагается.Удержание за СО0.00</t>
  </si>
  <si>
    <t xml:space="preserve">
17.09.2023
</t>
  </si>
  <si>
    <t xml:space="preserve">
17.09.2023
</t>
  </si>
  <si>
    <t>&lt;SI&gt;Прием ден. нал. через УС 60032308 17.09.2023 11:57:46 Вноситель Гальцова Елена Викторовна(113031980) 32, прочее Самоинкасация взнос наличных и</t>
  </si>
  <si>
    <t>&lt;SI&gt;Прием ден. нал. через УС 60033309 17.09.2023 11:56:07 Вноситель Гальцова Елена Викторовна(113031980) 32, прочее Самоинкасация взнос наличных и</t>
  </si>
  <si>
    <t xml:space="preserve">
17.09.2023
</t>
  </si>
  <si>
    <t>Зачисление средств по операциям эквайринга. Мерчант №341000089757. Дата реестра 17.09.2023. Комиссия 257.50. Возврат покупки 0.00/0.00.НДС не облагается.Удержание за СО0.00</t>
  </si>
  <si>
    <t>&lt;SI&gt;Прием ден. нал. через УС 60033310 17.09.2023 11:53:26 Вноситель Гальцова Елена Викторовна(113031980) 32, прочее Самоинкасация взнос наличных и</t>
  </si>
  <si>
    <t xml:space="preserve">
18.09.2023
</t>
  </si>
  <si>
    <t>БЛАГОТВОРИТЕЛЬНЫЙ ВЗНОС ЗА 17/09/2023;Елена Григорьева;</t>
  </si>
  <si>
    <t>БЛАГОТВОРИТЕЛЬНЫЙ ВЗНОС ЗА 16/09/2023;Юлия Бавыкина;</t>
  </si>
  <si>
    <t xml:space="preserve">
18.09.2023
</t>
  </si>
  <si>
    <t>БЛАГОТВОРИТЕЛЬНЫЙ ВЗНОС ЗА 17/09/2023;Добровольное пожертвование РОДИОНОВА ЕЛЕНА ВИКТОРОВНА;</t>
  </si>
  <si>
    <t>БЛАГОТВОРИТЕЛЬНЫЙ ВЗНОС ЗА 16/09/2023;Добровольное пожертвование Кухтина Оксана Викторовна;</t>
  </si>
  <si>
    <t>БЛАГОТВОРИТЕЛЬНЫЙ ВЗНОС ЗА 16/09/2023;Елена Горелова;</t>
  </si>
  <si>
    <t>БЛАГОТВОРИТЕЛЬНЫЙ ВЗНОС ЗА 16/09/2023;Добровольное пожертвование Лущиков Павел Васильевич;</t>
  </si>
  <si>
    <t>БЛАГОТВОРИТЕЛЬНЫЙ ВЗНОС ЗА 17/09/2023;Валентина Жигунова;</t>
  </si>
  <si>
    <t xml:space="preserve">
18.09.2023
</t>
  </si>
  <si>
    <t xml:space="preserve">
18.09.2023
</t>
  </si>
  <si>
    <t>//Реестр//  Количество 1. Перечисление денежных средств по договору НЭК.40977.03 по реестру за 16.09.2023. Без НДС</t>
  </si>
  <si>
    <t>БЛАГОТВОРИТЕЛЬНЫЙ ВЗНОС ЗА 18/09/2023;Мария Аксёнова;</t>
  </si>
  <si>
    <t>//Реестр//  Количество 5. Перечисление денежных средств по договору НЭК.40977.03 по реестру за 15.09.2023. Без НДС</t>
  </si>
  <si>
    <t xml:space="preserve">
18.09.2023
</t>
  </si>
  <si>
    <t>БЛАГОТВОРИТЕЛЬНЫЙ ВЗНОС ЗА 16/09/2023;Елена Слепых;</t>
  </si>
  <si>
    <t>БЛАГОТВОРИТЕЛЬНЫЙ ВЗНОС ЗА 16/09/2023;Акованцев Артем ЖИВЛЕХИНА СВЕТЛАНА ЮРЬЕВНА;</t>
  </si>
  <si>
    <t>БЛАГОТВОРИТЕЛЬНЫЙ ВЗНОС ЗА 17/09/2023;Ирина Писарева;</t>
  </si>
  <si>
    <t>БЛАГОТВОРИТЕЛЬНЫЙ ВЗНОС ЗА 17/09/2023;Нина Васильевна Розенгаузова;</t>
  </si>
  <si>
    <t>БЛАГОТВОРИТЕЛЬНЫЙ ВЗНОС ЗА 16/09/2023;Акованцев Артём АКОВАНЦЕВА ЕКАТЕРИНА ЮРЬЕВНА;</t>
  </si>
  <si>
    <t>БЛАГОТВОРИТЕЛЬНЫЙ ВЗНОС ЗА 17/09/2023;Добровольное пожертвование ГАЛИНА НИКОЛАЕВНА С;</t>
  </si>
  <si>
    <t>//Реестр//  Количество 5. Перечисление денежных средств по договору НЭК.40977.03 по реестру за 17.09.2023. Без НДС</t>
  </si>
  <si>
    <t>БЛАГОТВОРИТЕЛЬНЫЙ ВЗНОС ЗА 18/09/2023;Добровольное пожертвование МИРОНОВА ЕЛЕНА ЮРЬЕВНА;</t>
  </si>
  <si>
    <t>Зачисление средств по операциям эквайринга. Мерчант №341000089757. Дата реестра 18.09.2023. Комиссия 132.50. Возврат покупки 0.00/0.00.НДС не облагается.Удержание за СО0.00</t>
  </si>
  <si>
    <t xml:space="preserve">
18.09.2023
</t>
  </si>
  <si>
    <t>Перевод средств по договору б/н от 23.07.2020 по Реестру Операций от 17.09.2023. Сумма комиссии 187 руб. 80 коп., НДС не облагается.</t>
  </si>
  <si>
    <t>БЛАГОТВОРИТЕЛЬНЫЙ ВЗНОС ЗА 18/09/2023;Акованцев Артём АКОВАНЦЕВА ЕКАТЕРИНА ЮРЬЕВНА;</t>
  </si>
  <si>
    <t>Перевод средств по договору б/н от 23.07.2020 по Реестру Операций от 16.09.2023. Сумма комиссии 237 руб. 00 коп., НДС не облагается.</t>
  </si>
  <si>
    <t>&lt;SI&gt;Прием ден. нал. через УС 60032309 18.09.2023 18:15:20 Вноситель Гальцова Елена Викторовна(113031980) 32, прочее Самоинкасация,взнос наличных и</t>
  </si>
  <si>
    <t>Перевод средств по договору б/н от 23.07.2020 по Реестру Операций от 15.09.2023. Сумма комиссии 1788 руб. 75 коп., НДС не облагается.</t>
  </si>
  <si>
    <t xml:space="preserve">
19.09.2023
</t>
  </si>
  <si>
    <t xml:space="preserve">
19.09.2023
</t>
  </si>
  <si>
    <t>БЛАГОТВОРИТЕЛЬНЫЙ ВЗНОС ЗА 19/09/2023;Анна Крутых;</t>
  </si>
  <si>
    <t>БЛАГОТВОРИТЕЛЬНЫЙ ВЗНОС ЗА 19/09/2023;Добровольное пожертвование БАБЕНКО ВЛАДИМИР ЮРЬЕВИЧ;</t>
  </si>
  <si>
    <t xml:space="preserve">
19.09.2023
</t>
  </si>
  <si>
    <t>БЛАГОТВОРИТЕЛЬНЫЙ ВЗНОС ЗА 19/09/2023;Добровольное пожертвование ЯЦЕВИЧ ЕЛЕНА ВИКТОРОВНА;</t>
  </si>
  <si>
    <t xml:space="preserve">
19.09.2023
</t>
  </si>
  <si>
    <t>//Реестр//  Количество 1. Перечисление денежных средств по договору НЭК.40977.03 по реестру за 18.09.2023. Без НДС</t>
  </si>
  <si>
    <t>БЛАГОТВОРИТЕЛЬНЫЙ ВЗНОС ЗА 19/09/2023;Галина Субачевв;</t>
  </si>
  <si>
    <t>БЛАГОТВОРИТЕЛЬНЫЙ ВЗНОС ЗА 19/09/2023;Добровольное пожертвование ВАРНАВСКИЙ ВЛАДИСЛАВ СТАНИСЛАВОВИЧ;</t>
  </si>
  <si>
    <t>БЛАГОТВОРИТЕЛЬНЫЙ ВЗНОС ЗА 19/09/2023;Добровольное пожертвование БОБЫЛЕВА ДАРЬЯ АЛЕКСЕЕВНА;</t>
  </si>
  <si>
    <t xml:space="preserve">
19.09.2023
</t>
  </si>
  <si>
    <t>Перевод средств по договору б/н от 23.07.2020 по Реестру Операций от 18.09.2023. Сумма комиссии 373 руб. 92 коп., НДС не облагается.</t>
  </si>
  <si>
    <t xml:space="preserve">
20.09.2023
</t>
  </si>
  <si>
    <t>//Реестр//  Количество 1. Перечисление денежных средств по договору НЭК.40977.03 по реестру за 19.09.2023. Без НДС</t>
  </si>
  <si>
    <t xml:space="preserve">
20.09.2023
</t>
  </si>
  <si>
    <t>Зачисление средств по операциям эквайринга. Мерчант №341000089757. Дата реестра 20.09.2023. Комиссия 1.25. Возврат покупки 0.00/0.00.НДС не облагается.Удержание за СО0.00</t>
  </si>
  <si>
    <t xml:space="preserve">
20.09.2023
</t>
  </si>
  <si>
    <t>БЛАГОТВОРИТЕЛЬНЫЙ ВЗНОС ЗА 20/09/2023;светлана некрасова;</t>
  </si>
  <si>
    <t xml:space="preserve">
20.09.2023
</t>
  </si>
  <si>
    <t xml:space="preserve">
20.09.2023
</t>
  </si>
  <si>
    <t>БЛАГОТВОРИТЕЛЬНЫЙ ВЗНОС ЗА 20/09/2023;Добровольное пожертвование СОЛОМКИН ОЛЕГ ВАСИЛЬЕВИЧ;</t>
  </si>
  <si>
    <t>БЛАГОТВОРИТЕЛЬНЫЙ ВЗНОС ЗА 20/09/2023;Добровольное пожертвование ИЛЯСОВА ЛЮДМИЛА ВИКТОРОВНА;</t>
  </si>
  <si>
    <t>БЛАГОТВОРИТЕЛЬНЫЙ ВЗНОС ЗА 20/09/2023;Елена Глазкова;</t>
  </si>
  <si>
    <t>БЛАГОТВОРИТЕЛЬНЫЙ ВЗНОС ЗА 20/09/2023;"Расти добро" ЧЕРНИКОВА ДАРЬЯ МИХАЙЛОВНА;</t>
  </si>
  <si>
    <t>БЛАГОТВОРИТЕЛЬНЫЙ ВЗНОС ЗА 20/09/2023;Эдуард Богданов;</t>
  </si>
  <si>
    <t>БЛАГОТВОРИТЕЛЬНЫЙ ВЗНОС ЗА 20/09/2023;Добровольное пожертвование ВАРНАВСКИЙ ВЛАДИСЛАВ СТАНИСЛАВОВИЧ;</t>
  </si>
  <si>
    <t>БЛАГОТВОРИТЕЛЬНЫЙ ВЗНОС ЗА 20/09/2023;Расти добро ЗАЙЦЕВА КСЕНИЯ АЛЕКСАНДРОВНА;</t>
  </si>
  <si>
    <t>БЛАГОТВОРИТЕЛЬНЫЙ ВЗНОС ЗА 20/09/2023;Добровольное пожертвование Ставицкая Нина Дмитриевна;</t>
  </si>
  <si>
    <t>БЛАГОТВОРИТЕЛЬНЫЙ ВЗНОС ЗА 20/09/2023;расти добро ЗАЙЦЕВА КСЕНИЯ АЛЕКСАНДРОВНА;</t>
  </si>
  <si>
    <t xml:space="preserve">
20.09.2023
</t>
  </si>
  <si>
    <t>Перевод средств по договору б/н от 23.07.2020 по Реестру Операций от 19.09.2023. Сумма комиссии 1114 руб. 50 коп., НДС не облагается.</t>
  </si>
  <si>
    <t xml:space="preserve">
21.09.2023
</t>
  </si>
  <si>
    <t>БЛАГОТВОРИТЕЛЬНЫЙ ВЗНОС ЗА 21/09/2023;Нелля Володина;</t>
  </si>
  <si>
    <t xml:space="preserve">
21.09.2023
</t>
  </si>
  <si>
    <t xml:space="preserve">
21.09.2023
</t>
  </si>
  <si>
    <t>Зачисление средств по операциям эквайринга. Мерчант №341000091806. Комиссия 0.80. НДС не облагается.</t>
  </si>
  <si>
    <t xml:space="preserve">
21.09.2023
</t>
  </si>
  <si>
    <t>Расти добро. НДС не облагается</t>
  </si>
  <si>
    <t>БЛАГОТВОРИТЕЛЬНЫЙ ВЗНОС ЗА 21/09/2023;расти добро ЗАЙЦЕВА КСЕНИЯ АЛЕКСАНДРОВНА;</t>
  </si>
  <si>
    <t>Зачисление средств по операциям эквайринга. Мерчант №341000089757. Дата реестра 21.09.2023. Комиссия 25.00. Возврат покупки 0.00/0.00.НДС не облагается.Удержание за СО0.00</t>
  </si>
  <si>
    <t>Благотворительность. НДС не облагается</t>
  </si>
  <si>
    <t xml:space="preserve">
21.09.2023
</t>
  </si>
  <si>
    <t>БЛАГОТВОРИТЕЛЬНЫЙ ВЗНОС ЗА 21/09/2023;РастиДобро Сухина Елена;</t>
  </si>
  <si>
    <t>БЛАГОТВОРИТЕЛЬНЫЙ ВЗНОС ЗА 21/09/2023;Расти Добро БАБАКОВА АННА ВЛАДИМИРОВНА;</t>
  </si>
  <si>
    <t>БЛАГОТВОРИТЕЛЬНЫЙ ВЗНОС ЗА 20/09/2023;Расти Добро СОЛОВЬЕВ СЕРГЕЙ АНАТОЛЬЕВИЧ;</t>
  </si>
  <si>
    <t>Зачисление средств по операциям эквайринга. Мерчант №341000091806. Комиссия 10.00. НДС не облагается.</t>
  </si>
  <si>
    <t>БЛАГОТВОРИТЕЛЬНЫЙ ВЗНОС ЗА 21/09/2023;ПОМОЧЬ ВСЕМ ХАРСЕЕВА ЕЛЕНА ГЕННАДЬЕВНА;</t>
  </si>
  <si>
    <t>БЛАГОТВОРИТЕЛЬНЫЙ ВЗНОС ЗА 20/09/2023;расти добро ЗАЙЦЕВ АЛЕКСАНДР АЛЕКСАНДРОВИЧ;</t>
  </si>
  <si>
    <t>Реестр 42795// Перевод пожертвований за 01.09.2023-20.09.2023. Правила приёма ЭСП MIXPLAT (заявл. о присоед. №505 от 15.04.2021). НДС не облаг. (п.12 ст. 7.2.115-ФЗ от 07.08.2001).</t>
  </si>
  <si>
    <t xml:space="preserve">
21.09.2023
</t>
  </si>
  <si>
    <t>Перевод средств по договору б/н от 23.07.2020 по Реестру Операций от 20.09.2023. Сумма комиссии 281 руб. 70 коп., НДС не облагается.</t>
  </si>
  <si>
    <t>добровольное пожертвование. расти добро. НДС не облагается</t>
  </si>
  <si>
    <t xml:space="preserve">
22.09.2023
</t>
  </si>
  <si>
    <t>БЛАГОТВОРИТЕЛЬНЫЙ ВЗНОС ЗА 22/09/2023;Дарья Лыбзикова;</t>
  </si>
  <si>
    <t>БЛАГОТВОРИТЕЛЬНЫЙ ВЗНОС ЗА 22/09/2023;Светлана Япрынцева;</t>
  </si>
  <si>
    <t>БЛАГОТВОРИТЕЛЬНЫЙ ВЗНОС ЗА 22/09/2023;Юлия Сажина;</t>
  </si>
  <si>
    <t>БЛАГОТВОРИТЕЛЬНЫЙ ВЗНОС ЗА 22/09/2023;Дарья Бурковп;</t>
  </si>
  <si>
    <t>БЛАГОТВОРИТЕЛЬНЫЙ ВЗНОС ЗА 22/09/2023;Добровольное пожертвование БОСТАНЧЯН МАГДА АРМЕНОВНА;</t>
  </si>
  <si>
    <t xml:space="preserve">
22.09.2023
</t>
  </si>
  <si>
    <t xml:space="preserve">
22.09.2023
</t>
  </si>
  <si>
    <t>БЛАГОТВОРИТЕЛЬНЫЙ ВЗНОС ЗА 22/09/2023;Добровольное пожертвование Косенко Ирина Александровна;</t>
  </si>
  <si>
    <t xml:space="preserve">
22.09.2023
</t>
  </si>
  <si>
    <t>//Реестр//  Количество 3. Перечисление денежных средств по договору НЭК.40977.03 по реестру за 21.09.2023. Без НДС</t>
  </si>
  <si>
    <t>БЛАГОТВОРИТЕЛЬНЫЙ ВЗНОС ЗА 22/09/2023;Добровольное пожертвование Алина Кисиль ХАЛИНА ЮЛИЯ СЕРГЕЕВНА;</t>
  </si>
  <si>
    <t xml:space="preserve">
22.09.2023
</t>
  </si>
  <si>
    <t xml:space="preserve">
22.09.2023
</t>
  </si>
  <si>
    <t>Зачисление средств по операциям эквайринга. Мерчант №341000089757. Дата реестра 22.09.2023. Комиссия 308.75. Возврат покупки 0.00/0.00.НДС не облагается.Удержание за СО0.00</t>
  </si>
  <si>
    <t xml:space="preserve">
22.09.2023
</t>
  </si>
  <si>
    <t>&lt;SI&gt;Прием ден. нал. через УС 60032308 22.09.2023 17:28:35 Вноситель Гальцова Елена Викторовна(113031980) 32, прочее Самоинкасация,взнос наличных и</t>
  </si>
  <si>
    <t>Перевод средств по договору б/н от 23.07.2020 по Реестру Операций от 21.09.2023. Сумма комиссии 447 руб. 60 коп., НДС не облагается.</t>
  </si>
  <si>
    <t>Пожертвование по договору № 5БПУЦ/19 от 23 января 2019 г.в рамках благотворительной программы "Нужна Помощь". C#301 Сумма 34589-38 Без налога (НДС)</t>
  </si>
  <si>
    <t xml:space="preserve">
23.09.2023
</t>
  </si>
  <si>
    <t xml:space="preserve">
23.09.2023
</t>
  </si>
  <si>
    <t xml:space="preserve">
23.09.2023
</t>
  </si>
  <si>
    <t>Зачисление средств по операциям эквайринга. Мерчант №341000089757. Дата реестра 23.09.2023. Комиссия 67.50. Возврат покупки 0.00/0.00.НДС не облагается.Удержание за СО0.00</t>
  </si>
  <si>
    <t xml:space="preserve">
24.09.2023
</t>
  </si>
  <si>
    <t xml:space="preserve">
24.09.2023
</t>
  </si>
  <si>
    <t>Зачисление средств по операциям эквайринга. Мерчант №341000089757. Дата реестра 24.09.2023. Комиссия 80.00. Возврат покупки 0.00/0.00.НДС не облагается.Удержание за СО0.00</t>
  </si>
  <si>
    <t xml:space="preserve">
24.09.2023
</t>
  </si>
  <si>
    <t xml:space="preserve">
25.09.2023
</t>
  </si>
  <si>
    <t>БЛАГОТВОРИТЕЛЬНЫЙ ВЗНОС ЗА 24/09/2023;Анна Кочиева;</t>
  </si>
  <si>
    <t>БЛАГОТВОРИТЕЛЬНЫЙ ВЗНОС ЗА 24/09/2023;Елена Григорьева;</t>
  </si>
  <si>
    <t xml:space="preserve">
25.09.2023
</t>
  </si>
  <si>
    <t>БЛАГОТВОРИТЕЛЬНЫЙ ВЗНОС ЗА 24/09/2023;Расти Добро МЕЛЬНИЧЕНКО АЛЕНА СЕРГЕЕВНА;</t>
  </si>
  <si>
    <t>БЛАГОТВОРИТЕЛЬНЫЙ ВЗНОС ЗА 25/09/2023;Добровольное пожертвование КРЕДШЕВА ЕКАТЕРИНА ВИКТОРОВНА;</t>
  </si>
  <si>
    <t xml:space="preserve">
25.09.2023
</t>
  </si>
  <si>
    <t>//Реестр//  Количество 2. Перечисление денежных средств по договору НЭК.40977.03 по реестру за 23.09.2023. Без НДС</t>
  </si>
  <si>
    <t>БЛАГОТВОРИТЕЛЬНЫЙ ВЗНОС ЗА 24/09/2023;пожертвование БУГРЕЕВА АННА ЮРЬЕВНА;</t>
  </si>
  <si>
    <t>БЛАГОТВОРИТЕЛЬНЫЙ ВЗНОС ЗА 24/09/2023;Добровольное пожертвование Стародубцева Александра Владимировна;</t>
  </si>
  <si>
    <t>БЛАГОТВОРИТЕЛЬНЫЙ ВЗНОС ЗА 24/09/2023;расти добро ЗАЙЦЕВА КСЕНИЯ АЛЕКСАНДРОВНА;</t>
  </si>
  <si>
    <t>БЛАГОТВОРИТЕЛЬНЫЙ ВЗНОС ЗА 24/09/2023;Валентина Жигунова;</t>
  </si>
  <si>
    <t>Платеж по реестру за 22.09.2023 г. Благотворительное пожертвование. НДС не облагается</t>
  </si>
  <si>
    <t>БЛАГОТВОРИТЕЛЬНЫЙ ВЗНОС ЗА 25/09/2023;Добровольное пожертвование СТУЛОВА ЛЮБОВЬ АЛЕКСАНДРОВНА;</t>
  </si>
  <si>
    <t xml:space="preserve">
25.09.2023
</t>
  </si>
  <si>
    <t>БЛАГОТВОРИТЕЛЬНЫЙ ВЗНОС ЗА 24/09/2023;Татьяна Карапуз;</t>
  </si>
  <si>
    <t>БЛАГОТВОРИТЕЛЬНЫЙ ВЗНОС ЗА 23/09/2023;Добровольное пожертвование КОВАЛЕВА ЕЛИЗАВЕТА СЕРГЕЕВНА;</t>
  </si>
  <si>
    <t>Зачисление средств по операциям эквайринга. Мерчант №341000091806. Комиссия 1.19. НДС не облагается.</t>
  </si>
  <si>
    <t>БЛАГОТВОРИТЕЛЬНЫЙ ВЗНОС ЗА 25/09/2023;Добровольное пожертвование МАМЕДОВА САБИНА МУСА КЗЫ;</t>
  </si>
  <si>
    <t>//Реестр//  Количество 2. Перечисление денежных средств по договору НЭК.40977.03 по реестру за 22.09.2023. Без НДС</t>
  </si>
  <si>
    <t>БЛАГОТВОРИТЕЛЬНЫЙ ВЗНОС ЗА 24/09/2023;РАсти Добро ЖДАНКИНА ЕЛЕНА АЛЕКСЕЕВНА;</t>
  </si>
  <si>
    <t xml:space="preserve">
25.09.2023
</t>
  </si>
  <si>
    <t>расти добро. НДС не облагается</t>
  </si>
  <si>
    <t>БЛАГОТВОРИТЕЛЬНЫЙ ВЗНОС ЗА 25/09/2023;Расти добро ДИВИЗА ЕЛЕНА СТАНИСЛАВОВНА;</t>
  </si>
  <si>
    <t>БЛАГОТВОРИТЕЛЬНЫЙ ВЗНОС ЗА 25/09/2023;расти добро ЗАЙЦЕВА КСЕНИЯ АЛЕКСАНДРОВНА;</t>
  </si>
  <si>
    <t>БЛАГОТВОРИТЕЛЬНЫЙ ВЗНОС ЗА 23/09/2023;Воронков ВОРОНКОВ ДЕНИС АЛЕКСАНДРОВИЧ;</t>
  </si>
  <si>
    <t>БЛАГОТВОРИТЕЛЬНЫЙ ВЗНОС ЗА 24/09/2023;Людмила Гайдукова;</t>
  </si>
  <si>
    <t>БЛАГОТВОРИТЕЛЬНЫЙ ВЗНОС ЗА 25/09/2023;Добровольное пожертвование КРЮКОВА ЮЛИЯ ВЯЧЕСЛАВОВНА;</t>
  </si>
  <si>
    <t>БЛАГОТВОРИТЕЛЬНЫЙ ВЗНОС ЗА 25/09/2023;Добровольное пожертвование ВОЛКОВА ЕЛЕНА ВЛАДИМИРОВНА;</t>
  </si>
  <si>
    <t>БЛАГОТВОРИТЕЛЬНЫЙ ВЗНОС ЗА 24/09/2023;РАсти добро СУТКУС ЮЛИЯ ВАЦЛОВНА;</t>
  </si>
  <si>
    <t xml:space="preserve">
25.09.2023
</t>
  </si>
  <si>
    <t>Зачисление средств по операциям эквайринга. Мерчант №341000089757. Дата реестра 25.09.2023. Комиссия 1,140.00. Возврат покупки 0.00/0.00.НДС не облагается.Удержание за СО0.00</t>
  </si>
  <si>
    <t xml:space="preserve">
25.09.2023
</t>
  </si>
  <si>
    <t>Перевод средств по договору б/н от 23.07.2020 по Реестру Операций от 23.09.2023. Сумма комиссии 972 руб. 90 коп., НДС не облагается.</t>
  </si>
  <si>
    <t>Перевод средств по договору б/н от 23.07.2020 по Реестру Операций от 24.09.2023. Сумма комиссии 2119 руб. 65 коп., НДС не облагается.</t>
  </si>
  <si>
    <t>Перевод средств по договору б/н от 23.07.2020 по Реестру Операций от 22.09.2023. Сумма комиссии 2541 руб. 00 коп., НДС не облагается.</t>
  </si>
  <si>
    <t xml:space="preserve">
26.09.2023
</t>
  </si>
  <si>
    <t>БЛАГОТВОРИТЕЛЬНЫЙ ВЗНОС ЗА 26/09/2023;Мария Тельпова;</t>
  </si>
  <si>
    <t>БЛАГОТВОРИТЕЛЬНЫЙ ВЗНОС ЗА 26/09/2023;Расти добро СОРОКИН АЛЕКСАНДР МИХАЙЛОВИЧ;</t>
  </si>
  <si>
    <t xml:space="preserve">
26.09.2023
</t>
  </si>
  <si>
    <t xml:space="preserve">
26.09.2023
</t>
  </si>
  <si>
    <t>БЛАГОТВОРИТЕЛЬНЫЙ ВЗНОС ЗА 26/09/2023;Мария Завьялова;</t>
  </si>
  <si>
    <t>БЛАГОТВОРИТЕЛЬНЫЙ ВЗНОС ЗА 26/09/2023;Добровольное пожертвование ДОРОШЕНКО СВЕТЛАНА АЛЕКСАНДРОВНА;</t>
  </si>
  <si>
    <t xml:space="preserve">
26.09.2023
</t>
  </si>
  <si>
    <t xml:space="preserve">
26.09.2023
</t>
  </si>
  <si>
    <t>Зачисление средств по операциям эквайринга. Мерчант №341000089757. Дата реестра 26.09.2023. Комиссия 77.50. Возврат покупки 0.00/0.00.НДС не облагается.Удержание за СО0.00</t>
  </si>
  <si>
    <t xml:space="preserve">
26.09.2023
</t>
  </si>
  <si>
    <t>Перевод средств по договору б/н от 23.07.2020 по Реестру Операций от 25.09.2023. Сумма комиссии 1383 руб. 51 коп., НДС не облагается.</t>
  </si>
  <si>
    <t xml:space="preserve">
26.09.2023
</t>
  </si>
  <si>
    <t>Благотворительное пожертвование в фонд ДоброСвет на основании письма Исх. № 107 от 25.09.2023 НДС не облагается.</t>
  </si>
  <si>
    <t xml:space="preserve">
27.09.2023
</t>
  </si>
  <si>
    <t>БЛАГОТВОРИТЕЛЬНЫЙ ВЗНОС ЗА 27/09/2023;Анастасия Анохина;</t>
  </si>
  <si>
    <t xml:space="preserve">
27.09.2023
</t>
  </si>
  <si>
    <t>БЛАГОТВОРИТЕЛЬНЫЙ ВЗНОС ЗА 27/09/2023;Екатерина Бедрина;</t>
  </si>
  <si>
    <t>БЛАГОТВОРИТЕЛЬНЫЙ ВЗНОС ЗА 27/09/2023;светлана некрасова;</t>
  </si>
  <si>
    <t xml:space="preserve">
27.09.2023
</t>
  </si>
  <si>
    <t>//Реестр//  Количество 1. Перечисление денежных средств по договору НЭК.40977.03 по реестру за 26.09.2023. Без НДС</t>
  </si>
  <si>
    <t xml:space="preserve">
27.09.2023
</t>
  </si>
  <si>
    <t>БЛАГОТВОРИТЕЛЬНЫЙ ВЗНОС ЗА 27/09/2023;Добровольное пожертвование ПЕТРИЕВ СЕРГЕЙ НИКОЛАЕВИЧ;</t>
  </si>
  <si>
    <t xml:space="preserve">
27.09.2023
</t>
  </si>
  <si>
    <t>Зачисление средств по операциям эквайринга. Мерчант №341000089757. Дата реестра 27.09.2023. Комиссия 222.58. Возврат покупки 0.00/0.00.НДС не облагается.Удержание за СО0.00</t>
  </si>
  <si>
    <t xml:space="preserve">
27.09.2023
</t>
  </si>
  <si>
    <t>Перевод средств по договору б/н от 23.07.2020 по Реестру Операций от 26.09.2023. Сумма комиссии 1031 руб. 55 коп., НДС не облагается.</t>
  </si>
  <si>
    <t xml:space="preserve">
28.09.2023
</t>
  </si>
  <si>
    <t>//Реестр//  Количество 1. Перечисление денежных средств по договору НЭК.40977.03 по реестру за 27.09.2023. Без НДС</t>
  </si>
  <si>
    <t xml:space="preserve">
28.09.2023
</t>
  </si>
  <si>
    <t>Зачисление средств по операциям эквайринга. Мерчант №341000089757. Дата реестра 28.09.2023. Комиссия 5.00. Возврат покупки 0.00/0.00.НДС не облагается.Удержание за СО0.00</t>
  </si>
  <si>
    <t xml:space="preserve">
28.09.2023
</t>
  </si>
  <si>
    <t xml:space="preserve">
28.09.2023
</t>
  </si>
  <si>
    <t xml:space="preserve">
28.09.2023
</t>
  </si>
  <si>
    <t>Перевод средств по договору б/н от 23.07.2020 по Реестру Операций от 27.09.2023. Сумма комиссии 1152 руб. 51 коп., НДС не облагается.</t>
  </si>
  <si>
    <t>БЛАГОТВОРИТЕЛЬНОЕ ПОЖЕРТВОВАНИЕ ПО ПИСЬМУ №108 ОТ 27.09.2023Г. СУММА 364912-00 БЕЗ НАЛОГА (НДС)</t>
  </si>
  <si>
    <t xml:space="preserve">
29.09.2023
</t>
  </si>
  <si>
    <t>БЛАГОТВОРИТЕЛЬНЫЙ ВЗНОС ЗА 29/09/2023;Дарья Лыбзикова;</t>
  </si>
  <si>
    <t>БЛАГОТВОРИТЕЛЬНЫЙ ВЗНОС ЗА 29/09/2023;светлана тукусер;</t>
  </si>
  <si>
    <t>БЛАГОТВОРИТЕЛЬНЫЙ ВЗНОС ЗА 29/09/2023;Светлана Япрынцева;</t>
  </si>
  <si>
    <t>БЛАГОТВОРИТЕЛЬНЫЙ ВЗНОС ЗА 29/09/2023;Ксюша Субботина КЛАТ ПАВЕЛ ВИКТОРОВИЧ;</t>
  </si>
  <si>
    <t>БЛАГОТВОРИТЕЛЬНЫЙ ВЗНОС ЗА 29/09/2023;Софья Кравец;</t>
  </si>
  <si>
    <t xml:space="preserve">
29.09.2023
</t>
  </si>
  <si>
    <t>Перевод средств по договору б/н от 23.07.2020 по Реестру Операций от 28.09.2023. Сумма комиссии 409 руб. 35 коп., НДС не облагается.</t>
  </si>
  <si>
    <t xml:space="preserve">
30.09.2023
</t>
  </si>
  <si>
    <t>Зачисление средств по операциям эквайринга. Мерчант №341000041647. Дата реестра 30.09.2023. Комиссия 2.50. Возврат покупки 0.00/0.00. НДС не облагается Удержание за СО0.00</t>
  </si>
  <si>
    <t>Зачисление средств по операциям эквайринга. Мерчант №341000089757. Дата реестра 30.09.2023. Комиссия 2.50. Возврат покупки 0.00/0.00.НДС не облагается.Удержание за СО0.00</t>
  </si>
  <si>
    <t xml:space="preserve">
30.09.2023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</si>
</sst>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9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/>
    <xf numFmtId="0" fontId="4" fillId="0" borderId="6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/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2" fontId="4" fillId="0" borderId="2" xfId="0" applyNumberFormat="1" applyFont="1" applyBorder="1" applyAlignment="1">
      <alignment horizontal="left"/>
    </xf>
    <xf numFmtId="0" fontId="4" fillId="4" borderId="5" xfId="0" applyFont="1" applyFill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2" fontId="4" fillId="3" borderId="4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5" xfId="0" applyFont="1" applyFill="1" applyBorder="1"/>
    <xf numFmtId="2" fontId="4" fillId="3" borderId="7" xfId="0" applyNumberFormat="1" applyFont="1" applyFill="1" applyBorder="1" applyAlignment="1">
      <alignment horizontal="left"/>
    </xf>
    <xf numFmtId="0" fontId="4" fillId="3" borderId="3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4" xfId="0" applyFont="1" applyFill="1" applyBorder="1"/>
    <xf numFmtId="0" fontId="4" fillId="4" borderId="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" fillId="5" borderId="9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10" fillId="5" borderId="10" xfId="0" applyFont="1" applyFill="1" applyBorder="1" applyAlignment="1">
      <alignment horizontal="center" vertical="top" wrapText="1"/>
    </xf>
    <xf numFmtId="4" fontId="1" fillId="5" borderId="10" xfId="0" applyNumberFormat="1" applyFont="1" applyFill="1" applyBorder="1" applyAlignment="1" applyProtection="1">
      <alignment horizontal="right" wrapText="1"/>
    </xf>
    <xf numFmtId="4" fontId="1" fillId="5" borderId="10" xfId="0" applyNumberFormat="1" applyFont="1" applyFill="1" applyBorder="1" applyAlignment="1" applyProtection="1">
      <alignment horizontal="right" vertical="center" wrapText="1"/>
    </xf>
    <xf numFmtId="0" fontId="10" fillId="5" borderId="11" xfId="0" applyFont="1" applyFill="1" applyBorder="1" applyAlignment="1">
      <alignment horizontal="center" vertical="top" wrapText="1"/>
    </xf>
    <xf numFmtId="0" fontId="1" fillId="5" borderId="12" xfId="0" applyNumberFormat="1" applyFont="1" applyFill="1" applyBorder="1" applyAlignment="1" applyProtection="1">
      <alignment horizontal="right" wrapText="1"/>
    </xf>
    <xf numFmtId="0" fontId="1" fillId="5" borderId="12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right"/>
    </xf>
    <xf numFmtId="0" fontId="10" fillId="5" borderId="1" xfId="0" applyFont="1" applyFill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5" xfId="0" applyBorder="1"/>
    <xf numFmtId="0" fontId="1" fillId="5" borderId="16" xfId="0" applyNumberFormat="1" applyFont="1" applyFill="1" applyBorder="1" applyAlignment="1" applyProtection="1">
      <alignment horizontal="left" vertical="top"/>
    </xf>
    <xf numFmtId="4" fontId="1" fillId="5" borderId="17" xfId="0" applyNumberFormat="1" applyFont="1" applyFill="1" applyBorder="1" applyAlignment="1" applyProtection="1">
      <alignment horizontal="right" vertical="center" wrapText="1"/>
    </xf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14" xfId="0" applyBorder="1" applyAlignment="1">
      <alignment horizontal="right"/>
    </xf>
    <xf numFmtId="0" fontId="0" fillId="0" borderId="20" xfId="0" applyBorder="1" applyAlignment="1">
      <alignment horizontal="righ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19050</xdr:rowOff>
    </xdr:from>
    <xdr:to>
      <xdr:col>2</xdr:col>
      <xdr:colOff>257175</xdr:colOff>
      <xdr:row>6</xdr:row>
      <xdr:rowOff>16635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400"/>
          <a:ext cx="1343025" cy="78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09"/>
  <sheetViews>
    <sheetView tabSelected="1" zoomScaleNormal="100" workbookViewId="0">
      <selection activeCell="R113" sqref="R113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x14ac:dyDescent="0.15">
      <c r="A2" s="138"/>
      <c r="B2" s="139"/>
      <c r="C2" s="140"/>
      <c r="D2" s="141" t="s">
        <v>195</v>
      </c>
      <c r="E2" s="141"/>
      <c r="F2" s="141"/>
      <c r="G2" s="141"/>
      <c r="H2" s="141"/>
      <c r="I2" s="14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x14ac:dyDescent="0.15">
      <c r="A3" s="138"/>
      <c r="B3" s="139"/>
      <c r="C3" s="140"/>
      <c r="D3" s="141"/>
      <c r="E3" s="141"/>
      <c r="F3" s="141"/>
      <c r="G3" s="141"/>
      <c r="H3" s="141"/>
      <c r="I3" s="14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x14ac:dyDescent="0.15">
      <c r="A4" s="138"/>
      <c r="B4" s="139"/>
      <c r="C4" s="140"/>
      <c r="D4" s="141"/>
      <c r="E4" s="141"/>
      <c r="F4" s="141"/>
      <c r="G4" s="141"/>
      <c r="H4" s="141"/>
      <c r="I4" s="141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x14ac:dyDescent="0.15">
      <c r="A5" s="138"/>
      <c r="B5" s="139"/>
      <c r="C5" s="140"/>
      <c r="D5" s="141"/>
      <c r="E5" s="141"/>
      <c r="F5" s="141"/>
      <c r="G5" s="141"/>
      <c r="H5" s="141"/>
      <c r="I5" s="141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ht="20.25" customHeight="1" x14ac:dyDescent="0.15">
      <c r="A6" s="138"/>
      <c r="B6" s="139"/>
      <c r="C6" s="140"/>
      <c r="D6" s="141"/>
      <c r="E6" s="141"/>
      <c r="F6" s="141"/>
      <c r="G6" s="141"/>
      <c r="H6" s="141"/>
      <c r="I6" s="1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</row>
    <row r="7" spans="1:44" ht="3.75" customHeight="1" x14ac:dyDescent="0.15">
      <c r="A7" s="138"/>
      <c r="B7" s="139"/>
      <c r="C7" s="140"/>
      <c r="D7" s="141"/>
      <c r="E7" s="141"/>
      <c r="F7" s="141"/>
      <c r="G7" s="141"/>
      <c r="H7" s="141"/>
      <c r="I7" s="14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1:44" ht="1.5" hidden="1" customHeight="1" x14ac:dyDescent="0.15">
      <c r="A8" s="138"/>
      <c r="B8" s="139"/>
      <c r="C8" s="140"/>
      <c r="D8" s="6"/>
      <c r="E8" s="7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1:44" ht="15" hidden="1" customHeight="1" x14ac:dyDescent="0.15">
      <c r="A9" s="138"/>
      <c r="B9" s="139"/>
      <c r="C9" s="140"/>
      <c r="D9" s="6"/>
      <c r="E9" s="8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</row>
    <row r="10" spans="1:44" ht="15" hidden="1" customHeight="1" x14ac:dyDescent="0.15">
      <c r="A10" s="138"/>
      <c r="B10" s="139"/>
      <c r="C10" s="140"/>
      <c r="D10" s="6"/>
      <c r="E10" s="8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1:44" ht="15" hidden="1" customHeight="1" x14ac:dyDescent="0.15">
      <c r="A11" s="138"/>
      <c r="B11" s="139"/>
      <c r="C11" s="140"/>
      <c r="D11" s="6"/>
      <c r="E11" s="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1:44" ht="10.5" customHeight="1" x14ac:dyDescent="0.15">
      <c r="A12" s="115" t="s">
        <v>196</v>
      </c>
      <c r="B12" s="116"/>
      <c r="C12" s="116"/>
      <c r="D12" s="116"/>
      <c r="E12" s="116"/>
      <c r="F12" s="116"/>
      <c r="G12" s="116"/>
      <c r="H12" s="119">
        <v>10015108.01</v>
      </c>
      <c r="I12" s="120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4" s="9" customFormat="1" ht="10.5" customHeight="1" x14ac:dyDescent="0.15">
      <c r="A13" s="124" t="s">
        <v>197</v>
      </c>
      <c r="B13" s="124"/>
      <c r="C13" s="124"/>
      <c r="D13" s="124"/>
      <c r="E13" s="124"/>
      <c r="F13" s="124"/>
      <c r="G13" s="124"/>
      <c r="H13" s="125">
        <v>3235790.12</v>
      </c>
      <c r="I13" s="126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1:44" s="9" customFormat="1" ht="10.5" customHeight="1" x14ac:dyDescent="0.15">
      <c r="A14" s="121" t="s">
        <v>39</v>
      </c>
      <c r="B14" s="122"/>
      <c r="C14" s="122"/>
      <c r="D14" s="122"/>
      <c r="E14" s="122"/>
      <c r="F14" s="122"/>
      <c r="G14" s="123"/>
      <c r="H14" s="128">
        <v>41650.410000000003</v>
      </c>
      <c r="I14" s="129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1:44" x14ac:dyDescent="0.15">
      <c r="A15" s="134"/>
      <c r="B15" s="135"/>
      <c r="C15" s="135"/>
      <c r="D15" s="135"/>
      <c r="E15" s="135"/>
      <c r="F15" s="135"/>
      <c r="G15" s="135"/>
      <c r="H15" s="135"/>
      <c r="I15" s="13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4" s="9" customFormat="1" ht="10.5" customHeight="1" x14ac:dyDescent="0.15">
      <c r="A16" s="136" t="s">
        <v>198</v>
      </c>
      <c r="B16" s="136"/>
      <c r="C16" s="136"/>
      <c r="D16" s="136"/>
      <c r="E16" s="136"/>
      <c r="F16" s="136"/>
      <c r="G16" s="136"/>
      <c r="H16" s="125">
        <f>SUM(H18:I19,H17)</f>
        <v>2568451.5700000003</v>
      </c>
      <c r="I16" s="12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x14ac:dyDescent="0.15">
      <c r="A17" s="127" t="s">
        <v>14</v>
      </c>
      <c r="B17" s="127"/>
      <c r="C17" s="127"/>
      <c r="D17" s="127"/>
      <c r="E17" s="127"/>
      <c r="F17" s="127"/>
      <c r="G17" s="127"/>
      <c r="H17" s="132">
        <v>2424738.35</v>
      </c>
      <c r="I17" s="133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ht="10.5" customHeight="1" x14ac:dyDescent="0.15">
      <c r="A18" s="130" t="s">
        <v>15</v>
      </c>
      <c r="B18" s="131"/>
      <c r="C18" s="131"/>
      <c r="D18" s="131"/>
      <c r="E18" s="131"/>
      <c r="F18" s="131"/>
      <c r="G18" s="131"/>
      <c r="H18" s="132">
        <v>143713.22</v>
      </c>
      <c r="I18" s="133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1:44" ht="10.5" customHeight="1" x14ac:dyDescent="0.15">
      <c r="A19" s="117" t="s">
        <v>40</v>
      </c>
      <c r="B19" s="118"/>
      <c r="C19" s="118"/>
      <c r="D19" s="118"/>
      <c r="E19" s="118"/>
      <c r="F19" s="118"/>
      <c r="G19" s="118"/>
      <c r="H19" s="132">
        <v>0</v>
      </c>
      <c r="I19" s="133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ht="10.5" customHeight="1" x14ac:dyDescent="0.15">
      <c r="A20" s="117"/>
      <c r="B20" s="118"/>
      <c r="C20" s="118"/>
      <c r="D20" s="118"/>
      <c r="E20" s="118"/>
      <c r="F20" s="118"/>
      <c r="G20" s="118"/>
      <c r="H20" s="142"/>
      <c r="I20" s="142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ht="10.5" customHeight="1" x14ac:dyDescent="0.15">
      <c r="A21" s="115" t="s">
        <v>199</v>
      </c>
      <c r="B21" s="116"/>
      <c r="C21" s="116"/>
      <c r="D21" s="116"/>
      <c r="E21" s="116"/>
      <c r="F21" s="116"/>
      <c r="G21" s="116"/>
      <c r="H21" s="120">
        <v>10015108.01</v>
      </c>
      <c r="I21" s="151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44" x14ac:dyDescent="0.15">
      <c r="A22" s="143"/>
      <c r="B22" s="133"/>
      <c r="C22" s="133"/>
      <c r="D22" s="133"/>
      <c r="E22" s="133"/>
      <c r="F22" s="133"/>
      <c r="G22" s="133"/>
      <c r="H22" s="133"/>
      <c r="I22" s="133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154">
        <f>SUM(A24:B35)</f>
        <v>160661.93000000002</v>
      </c>
      <c r="I23" s="15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x14ac:dyDescent="0.15">
      <c r="A24" s="156" t="s">
        <v>17</v>
      </c>
      <c r="B24" s="156"/>
      <c r="C24" s="156" t="s">
        <v>9</v>
      </c>
      <c r="D24" s="156"/>
      <c r="E24" s="156"/>
      <c r="F24" s="156"/>
      <c r="G24" s="156"/>
      <c r="H24" s="156"/>
      <c r="I24" s="14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1:44" x14ac:dyDescent="0.15">
      <c r="A25" s="77"/>
      <c r="B25" s="79"/>
      <c r="C25" s="77"/>
      <c r="D25" s="78"/>
      <c r="E25" s="78"/>
      <c r="F25" s="78"/>
      <c r="G25" s="78"/>
      <c r="H25" s="78"/>
      <c r="I25" s="7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1:44" x14ac:dyDescent="0.15">
      <c r="A26" s="80">
        <v>100000</v>
      </c>
      <c r="B26" s="82"/>
      <c r="C26" s="80" t="s">
        <v>200</v>
      </c>
      <c r="D26" s="81"/>
      <c r="E26" s="81"/>
      <c r="F26" s="81"/>
      <c r="G26" s="81"/>
      <c r="H26" s="81"/>
      <c r="I26" s="81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</row>
    <row r="27" spans="1:44" x14ac:dyDescent="0.15">
      <c r="A27" s="101">
        <v>3720</v>
      </c>
      <c r="B27" s="105"/>
      <c r="C27" s="101" t="s">
        <v>201</v>
      </c>
      <c r="D27" s="102"/>
      <c r="E27" s="102"/>
      <c r="F27" s="102"/>
      <c r="G27" s="102"/>
      <c r="H27" s="102"/>
      <c r="I27" s="102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4" x14ac:dyDescent="0.15">
      <c r="A28" s="80"/>
      <c r="B28" s="82"/>
      <c r="C28" s="80"/>
      <c r="D28" s="81"/>
      <c r="E28" s="81"/>
      <c r="F28" s="81"/>
      <c r="G28" s="81"/>
      <c r="H28" s="81"/>
      <c r="I28" s="81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spans="1:44" s="40" customFormat="1" x14ac:dyDescent="0.15">
      <c r="A29" s="39" t="s">
        <v>70</v>
      </c>
      <c r="B29" s="32"/>
      <c r="C29" s="39"/>
      <c r="D29" s="33"/>
      <c r="E29" s="33"/>
      <c r="F29" s="33"/>
      <c r="G29" s="33"/>
      <c r="H29" s="33"/>
      <c r="I29" s="33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</row>
    <row r="30" spans="1:44" s="40" customFormat="1" x14ac:dyDescent="0.15">
      <c r="A30" s="39">
        <v>13680</v>
      </c>
      <c r="B30" s="32"/>
      <c r="C30" s="39" t="s">
        <v>202</v>
      </c>
      <c r="D30" s="33"/>
      <c r="E30" s="33"/>
      <c r="F30" s="33"/>
      <c r="G30" s="33"/>
      <c r="H30" s="33"/>
      <c r="I30" s="33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</row>
    <row r="31" spans="1:44" s="40" customFormat="1" x14ac:dyDescent="0.15">
      <c r="A31" s="39">
        <v>13104</v>
      </c>
      <c r="B31" s="32"/>
      <c r="C31" s="39" t="s">
        <v>200</v>
      </c>
      <c r="D31" s="33"/>
      <c r="E31" s="33"/>
      <c r="F31" s="33"/>
      <c r="G31" s="33"/>
      <c r="H31" s="33"/>
      <c r="I31" s="33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</row>
    <row r="32" spans="1:44" x14ac:dyDescent="0.15">
      <c r="A32" s="39">
        <v>26834.639999999999</v>
      </c>
      <c r="B32" s="32"/>
      <c r="C32" s="39" t="s">
        <v>71</v>
      </c>
      <c r="D32" s="33"/>
      <c r="E32" s="33"/>
      <c r="F32" s="33"/>
      <c r="G32" s="33"/>
      <c r="H32" s="33"/>
      <c r="I32" s="33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</row>
    <row r="33" spans="1:44" x14ac:dyDescent="0.15">
      <c r="A33" s="39">
        <v>192</v>
      </c>
      <c r="B33" s="32"/>
      <c r="C33" s="39" t="s">
        <v>85</v>
      </c>
      <c r="D33" s="33"/>
      <c r="E33" s="33"/>
      <c r="F33" s="33"/>
      <c r="G33" s="33"/>
      <c r="H33" s="33"/>
      <c r="I33" s="33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  <row r="34" spans="1:44" x14ac:dyDescent="0.15">
      <c r="A34" s="39">
        <v>343.98</v>
      </c>
      <c r="B34" s="32"/>
      <c r="C34" s="39" t="s">
        <v>72</v>
      </c>
      <c r="D34" s="33"/>
      <c r="E34" s="33"/>
      <c r="F34" s="33"/>
      <c r="G34" s="33"/>
      <c r="H34" s="33"/>
      <c r="I34" s="33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</row>
    <row r="35" spans="1:44" ht="10.5" customHeight="1" x14ac:dyDescent="0.15">
      <c r="A35" s="146">
        <v>2787.31</v>
      </c>
      <c r="B35" s="147"/>
      <c r="C35" s="156" t="s">
        <v>18</v>
      </c>
      <c r="D35" s="156"/>
      <c r="E35" s="156"/>
      <c r="F35" s="156"/>
      <c r="G35" s="156"/>
      <c r="H35" s="156"/>
      <c r="I35" s="148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</row>
    <row r="36" spans="1:44" x14ac:dyDescent="0.15">
      <c r="A36" s="10" t="s">
        <v>19</v>
      </c>
      <c r="B36" s="11"/>
      <c r="C36" s="11"/>
      <c r="D36" s="11"/>
      <c r="E36" s="11"/>
      <c r="F36" s="11"/>
      <c r="G36" s="11"/>
      <c r="H36" s="154">
        <f>SUM(A37:B70)</f>
        <v>1901775.07</v>
      </c>
      <c r="I36" s="155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52"/>
      <c r="AG36" s="52"/>
      <c r="AH36" s="52"/>
      <c r="AI36" s="52"/>
      <c r="AJ36" s="52"/>
      <c r="AK36" s="52"/>
      <c r="AL36" s="52"/>
      <c r="AM36" s="52"/>
    </row>
    <row r="37" spans="1:44" x14ac:dyDescent="0.15">
      <c r="A37" s="19">
        <v>500000</v>
      </c>
      <c r="B37" s="20"/>
      <c r="C37" s="17" t="s">
        <v>210</v>
      </c>
      <c r="D37" s="18"/>
      <c r="E37" s="18"/>
      <c r="F37" s="18"/>
      <c r="G37" s="18"/>
      <c r="H37" s="18"/>
      <c r="I37" s="18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44" x14ac:dyDescent="0.15">
      <c r="A38" s="56">
        <v>57150</v>
      </c>
      <c r="B38" s="20"/>
      <c r="C38" s="17" t="s">
        <v>211</v>
      </c>
      <c r="D38" s="18"/>
      <c r="E38" s="18"/>
      <c r="F38" s="18"/>
      <c r="G38" s="18"/>
      <c r="H38" s="18"/>
      <c r="I38" s="18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44" x14ac:dyDescent="0.15">
      <c r="A39" s="56">
        <v>13000</v>
      </c>
      <c r="B39" s="57"/>
      <c r="C39" s="58" t="s">
        <v>205</v>
      </c>
      <c r="D39" s="59"/>
      <c r="E39" s="59"/>
      <c r="F39" s="59"/>
      <c r="G39" s="59"/>
      <c r="H39" s="59"/>
      <c r="I39" s="59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44" x14ac:dyDescent="0.15">
      <c r="A40" s="56">
        <v>540000</v>
      </c>
      <c r="B40" s="57"/>
      <c r="C40" s="58" t="s">
        <v>203</v>
      </c>
      <c r="D40" s="59"/>
      <c r="E40" s="59"/>
      <c r="F40" s="59"/>
      <c r="G40" s="59"/>
      <c r="H40" s="59"/>
      <c r="I40" s="59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4" x14ac:dyDescent="0.15">
      <c r="A41" s="70">
        <v>63000</v>
      </c>
      <c r="B41" s="71"/>
      <c r="C41" s="72" t="s">
        <v>204</v>
      </c>
      <c r="D41" s="73"/>
      <c r="E41" s="73"/>
      <c r="F41" s="73"/>
      <c r="G41" s="73"/>
      <c r="H41" s="73"/>
      <c r="I41" s="73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4" x14ac:dyDescent="0.15">
      <c r="A42" s="70">
        <v>53349</v>
      </c>
      <c r="B42" s="71"/>
      <c r="C42" s="72" t="s">
        <v>212</v>
      </c>
      <c r="D42" s="73"/>
      <c r="E42" s="73"/>
      <c r="F42" s="73"/>
      <c r="G42" s="73"/>
      <c r="H42" s="73"/>
      <c r="I42" s="73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44" x14ac:dyDescent="0.15">
      <c r="A43" s="19">
        <v>254000</v>
      </c>
      <c r="B43" s="20"/>
      <c r="C43" s="17" t="s">
        <v>213</v>
      </c>
      <c r="D43" s="18"/>
      <c r="E43" s="18"/>
      <c r="F43" s="18"/>
      <c r="G43" s="18"/>
      <c r="H43" s="18"/>
      <c r="I43" s="18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44" x14ac:dyDescent="0.15">
      <c r="A44" s="85">
        <v>98500</v>
      </c>
      <c r="B44" s="86"/>
      <c r="C44" s="83" t="s">
        <v>131</v>
      </c>
      <c r="D44" s="84"/>
      <c r="E44" s="84"/>
      <c r="F44" s="84"/>
      <c r="G44" s="84"/>
      <c r="H44" s="84"/>
      <c r="I44" s="84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44" x14ac:dyDescent="0.15">
      <c r="A45" s="99">
        <v>28000</v>
      </c>
      <c r="B45" s="100"/>
      <c r="C45" s="101" t="s">
        <v>206</v>
      </c>
      <c r="D45" s="102"/>
      <c r="E45" s="102"/>
      <c r="F45" s="102"/>
      <c r="G45" s="102"/>
      <c r="H45" s="102"/>
      <c r="I45" s="102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44" x14ac:dyDescent="0.15">
      <c r="A46" s="99">
        <v>3360</v>
      </c>
      <c r="B46" s="100"/>
      <c r="C46" s="101" t="s">
        <v>207</v>
      </c>
      <c r="D46" s="102"/>
      <c r="E46" s="102"/>
      <c r="F46" s="102"/>
      <c r="G46" s="102"/>
      <c r="H46" s="102"/>
      <c r="I46" s="102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44" x14ac:dyDescent="0.15">
      <c r="A47" s="15">
        <v>2100</v>
      </c>
      <c r="B47" s="15"/>
      <c r="C47" s="38" t="s">
        <v>215</v>
      </c>
      <c r="D47" s="98"/>
      <c r="E47" s="98"/>
      <c r="F47" s="98"/>
      <c r="G47" s="98"/>
      <c r="H47" s="98"/>
      <c r="I47" s="98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44" x14ac:dyDescent="0.15">
      <c r="A48" s="15">
        <v>2904</v>
      </c>
      <c r="B48" s="15"/>
      <c r="C48" s="38" t="s">
        <v>216</v>
      </c>
      <c r="D48" s="98"/>
      <c r="E48" s="98"/>
      <c r="F48" s="98"/>
      <c r="G48" s="98"/>
      <c r="H48" s="98"/>
      <c r="I48" s="98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x14ac:dyDescent="0.15">
      <c r="A49" s="15">
        <v>1590</v>
      </c>
      <c r="B49" s="15"/>
      <c r="C49" s="38" t="s">
        <v>217</v>
      </c>
      <c r="D49" s="98"/>
      <c r="E49" s="98"/>
      <c r="F49" s="98"/>
      <c r="G49" s="98"/>
      <c r="H49" s="98"/>
      <c r="I49" s="98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x14ac:dyDescent="0.15">
      <c r="A50" s="15">
        <v>1613</v>
      </c>
      <c r="B50" s="16"/>
      <c r="C50" s="38" t="s">
        <v>218</v>
      </c>
      <c r="D50" s="98"/>
      <c r="E50" s="98"/>
      <c r="F50" s="98"/>
      <c r="G50" s="98"/>
      <c r="H50" s="98"/>
      <c r="I50" s="98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x14ac:dyDescent="0.15">
      <c r="A51" s="15">
        <v>1613</v>
      </c>
      <c r="B51" s="16"/>
      <c r="C51" s="38" t="s">
        <v>132</v>
      </c>
      <c r="D51" s="98"/>
      <c r="E51" s="98"/>
      <c r="F51" s="98"/>
      <c r="G51" s="98"/>
      <c r="H51" s="98"/>
      <c r="I51" s="98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x14ac:dyDescent="0.15">
      <c r="A52" s="15">
        <v>1613</v>
      </c>
      <c r="B52" s="16"/>
      <c r="C52" s="38" t="s">
        <v>219</v>
      </c>
      <c r="D52" s="98"/>
      <c r="E52" s="98"/>
      <c r="F52" s="98"/>
      <c r="G52" s="98"/>
      <c r="H52" s="98"/>
      <c r="I52" s="98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x14ac:dyDescent="0.15">
      <c r="A53" s="15">
        <v>1613</v>
      </c>
      <c r="B53" s="16"/>
      <c r="C53" s="38" t="s">
        <v>220</v>
      </c>
      <c r="D53" s="98"/>
      <c r="E53" s="98"/>
      <c r="F53" s="98"/>
      <c r="G53" s="98"/>
      <c r="H53" s="98"/>
      <c r="I53" s="98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x14ac:dyDescent="0.15">
      <c r="A54" s="15">
        <v>1613</v>
      </c>
      <c r="B54" s="16"/>
      <c r="C54" s="38" t="s">
        <v>221</v>
      </c>
      <c r="D54" s="98"/>
      <c r="E54" s="98"/>
      <c r="F54" s="98"/>
      <c r="G54" s="98"/>
      <c r="H54" s="98"/>
      <c r="I54" s="98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x14ac:dyDescent="0.15">
      <c r="A55" s="15">
        <v>2903</v>
      </c>
      <c r="B55" s="16"/>
      <c r="C55" s="38" t="s">
        <v>222</v>
      </c>
      <c r="D55" s="98"/>
      <c r="E55" s="98"/>
      <c r="F55" s="98"/>
      <c r="G55" s="98"/>
      <c r="H55" s="98"/>
      <c r="I55" s="98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s="12" customFormat="1" x14ac:dyDescent="0.15">
      <c r="A56" s="15">
        <v>4000</v>
      </c>
      <c r="B56" s="16"/>
      <c r="C56" s="38" t="s">
        <v>214</v>
      </c>
      <c r="D56" s="98"/>
      <c r="E56" s="98"/>
      <c r="F56" s="98"/>
      <c r="G56" s="98"/>
      <c r="H56" s="98"/>
      <c r="I56" s="98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9" s="40" customFormat="1" x14ac:dyDescent="0.15">
      <c r="A57" s="41" t="s">
        <v>70</v>
      </c>
      <c r="B57" s="42"/>
      <c r="C57" s="39"/>
      <c r="D57" s="33"/>
      <c r="E57" s="33"/>
      <c r="F57" s="33"/>
      <c r="G57" s="33"/>
      <c r="H57" s="33"/>
      <c r="I57" s="33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1:39" s="40" customFormat="1" x14ac:dyDescent="0.15">
      <c r="A58" s="41">
        <v>96000</v>
      </c>
      <c r="B58" s="106"/>
      <c r="C58" s="39" t="s">
        <v>208</v>
      </c>
      <c r="D58" s="33"/>
      <c r="E58" s="33"/>
      <c r="F58" s="33"/>
      <c r="G58" s="33"/>
      <c r="H58" s="33"/>
      <c r="I58" s="33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49"/>
      <c r="AF58" s="49"/>
      <c r="AG58" s="49"/>
      <c r="AH58" s="49"/>
      <c r="AI58" s="49"/>
      <c r="AJ58" s="49"/>
      <c r="AK58" s="49"/>
      <c r="AL58" s="49"/>
      <c r="AM58" s="49"/>
    </row>
    <row r="59" spans="1:39" s="40" customFormat="1" x14ac:dyDescent="0.15">
      <c r="A59" s="41">
        <v>44000</v>
      </c>
      <c r="B59" s="106"/>
      <c r="C59" s="39" t="s">
        <v>209</v>
      </c>
      <c r="D59" s="33"/>
      <c r="E59" s="33"/>
      <c r="F59" s="33"/>
      <c r="G59" s="33"/>
      <c r="H59" s="33"/>
      <c r="I59" s="33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49"/>
      <c r="AF59" s="49"/>
      <c r="AG59" s="49"/>
      <c r="AH59" s="49"/>
      <c r="AI59" s="49"/>
      <c r="AJ59" s="49"/>
      <c r="AK59" s="49"/>
      <c r="AL59" s="49"/>
      <c r="AM59" s="49"/>
    </row>
    <row r="60" spans="1:39" s="40" customFormat="1" x14ac:dyDescent="0.15">
      <c r="A60" s="41">
        <v>39000</v>
      </c>
      <c r="B60" s="106"/>
      <c r="C60" s="39" t="s">
        <v>204</v>
      </c>
      <c r="D60" s="33"/>
      <c r="E60" s="33"/>
      <c r="F60" s="33"/>
      <c r="G60" s="33"/>
      <c r="H60" s="33"/>
      <c r="I60" s="33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1:39" x14ac:dyDescent="0.15">
      <c r="A61" s="107">
        <v>5107.7</v>
      </c>
      <c r="B61" s="108"/>
      <c r="C61" s="49" t="s">
        <v>223</v>
      </c>
      <c r="D61" s="49"/>
      <c r="E61" s="49"/>
      <c r="F61" s="49"/>
      <c r="G61" s="110"/>
      <c r="H61" s="113"/>
      <c r="I61" s="108"/>
    </row>
    <row r="62" spans="1:39" x14ac:dyDescent="0.15">
      <c r="A62" s="107">
        <v>8000</v>
      </c>
      <c r="B62" s="108"/>
      <c r="C62" s="49" t="s">
        <v>224</v>
      </c>
      <c r="D62" s="49"/>
      <c r="E62" s="49"/>
      <c r="F62" s="49"/>
      <c r="G62" s="110"/>
      <c r="H62" s="113"/>
      <c r="I62" s="108"/>
    </row>
    <row r="63" spans="1:39" x14ac:dyDescent="0.15">
      <c r="A63" s="107">
        <v>5442.1</v>
      </c>
      <c r="B63" s="108"/>
      <c r="C63" s="49" t="s">
        <v>225</v>
      </c>
      <c r="D63" s="49"/>
      <c r="E63" s="49"/>
      <c r="F63" s="49"/>
      <c r="G63" s="110"/>
      <c r="H63" s="113"/>
      <c r="I63" s="108"/>
    </row>
    <row r="64" spans="1:39" x14ac:dyDescent="0.15">
      <c r="A64" s="107">
        <v>9860.5</v>
      </c>
      <c r="B64" s="108"/>
      <c r="C64" s="49" t="s">
        <v>226</v>
      </c>
      <c r="D64" s="49"/>
      <c r="E64" s="49"/>
      <c r="F64" s="49"/>
      <c r="G64" s="110"/>
      <c r="H64" s="112"/>
      <c r="I64" s="108"/>
    </row>
    <row r="65" spans="1:342" x14ac:dyDescent="0.15">
      <c r="A65" s="109">
        <v>24783.75</v>
      </c>
      <c r="B65" s="42"/>
      <c r="C65" s="39" t="s">
        <v>71</v>
      </c>
      <c r="D65" s="33"/>
      <c r="E65" s="33"/>
      <c r="F65" s="33"/>
      <c r="G65" s="33"/>
      <c r="H65" s="111"/>
      <c r="I65" s="33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42" x14ac:dyDescent="0.15">
      <c r="A66" s="41">
        <v>2269.98</v>
      </c>
      <c r="B66" s="42"/>
      <c r="C66" s="39" t="s">
        <v>94</v>
      </c>
      <c r="D66" s="33"/>
      <c r="E66" s="33"/>
      <c r="F66" s="33"/>
      <c r="G66" s="33"/>
      <c r="H66" s="33"/>
      <c r="I66" s="33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1:342" x14ac:dyDescent="0.15">
      <c r="A67" s="41">
        <v>343.98</v>
      </c>
      <c r="B67" s="42"/>
      <c r="C67" s="39" t="s">
        <v>72</v>
      </c>
      <c r="D67" s="33"/>
      <c r="E67" s="33"/>
      <c r="F67" s="33"/>
      <c r="G67" s="33"/>
      <c r="H67" s="33"/>
      <c r="I67" s="33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42" x14ac:dyDescent="0.15">
      <c r="A68" s="19">
        <v>35046.06</v>
      </c>
      <c r="B68" s="20"/>
      <c r="C68" s="17" t="s">
        <v>18</v>
      </c>
      <c r="D68" s="18"/>
      <c r="E68" s="18"/>
      <c r="F68" s="18"/>
      <c r="G68" s="18"/>
      <c r="H68" s="18"/>
      <c r="I68" s="18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42" x14ac:dyDescent="0.15">
      <c r="A69" s="56"/>
      <c r="B69" s="57"/>
      <c r="C69" s="58"/>
      <c r="D69" s="59"/>
      <c r="E69" s="59"/>
      <c r="F69" s="59"/>
      <c r="G69" s="59"/>
      <c r="H69" s="59"/>
      <c r="I69" s="59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42" x14ac:dyDescent="0.15">
      <c r="A70" s="152"/>
      <c r="B70" s="153"/>
      <c r="C70" s="126" t="s">
        <v>20</v>
      </c>
      <c r="D70" s="151"/>
      <c r="E70" s="151"/>
      <c r="F70" s="151"/>
      <c r="G70" s="151"/>
      <c r="H70" s="151"/>
      <c r="I70" s="151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42" x14ac:dyDescent="0.15">
      <c r="A71" s="96"/>
      <c r="B71" s="97"/>
      <c r="C71" s="92" t="s">
        <v>227</v>
      </c>
      <c r="D71" s="95"/>
      <c r="E71" s="95"/>
      <c r="F71" s="65"/>
      <c r="G71" s="92">
        <v>25000</v>
      </c>
      <c r="H71" s="95"/>
      <c r="I71" s="95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42" x14ac:dyDescent="0.15">
      <c r="A72" s="63"/>
      <c r="B72" s="64"/>
      <c r="C72" s="61" t="s">
        <v>114</v>
      </c>
      <c r="D72" s="62"/>
      <c r="E72" s="62"/>
      <c r="F72" s="65"/>
      <c r="G72" s="21">
        <v>10200</v>
      </c>
      <c r="H72" s="62"/>
      <c r="I72" s="62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42" x14ac:dyDescent="0.15">
      <c r="A73" s="63"/>
      <c r="B73" s="64"/>
      <c r="C73" s="61" t="s">
        <v>228</v>
      </c>
      <c r="D73" s="62"/>
      <c r="E73" s="61"/>
      <c r="F73" s="65"/>
      <c r="G73" s="21">
        <v>16000</v>
      </c>
      <c r="H73" s="62"/>
      <c r="I73" s="62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42" x14ac:dyDescent="0.15">
      <c r="A74" s="10" t="s">
        <v>21</v>
      </c>
      <c r="B74" s="11"/>
      <c r="C74" s="11"/>
      <c r="D74" s="11"/>
      <c r="E74" s="11"/>
      <c r="F74" s="11"/>
      <c r="G74" s="11"/>
      <c r="H74" s="154">
        <f>SUM(A75:B82)</f>
        <v>38299.07</v>
      </c>
      <c r="I74" s="155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42" ht="159" customHeight="1" x14ac:dyDescent="0.15">
      <c r="A75" s="13"/>
      <c r="B75" s="14"/>
      <c r="C75" s="117" t="s">
        <v>229</v>
      </c>
      <c r="D75" s="118"/>
      <c r="E75" s="118"/>
      <c r="F75" s="118"/>
      <c r="G75" s="118"/>
      <c r="H75" s="118"/>
      <c r="I75" s="118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42" ht="38.25" customHeight="1" x14ac:dyDescent="0.15">
      <c r="A76" s="13"/>
      <c r="B76" s="14"/>
      <c r="C76" s="117" t="s">
        <v>230</v>
      </c>
      <c r="D76" s="118"/>
      <c r="E76" s="118"/>
      <c r="F76" s="118"/>
      <c r="G76" s="118"/>
      <c r="H76" s="118"/>
      <c r="I76" s="160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42" s="12" customFormat="1" ht="14.25" customHeight="1" x14ac:dyDescent="0.15">
      <c r="A77" s="114">
        <v>5250</v>
      </c>
      <c r="B77" s="23"/>
      <c r="C77" s="157" t="s">
        <v>231</v>
      </c>
      <c r="D77" s="158"/>
      <c r="E77" s="158"/>
      <c r="F77" s="158"/>
      <c r="G77" s="158"/>
      <c r="H77" s="103"/>
      <c r="I77" s="103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  <c r="IX77" s="37"/>
      <c r="IY77" s="37"/>
      <c r="IZ77" s="37"/>
      <c r="JA77" s="37"/>
      <c r="JB77" s="37"/>
      <c r="JC77" s="37"/>
      <c r="JD77" s="37"/>
      <c r="JE77" s="37"/>
      <c r="JF77" s="37"/>
      <c r="JG77" s="37"/>
      <c r="JH77" s="37"/>
      <c r="JI77" s="37"/>
      <c r="JJ77" s="37"/>
      <c r="JK77" s="37"/>
      <c r="JL77" s="37"/>
      <c r="JM77" s="37"/>
      <c r="JN77" s="37"/>
      <c r="JO77" s="37"/>
      <c r="JP77" s="37"/>
      <c r="JQ77" s="37"/>
      <c r="JR77" s="37"/>
      <c r="JS77" s="37"/>
      <c r="JT77" s="37"/>
      <c r="JU77" s="37"/>
      <c r="JV77" s="37"/>
      <c r="JW77" s="37"/>
      <c r="JX77" s="37"/>
      <c r="JY77" s="37"/>
      <c r="JZ77" s="37"/>
      <c r="KA77" s="37"/>
      <c r="KB77" s="37"/>
      <c r="KC77" s="37"/>
      <c r="KD77" s="37"/>
      <c r="KE77" s="37"/>
      <c r="KF77" s="37"/>
      <c r="KG77" s="37"/>
      <c r="KH77" s="37"/>
      <c r="KI77" s="37"/>
      <c r="KJ77" s="37"/>
      <c r="KK77" s="37"/>
      <c r="KL77" s="37"/>
      <c r="KM77" s="37"/>
      <c r="KN77" s="37"/>
      <c r="KO77" s="37"/>
      <c r="KP77" s="37"/>
      <c r="KQ77" s="37"/>
      <c r="KR77" s="37"/>
      <c r="KS77" s="37"/>
      <c r="KT77" s="37"/>
      <c r="KU77" s="37"/>
      <c r="KV77" s="37"/>
      <c r="KW77" s="37"/>
      <c r="KX77" s="37"/>
      <c r="KY77" s="37"/>
      <c r="KZ77" s="37"/>
      <c r="LA77" s="37"/>
      <c r="LB77" s="37"/>
      <c r="LC77" s="37"/>
      <c r="LD77" s="37"/>
      <c r="LE77" s="37"/>
      <c r="LF77" s="37"/>
      <c r="LG77" s="37"/>
      <c r="LH77" s="37"/>
      <c r="LI77" s="37"/>
      <c r="LJ77" s="37"/>
      <c r="LK77" s="37"/>
      <c r="LL77" s="37"/>
      <c r="LM77" s="37"/>
      <c r="LN77" s="37"/>
      <c r="LO77" s="37"/>
      <c r="LP77" s="37"/>
      <c r="LQ77" s="37"/>
      <c r="LR77" s="37"/>
      <c r="LS77" s="37"/>
      <c r="LT77" s="37"/>
      <c r="LU77" s="37"/>
      <c r="LV77" s="37"/>
      <c r="LW77" s="37"/>
      <c r="LX77" s="37"/>
      <c r="LY77" s="37"/>
      <c r="LZ77" s="37"/>
      <c r="MA77" s="37"/>
      <c r="MB77" s="37"/>
      <c r="MC77" s="37"/>
      <c r="MD77" s="37"/>
    </row>
    <row r="78" spans="1:342" s="40" customFormat="1" ht="12" customHeight="1" x14ac:dyDescent="0.15">
      <c r="A78" s="43" t="s">
        <v>73</v>
      </c>
      <c r="B78" s="44"/>
      <c r="C78" s="45"/>
      <c r="D78" s="46"/>
      <c r="E78" s="46"/>
      <c r="F78" s="46"/>
      <c r="G78" s="46"/>
      <c r="H78" s="46"/>
      <c r="I78" s="4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49"/>
      <c r="AF78" s="49"/>
      <c r="AG78" s="49"/>
      <c r="AH78" s="49"/>
      <c r="AI78" s="49"/>
      <c r="AJ78" s="49"/>
      <c r="AK78" s="49"/>
      <c r="AL78" s="49"/>
      <c r="AM78" s="49"/>
    </row>
    <row r="79" spans="1:342" s="40" customFormat="1" ht="12" customHeight="1" x14ac:dyDescent="0.15">
      <c r="A79" s="41">
        <v>24480</v>
      </c>
      <c r="B79" s="44"/>
      <c r="C79" s="163" t="s">
        <v>133</v>
      </c>
      <c r="D79" s="164"/>
      <c r="E79" s="164"/>
      <c r="F79" s="164"/>
      <c r="G79" s="164"/>
      <c r="H79" s="88"/>
      <c r="I79" s="88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49"/>
      <c r="AF79" s="49"/>
      <c r="AG79" s="49"/>
      <c r="AH79" s="49"/>
      <c r="AI79" s="49"/>
      <c r="AJ79" s="49"/>
      <c r="AK79" s="49"/>
      <c r="AL79" s="49"/>
      <c r="AM79" s="49"/>
    </row>
    <row r="80" spans="1:342" s="12" customFormat="1" ht="12" customHeight="1" x14ac:dyDescent="0.15">
      <c r="A80" s="41">
        <v>343.98</v>
      </c>
      <c r="B80" s="44"/>
      <c r="C80" s="163" t="s">
        <v>72</v>
      </c>
      <c r="D80" s="164"/>
      <c r="E80" s="164"/>
      <c r="F80" s="164"/>
      <c r="G80" s="164"/>
      <c r="H80" s="46"/>
      <c r="I80" s="4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42" s="12" customFormat="1" ht="12" customHeight="1" x14ac:dyDescent="0.15">
      <c r="A81" s="41">
        <v>45.71</v>
      </c>
      <c r="B81" s="44"/>
      <c r="C81" s="163" t="s">
        <v>85</v>
      </c>
      <c r="D81" s="164"/>
      <c r="E81" s="164"/>
      <c r="F81" s="164"/>
      <c r="G81" s="164"/>
      <c r="H81" s="164"/>
      <c r="I81" s="16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42" x14ac:dyDescent="0.15">
      <c r="A82" s="146">
        <v>8179.38</v>
      </c>
      <c r="B82" s="147"/>
      <c r="C82" s="148" t="s">
        <v>18</v>
      </c>
      <c r="D82" s="142"/>
      <c r="E82" s="142"/>
      <c r="F82" s="142"/>
      <c r="G82" s="142"/>
      <c r="H82" s="142"/>
      <c r="I82" s="142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6"/>
      <c r="AF82" s="36"/>
      <c r="AG82" s="36"/>
      <c r="AH82" s="36"/>
      <c r="AI82" s="36"/>
      <c r="AJ82" s="36"/>
      <c r="AK82" s="36"/>
      <c r="AL82" s="36"/>
      <c r="AM82" s="36"/>
    </row>
    <row r="83" spans="1:342" ht="10.5" customHeight="1" x14ac:dyDescent="0.15">
      <c r="A83" s="10" t="s">
        <v>22</v>
      </c>
      <c r="B83" s="11"/>
      <c r="C83" s="11"/>
      <c r="D83" s="11"/>
      <c r="E83" s="11"/>
      <c r="F83" s="11"/>
      <c r="G83" s="11"/>
      <c r="H83" s="154">
        <f>SUM(A88:B96)</f>
        <v>253106.11000000002</v>
      </c>
      <c r="I83" s="155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6"/>
      <c r="AF83" s="36"/>
      <c r="AG83" s="36"/>
      <c r="AH83" s="36"/>
      <c r="AI83" s="36"/>
      <c r="AJ83" s="36"/>
      <c r="AK83" s="36"/>
      <c r="AL83" s="36"/>
      <c r="AM83" s="36"/>
    </row>
    <row r="84" spans="1:342" ht="17.25" customHeight="1" x14ac:dyDescent="0.15">
      <c r="A84" s="149"/>
      <c r="B84" s="150"/>
      <c r="C84" s="165" t="s">
        <v>232</v>
      </c>
      <c r="D84" s="166"/>
      <c r="E84" s="166"/>
      <c r="F84" s="166"/>
      <c r="G84" s="166"/>
      <c r="H84" s="166"/>
      <c r="I84" s="166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6"/>
      <c r="AF84" s="36"/>
      <c r="AG84" s="36"/>
      <c r="AH84" s="36"/>
      <c r="AI84" s="36"/>
      <c r="AJ84" s="36"/>
      <c r="AK84" s="36"/>
      <c r="AL84" s="36"/>
      <c r="AM84" s="36"/>
    </row>
    <row r="85" spans="1:342" ht="13.5" customHeight="1" x14ac:dyDescent="0.15">
      <c r="A85" s="27"/>
      <c r="B85" s="28"/>
      <c r="C85" s="165" t="s">
        <v>233</v>
      </c>
      <c r="D85" s="166"/>
      <c r="E85" s="166"/>
      <c r="F85" s="166"/>
      <c r="G85" s="166"/>
      <c r="H85" s="166"/>
      <c r="I85" s="166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6"/>
      <c r="AF85" s="36"/>
      <c r="AG85" s="36"/>
      <c r="AH85" s="36"/>
      <c r="AI85" s="36"/>
      <c r="AJ85" s="36"/>
      <c r="AK85" s="36"/>
      <c r="AL85" s="36"/>
      <c r="AM85" s="36"/>
    </row>
    <row r="86" spans="1:342" ht="18" customHeight="1" x14ac:dyDescent="0.15">
      <c r="A86" s="27"/>
      <c r="B86" s="28"/>
      <c r="C86" s="165" t="s">
        <v>234</v>
      </c>
      <c r="D86" s="166"/>
      <c r="E86" s="166"/>
      <c r="F86" s="166"/>
      <c r="G86" s="166"/>
      <c r="H86" s="166"/>
      <c r="I86" s="166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6"/>
      <c r="AF86" s="36"/>
      <c r="AG86" s="36"/>
      <c r="AH86" s="36"/>
      <c r="AI86" s="36"/>
      <c r="AJ86" s="36"/>
      <c r="AK86" s="36"/>
      <c r="AL86" s="36"/>
      <c r="AM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  <c r="IW86" s="36"/>
      <c r="IX86" s="36"/>
      <c r="IY86" s="36"/>
      <c r="IZ86" s="36"/>
      <c r="JA86" s="36"/>
      <c r="JB86" s="36"/>
      <c r="JC86" s="36"/>
      <c r="JD86" s="36"/>
      <c r="JE86" s="36"/>
      <c r="JF86" s="36"/>
      <c r="JG86" s="36"/>
      <c r="JH86" s="36"/>
      <c r="JI86" s="36"/>
      <c r="JJ86" s="36"/>
      <c r="JK86" s="36"/>
      <c r="JL86" s="36"/>
      <c r="JM86" s="36"/>
      <c r="JN86" s="36"/>
      <c r="JO86" s="36"/>
      <c r="JP86" s="36"/>
      <c r="JQ86" s="36"/>
      <c r="JR86" s="36"/>
      <c r="JS86" s="36"/>
      <c r="JT86" s="36"/>
      <c r="JU86" s="36"/>
      <c r="JV86" s="36"/>
      <c r="JW86" s="36"/>
      <c r="JX86" s="36"/>
      <c r="JY86" s="36"/>
      <c r="JZ86" s="36"/>
      <c r="KA86" s="36"/>
      <c r="KB86" s="36"/>
      <c r="KC86" s="36"/>
      <c r="KD86" s="36"/>
      <c r="KE86" s="36"/>
      <c r="KF86" s="36"/>
      <c r="KG86" s="36"/>
      <c r="KH86" s="36"/>
      <c r="KI86" s="36"/>
      <c r="KJ86" s="36"/>
      <c r="KK86" s="36"/>
      <c r="KL86" s="36"/>
      <c r="KM86" s="36"/>
      <c r="KN86" s="36"/>
      <c r="KO86" s="36"/>
      <c r="KP86" s="36"/>
      <c r="KQ86" s="36"/>
      <c r="KR86" s="36"/>
      <c r="KS86" s="36"/>
      <c r="KT86" s="36"/>
      <c r="KU86" s="36"/>
      <c r="KV86" s="36"/>
      <c r="KW86" s="36"/>
      <c r="KX86" s="36"/>
      <c r="KY86" s="36"/>
      <c r="KZ86" s="36"/>
      <c r="LA86" s="36"/>
      <c r="LB86" s="36"/>
      <c r="LC86" s="36"/>
      <c r="LD86" s="36"/>
      <c r="LE86" s="36"/>
      <c r="LF86" s="36"/>
      <c r="LG86" s="36"/>
      <c r="LH86" s="36"/>
      <c r="LI86" s="36"/>
      <c r="LJ86" s="36"/>
      <c r="LK86" s="36"/>
      <c r="LL86" s="36"/>
      <c r="LM86" s="36"/>
      <c r="LN86" s="36"/>
      <c r="LO86" s="36"/>
      <c r="LP86" s="36"/>
      <c r="LQ86" s="36"/>
      <c r="LR86" s="36"/>
      <c r="LS86" s="36"/>
      <c r="LT86" s="36"/>
      <c r="LU86" s="36"/>
      <c r="LV86" s="36"/>
      <c r="LW86" s="36"/>
      <c r="LX86" s="36"/>
      <c r="LY86" s="36"/>
      <c r="LZ86" s="36"/>
      <c r="MA86" s="36"/>
      <c r="MB86" s="36"/>
      <c r="MC86" s="36"/>
      <c r="MD86" s="36"/>
    </row>
    <row r="87" spans="1:342" ht="18" customHeight="1" x14ac:dyDescent="0.15">
      <c r="A87" s="67"/>
      <c r="B87" s="68"/>
      <c r="C87" s="165" t="s">
        <v>235</v>
      </c>
      <c r="D87" s="166"/>
      <c r="E87" s="166"/>
      <c r="F87" s="166"/>
      <c r="G87" s="166"/>
      <c r="H87" s="166"/>
      <c r="I87" s="171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6"/>
      <c r="AF87" s="36"/>
      <c r="AG87" s="36"/>
      <c r="AH87" s="36"/>
      <c r="AI87" s="36"/>
      <c r="AJ87" s="36"/>
      <c r="AK87" s="36"/>
      <c r="AL87" s="36"/>
      <c r="AM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  <c r="IW87" s="36"/>
      <c r="IX87" s="36"/>
      <c r="IY87" s="36"/>
      <c r="IZ87" s="36"/>
      <c r="JA87" s="36"/>
      <c r="JB87" s="36"/>
      <c r="JC87" s="36"/>
      <c r="JD87" s="36"/>
      <c r="JE87" s="36"/>
      <c r="JF87" s="36"/>
      <c r="JG87" s="36"/>
      <c r="JH87" s="36"/>
      <c r="JI87" s="36"/>
      <c r="JJ87" s="36"/>
      <c r="JK87" s="36"/>
      <c r="JL87" s="36"/>
      <c r="JM87" s="36"/>
      <c r="JN87" s="36"/>
      <c r="JO87" s="36"/>
      <c r="JP87" s="36"/>
      <c r="JQ87" s="36"/>
      <c r="JR87" s="36"/>
      <c r="JS87" s="36"/>
      <c r="JT87" s="36"/>
      <c r="JU87" s="36"/>
      <c r="JV87" s="36"/>
      <c r="JW87" s="36"/>
      <c r="JX87" s="36"/>
      <c r="JY87" s="36"/>
      <c r="JZ87" s="36"/>
      <c r="KA87" s="36"/>
      <c r="KB87" s="36"/>
      <c r="KC87" s="36"/>
      <c r="KD87" s="36"/>
      <c r="KE87" s="36"/>
      <c r="KF87" s="36"/>
      <c r="KG87" s="36"/>
      <c r="KH87" s="36"/>
      <c r="KI87" s="36"/>
      <c r="KJ87" s="36"/>
      <c r="KK87" s="36"/>
      <c r="KL87" s="36"/>
      <c r="KM87" s="36"/>
      <c r="KN87" s="36"/>
      <c r="KO87" s="36"/>
      <c r="KP87" s="36"/>
      <c r="KQ87" s="36"/>
      <c r="KR87" s="36"/>
      <c r="KS87" s="36"/>
      <c r="KT87" s="36"/>
      <c r="KU87" s="36"/>
      <c r="KV87" s="36"/>
      <c r="KW87" s="36"/>
      <c r="KX87" s="36"/>
      <c r="KY87" s="36"/>
      <c r="KZ87" s="36"/>
      <c r="LA87" s="36"/>
      <c r="LB87" s="36"/>
      <c r="LC87" s="36"/>
      <c r="LD87" s="36"/>
      <c r="LE87" s="36"/>
      <c r="LF87" s="36"/>
      <c r="LG87" s="36"/>
      <c r="LH87" s="36"/>
      <c r="LI87" s="36"/>
      <c r="LJ87" s="36"/>
      <c r="LK87" s="36"/>
      <c r="LL87" s="36"/>
      <c r="LM87" s="36"/>
      <c r="LN87" s="36"/>
      <c r="LO87" s="36"/>
      <c r="LP87" s="36"/>
      <c r="LQ87" s="36"/>
      <c r="LR87" s="36"/>
      <c r="LS87" s="36"/>
      <c r="LT87" s="36"/>
      <c r="LU87" s="36"/>
      <c r="LV87" s="36"/>
      <c r="LW87" s="36"/>
      <c r="LX87" s="36"/>
      <c r="LY87" s="36"/>
      <c r="LZ87" s="36"/>
      <c r="MA87" s="36"/>
      <c r="MB87" s="36"/>
      <c r="MC87" s="36"/>
      <c r="MD87" s="36"/>
    </row>
    <row r="88" spans="1:342" s="40" customFormat="1" ht="18" customHeight="1" x14ac:dyDescent="0.15">
      <c r="A88" s="54" t="s">
        <v>73</v>
      </c>
      <c r="B88" s="32"/>
      <c r="C88" s="47"/>
      <c r="D88" s="48"/>
      <c r="E88" s="48"/>
      <c r="F88" s="48"/>
      <c r="G88" s="48"/>
      <c r="H88" s="48"/>
      <c r="I88" s="4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49"/>
      <c r="AF88" s="49"/>
      <c r="AG88" s="49"/>
      <c r="AH88" s="49"/>
      <c r="AI88" s="49"/>
      <c r="AJ88" s="49"/>
      <c r="AK88" s="49"/>
      <c r="AL88" s="49"/>
      <c r="AM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  <c r="IW88" s="49"/>
      <c r="IX88" s="49"/>
      <c r="IY88" s="49"/>
      <c r="IZ88" s="49"/>
      <c r="JA88" s="49"/>
      <c r="JB88" s="49"/>
      <c r="JC88" s="49"/>
      <c r="JD88" s="49"/>
      <c r="JE88" s="49"/>
      <c r="JF88" s="49"/>
      <c r="JG88" s="49"/>
      <c r="JH88" s="49"/>
      <c r="JI88" s="49"/>
      <c r="JJ88" s="49"/>
      <c r="JK88" s="49"/>
      <c r="JL88" s="49"/>
      <c r="JM88" s="49"/>
      <c r="JN88" s="49"/>
      <c r="JO88" s="49"/>
      <c r="JP88" s="49"/>
      <c r="JQ88" s="49"/>
      <c r="JR88" s="49"/>
      <c r="JS88" s="49"/>
      <c r="JT88" s="49"/>
      <c r="JU88" s="49"/>
      <c r="JV88" s="49"/>
      <c r="JW88" s="49"/>
      <c r="JX88" s="49"/>
      <c r="JY88" s="49"/>
      <c r="JZ88" s="49"/>
      <c r="KA88" s="49"/>
      <c r="KB88" s="49"/>
      <c r="KC88" s="49"/>
      <c r="KD88" s="49"/>
      <c r="KE88" s="49"/>
      <c r="KF88" s="49"/>
      <c r="KG88" s="49"/>
      <c r="KH88" s="49"/>
      <c r="KI88" s="49"/>
      <c r="KJ88" s="49"/>
      <c r="KK88" s="49"/>
      <c r="KL88" s="49"/>
      <c r="KM88" s="49"/>
      <c r="KN88" s="49"/>
      <c r="KO88" s="49"/>
      <c r="KP88" s="49"/>
      <c r="KQ88" s="49"/>
      <c r="KR88" s="49"/>
      <c r="KS88" s="49"/>
      <c r="KT88" s="49"/>
      <c r="KU88" s="49"/>
      <c r="KV88" s="49"/>
      <c r="KW88" s="49"/>
      <c r="KX88" s="49"/>
      <c r="KY88" s="49"/>
      <c r="KZ88" s="49"/>
      <c r="LA88" s="49"/>
      <c r="LB88" s="49"/>
      <c r="LC88" s="49"/>
      <c r="LD88" s="49"/>
      <c r="LE88" s="49"/>
      <c r="LF88" s="49"/>
      <c r="LG88" s="49"/>
      <c r="LH88" s="49"/>
      <c r="LI88" s="49"/>
      <c r="LJ88" s="49"/>
      <c r="LK88" s="49"/>
      <c r="LL88" s="49"/>
      <c r="LM88" s="49"/>
      <c r="LN88" s="49"/>
      <c r="LO88" s="49"/>
      <c r="LP88" s="49"/>
      <c r="LQ88" s="49"/>
      <c r="LR88" s="49"/>
      <c r="LS88" s="49"/>
      <c r="LT88" s="49"/>
      <c r="LU88" s="49"/>
      <c r="LV88" s="49"/>
      <c r="LW88" s="49"/>
      <c r="LX88" s="49"/>
      <c r="LY88" s="49"/>
      <c r="LZ88" s="49"/>
      <c r="MA88" s="49"/>
      <c r="MB88" s="49"/>
      <c r="MC88" s="49"/>
      <c r="MD88" s="49"/>
    </row>
    <row r="89" spans="1:342" s="12" customFormat="1" ht="16.5" customHeight="1" x14ac:dyDescent="0.15">
      <c r="A89" s="39">
        <v>343.98</v>
      </c>
      <c r="B89" s="32"/>
      <c r="C89" s="168" t="s">
        <v>72</v>
      </c>
      <c r="D89" s="169"/>
      <c r="E89" s="169"/>
      <c r="F89" s="169"/>
      <c r="G89" s="169"/>
      <c r="H89" s="169"/>
      <c r="I89" s="169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  <c r="IW89" s="37"/>
      <c r="IX89" s="37"/>
      <c r="IY89" s="37"/>
      <c r="IZ89" s="37"/>
      <c r="JA89" s="37"/>
      <c r="JB89" s="37"/>
      <c r="JC89" s="37"/>
      <c r="JD89" s="37"/>
      <c r="JE89" s="37"/>
      <c r="JF89" s="37"/>
      <c r="JG89" s="37"/>
      <c r="JH89" s="37"/>
      <c r="JI89" s="37"/>
      <c r="JJ89" s="37"/>
      <c r="JK89" s="37"/>
      <c r="JL89" s="37"/>
      <c r="JM89" s="37"/>
      <c r="JN89" s="37"/>
      <c r="JO89" s="37"/>
      <c r="JP89" s="37"/>
      <c r="JQ89" s="37"/>
      <c r="JR89" s="37"/>
      <c r="JS89" s="37"/>
      <c r="JT89" s="37"/>
      <c r="JU89" s="37"/>
      <c r="JV89" s="37"/>
      <c r="JW89" s="37"/>
      <c r="JX89" s="37"/>
      <c r="JY89" s="37"/>
      <c r="JZ89" s="37"/>
      <c r="KA89" s="37"/>
      <c r="KB89" s="37"/>
      <c r="KC89" s="37"/>
      <c r="KD89" s="37"/>
      <c r="KE89" s="37"/>
      <c r="KF89" s="37"/>
      <c r="KG89" s="37"/>
      <c r="KH89" s="37"/>
      <c r="KI89" s="37"/>
      <c r="KJ89" s="37"/>
      <c r="KK89" s="37"/>
      <c r="KL89" s="37"/>
      <c r="KM89" s="37"/>
      <c r="KN89" s="37"/>
      <c r="KO89" s="37"/>
      <c r="KP89" s="37"/>
      <c r="KQ89" s="37"/>
      <c r="KR89" s="37"/>
      <c r="KS89" s="37"/>
      <c r="KT89" s="37"/>
      <c r="KU89" s="37"/>
      <c r="KV89" s="37"/>
      <c r="KW89" s="37"/>
      <c r="KX89" s="37"/>
      <c r="KY89" s="37"/>
      <c r="KZ89" s="37"/>
      <c r="LA89" s="37"/>
      <c r="LB89" s="37"/>
      <c r="LC89" s="37"/>
      <c r="LD89" s="37"/>
      <c r="LE89" s="37"/>
      <c r="LF89" s="37"/>
      <c r="LG89" s="37"/>
      <c r="LH89" s="37"/>
      <c r="LI89" s="37"/>
      <c r="LJ89" s="37"/>
      <c r="LK89" s="37"/>
      <c r="LL89" s="37"/>
      <c r="LM89" s="37"/>
      <c r="LN89" s="37"/>
      <c r="LO89" s="37"/>
      <c r="LP89" s="37"/>
      <c r="LQ89" s="37"/>
      <c r="LR89" s="37"/>
      <c r="LS89" s="37"/>
      <c r="LT89" s="37"/>
      <c r="LU89" s="37"/>
      <c r="LV89" s="37"/>
      <c r="LW89" s="37"/>
      <c r="LX89" s="37"/>
      <c r="LY89" s="37"/>
      <c r="LZ89" s="37"/>
      <c r="MA89" s="37"/>
      <c r="MB89" s="37"/>
      <c r="MC89" s="37"/>
      <c r="MD89" s="37"/>
    </row>
    <row r="90" spans="1:342" s="12" customFormat="1" ht="15" customHeight="1" x14ac:dyDescent="0.15">
      <c r="A90" s="39">
        <v>302.17</v>
      </c>
      <c r="B90" s="32"/>
      <c r="C90" s="168" t="s">
        <v>94</v>
      </c>
      <c r="D90" s="169"/>
      <c r="E90" s="169"/>
      <c r="F90" s="169"/>
      <c r="G90" s="169"/>
      <c r="H90" s="169"/>
      <c r="I90" s="170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  <c r="IW90" s="37"/>
      <c r="IX90" s="37"/>
      <c r="IY90" s="37"/>
      <c r="IZ90" s="37"/>
      <c r="JA90" s="37"/>
      <c r="JB90" s="37"/>
      <c r="JC90" s="37"/>
      <c r="JD90" s="37"/>
      <c r="JE90" s="37"/>
      <c r="JF90" s="37"/>
      <c r="JG90" s="37"/>
      <c r="JH90" s="37"/>
      <c r="JI90" s="37"/>
      <c r="JJ90" s="37"/>
      <c r="JK90" s="37"/>
      <c r="JL90" s="37"/>
      <c r="JM90" s="37"/>
      <c r="JN90" s="37"/>
      <c r="JO90" s="37"/>
      <c r="JP90" s="37"/>
      <c r="JQ90" s="37"/>
      <c r="JR90" s="37"/>
      <c r="JS90" s="37"/>
      <c r="JT90" s="37"/>
      <c r="JU90" s="37"/>
      <c r="JV90" s="37"/>
      <c r="JW90" s="37"/>
      <c r="JX90" s="37"/>
      <c r="JY90" s="37"/>
      <c r="JZ90" s="37"/>
      <c r="KA90" s="37"/>
      <c r="KB90" s="37"/>
      <c r="KC90" s="37"/>
      <c r="KD90" s="37"/>
      <c r="KE90" s="37"/>
      <c r="KF90" s="37"/>
      <c r="KG90" s="37"/>
      <c r="KH90" s="37"/>
      <c r="KI90" s="37"/>
      <c r="KJ90" s="37"/>
      <c r="KK90" s="37"/>
      <c r="KL90" s="37"/>
      <c r="KM90" s="37"/>
      <c r="KN90" s="37"/>
      <c r="KO90" s="37"/>
      <c r="KP90" s="37"/>
      <c r="KQ90" s="37"/>
      <c r="KR90" s="37"/>
      <c r="KS90" s="37"/>
      <c r="KT90" s="37"/>
      <c r="KU90" s="37"/>
      <c r="KV90" s="37"/>
      <c r="KW90" s="37"/>
      <c r="KX90" s="37"/>
      <c r="KY90" s="37"/>
      <c r="KZ90" s="37"/>
      <c r="LA90" s="37"/>
      <c r="LB90" s="37"/>
      <c r="LC90" s="37"/>
      <c r="LD90" s="37"/>
      <c r="LE90" s="37"/>
      <c r="LF90" s="37"/>
      <c r="LG90" s="37"/>
      <c r="LH90" s="37"/>
      <c r="LI90" s="37"/>
      <c r="LJ90" s="37"/>
      <c r="LK90" s="37"/>
      <c r="LL90" s="37"/>
      <c r="LM90" s="37"/>
      <c r="LN90" s="37"/>
      <c r="LO90" s="37"/>
      <c r="LP90" s="37"/>
      <c r="LQ90" s="37"/>
      <c r="LR90" s="37"/>
      <c r="LS90" s="37"/>
      <c r="LT90" s="37"/>
      <c r="LU90" s="37"/>
      <c r="LV90" s="37"/>
      <c r="LW90" s="37"/>
      <c r="LX90" s="37"/>
      <c r="LY90" s="37"/>
      <c r="LZ90" s="37"/>
      <c r="MA90" s="37"/>
      <c r="MB90" s="37"/>
      <c r="MC90" s="37"/>
      <c r="MD90" s="37"/>
    </row>
    <row r="91" spans="1:342" s="12" customFormat="1" ht="15" customHeight="1" x14ac:dyDescent="0.15">
      <c r="A91" s="39">
        <v>1410</v>
      </c>
      <c r="B91" s="32"/>
      <c r="C91" s="93" t="s">
        <v>237</v>
      </c>
      <c r="D91" s="94"/>
      <c r="E91" s="94"/>
      <c r="F91" s="94"/>
      <c r="G91" s="94"/>
      <c r="H91" s="94"/>
      <c r="I91" s="94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  <c r="IW91" s="37"/>
      <c r="IX91" s="37"/>
      <c r="IY91" s="37"/>
      <c r="IZ91" s="37"/>
      <c r="JA91" s="37"/>
      <c r="JB91" s="37"/>
      <c r="JC91" s="37"/>
      <c r="JD91" s="37"/>
      <c r="JE91" s="37"/>
      <c r="JF91" s="37"/>
      <c r="JG91" s="37"/>
      <c r="JH91" s="37"/>
      <c r="JI91" s="37"/>
      <c r="JJ91" s="37"/>
      <c r="JK91" s="37"/>
      <c r="JL91" s="37"/>
      <c r="JM91" s="37"/>
      <c r="JN91" s="37"/>
      <c r="JO91" s="37"/>
      <c r="JP91" s="37"/>
      <c r="JQ91" s="37"/>
      <c r="JR91" s="37"/>
      <c r="JS91" s="37"/>
      <c r="JT91" s="37"/>
      <c r="JU91" s="37"/>
      <c r="JV91" s="37"/>
      <c r="JW91" s="37"/>
      <c r="JX91" s="37"/>
      <c r="JY91" s="37"/>
      <c r="JZ91" s="37"/>
      <c r="KA91" s="37"/>
      <c r="KB91" s="37"/>
      <c r="KC91" s="37"/>
      <c r="KD91" s="37"/>
      <c r="KE91" s="37"/>
      <c r="KF91" s="37"/>
      <c r="KG91" s="37"/>
      <c r="KH91" s="37"/>
      <c r="KI91" s="37"/>
      <c r="KJ91" s="37"/>
      <c r="KK91" s="37"/>
      <c r="KL91" s="37"/>
      <c r="KM91" s="37"/>
      <c r="KN91" s="37"/>
      <c r="KO91" s="37"/>
      <c r="KP91" s="37"/>
      <c r="KQ91" s="37"/>
      <c r="KR91" s="37"/>
      <c r="KS91" s="37"/>
      <c r="KT91" s="37"/>
      <c r="KU91" s="37"/>
      <c r="KV91" s="37"/>
      <c r="KW91" s="37"/>
      <c r="KX91" s="37"/>
      <c r="KY91" s="37"/>
      <c r="KZ91" s="37"/>
      <c r="LA91" s="37"/>
      <c r="LB91" s="37"/>
      <c r="LC91" s="37"/>
      <c r="LD91" s="37"/>
      <c r="LE91" s="37"/>
      <c r="LF91" s="37"/>
      <c r="LG91" s="37"/>
      <c r="LH91" s="37"/>
      <c r="LI91" s="37"/>
      <c r="LJ91" s="37"/>
      <c r="LK91" s="37"/>
      <c r="LL91" s="37"/>
      <c r="LM91" s="37"/>
      <c r="LN91" s="37"/>
      <c r="LO91" s="37"/>
      <c r="LP91" s="37"/>
      <c r="LQ91" s="37"/>
      <c r="LR91" s="37"/>
      <c r="LS91" s="37"/>
      <c r="LT91" s="37"/>
      <c r="LU91" s="37"/>
      <c r="LV91" s="37"/>
      <c r="LW91" s="37"/>
      <c r="LX91" s="37"/>
      <c r="LY91" s="37"/>
      <c r="LZ91" s="37"/>
      <c r="MA91" s="37"/>
      <c r="MB91" s="37"/>
      <c r="MC91" s="37"/>
      <c r="MD91" s="37"/>
    </row>
    <row r="92" spans="1:342" s="12" customFormat="1" ht="15" customHeight="1" x14ac:dyDescent="0.15">
      <c r="A92" s="38">
        <v>500</v>
      </c>
      <c r="B92" s="50"/>
      <c r="C92" s="161" t="s">
        <v>239</v>
      </c>
      <c r="D92" s="162"/>
      <c r="E92" s="162"/>
      <c r="F92" s="162"/>
      <c r="G92" s="103"/>
      <c r="H92" s="103"/>
      <c r="I92" s="103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  <c r="IW92" s="37"/>
      <c r="IX92" s="37"/>
      <c r="IY92" s="37"/>
      <c r="IZ92" s="37"/>
      <c r="JA92" s="37"/>
      <c r="JB92" s="37"/>
      <c r="JC92" s="37"/>
      <c r="JD92" s="37"/>
      <c r="JE92" s="37"/>
      <c r="JF92" s="37"/>
      <c r="JG92" s="37"/>
      <c r="JH92" s="37"/>
      <c r="JI92" s="37"/>
      <c r="JJ92" s="37"/>
      <c r="JK92" s="37"/>
      <c r="JL92" s="37"/>
      <c r="JM92" s="37"/>
      <c r="JN92" s="37"/>
      <c r="JO92" s="37"/>
      <c r="JP92" s="37"/>
      <c r="JQ92" s="37"/>
      <c r="JR92" s="37"/>
      <c r="JS92" s="37"/>
      <c r="JT92" s="37"/>
      <c r="JU92" s="37"/>
      <c r="JV92" s="37"/>
      <c r="JW92" s="37"/>
      <c r="JX92" s="37"/>
      <c r="JY92" s="37"/>
      <c r="JZ92" s="37"/>
      <c r="KA92" s="37"/>
      <c r="KB92" s="37"/>
      <c r="KC92" s="37"/>
      <c r="KD92" s="37"/>
      <c r="KE92" s="37"/>
      <c r="KF92" s="37"/>
      <c r="KG92" s="37"/>
      <c r="KH92" s="37"/>
      <c r="KI92" s="37"/>
      <c r="KJ92" s="37"/>
      <c r="KK92" s="37"/>
      <c r="KL92" s="37"/>
      <c r="KM92" s="37"/>
      <c r="KN92" s="37"/>
      <c r="KO92" s="37"/>
      <c r="KP92" s="37"/>
      <c r="KQ92" s="37"/>
      <c r="KR92" s="37"/>
      <c r="KS92" s="37"/>
      <c r="KT92" s="37"/>
      <c r="KU92" s="37"/>
      <c r="KV92" s="37"/>
      <c r="KW92" s="37"/>
      <c r="KX92" s="37"/>
      <c r="KY92" s="37"/>
      <c r="KZ92" s="37"/>
      <c r="LA92" s="37"/>
      <c r="LB92" s="37"/>
      <c r="LC92" s="37"/>
      <c r="LD92" s="37"/>
      <c r="LE92" s="37"/>
      <c r="LF92" s="37"/>
      <c r="LG92" s="37"/>
      <c r="LH92" s="37"/>
      <c r="LI92" s="37"/>
      <c r="LJ92" s="37"/>
      <c r="LK92" s="37"/>
      <c r="LL92" s="37"/>
      <c r="LM92" s="37"/>
      <c r="LN92" s="37"/>
      <c r="LO92" s="37"/>
      <c r="LP92" s="37"/>
      <c r="LQ92" s="37"/>
      <c r="LR92" s="37"/>
      <c r="LS92" s="37"/>
      <c r="LT92" s="37"/>
      <c r="LU92" s="37"/>
      <c r="LV92" s="37"/>
      <c r="LW92" s="37"/>
      <c r="LX92" s="37"/>
      <c r="LY92" s="37"/>
      <c r="LZ92" s="37"/>
      <c r="MA92" s="37"/>
      <c r="MB92" s="37"/>
      <c r="MC92" s="37"/>
      <c r="MD92" s="37"/>
    </row>
    <row r="93" spans="1:342" s="12" customFormat="1" ht="15" customHeight="1" x14ac:dyDescent="0.15">
      <c r="A93" s="38">
        <v>3600</v>
      </c>
      <c r="B93" s="50"/>
      <c r="C93" s="161" t="s">
        <v>238</v>
      </c>
      <c r="D93" s="162"/>
      <c r="E93" s="162"/>
      <c r="F93" s="162"/>
      <c r="G93" s="162"/>
      <c r="H93" s="87"/>
      <c r="I93" s="8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  <c r="IW93" s="37"/>
      <c r="IX93" s="37"/>
      <c r="IY93" s="37"/>
      <c r="IZ93" s="37"/>
      <c r="JA93" s="37"/>
      <c r="JB93" s="37"/>
      <c r="JC93" s="37"/>
      <c r="JD93" s="37"/>
      <c r="JE93" s="37"/>
      <c r="JF93" s="37"/>
      <c r="JG93" s="37"/>
      <c r="JH93" s="37"/>
      <c r="JI93" s="37"/>
      <c r="JJ93" s="37"/>
      <c r="JK93" s="37"/>
      <c r="JL93" s="37"/>
      <c r="JM93" s="37"/>
      <c r="JN93" s="37"/>
      <c r="JO93" s="37"/>
      <c r="JP93" s="37"/>
      <c r="JQ93" s="37"/>
      <c r="JR93" s="37"/>
      <c r="JS93" s="37"/>
      <c r="JT93" s="37"/>
      <c r="JU93" s="37"/>
      <c r="JV93" s="37"/>
      <c r="JW93" s="37"/>
      <c r="JX93" s="37"/>
      <c r="JY93" s="37"/>
      <c r="JZ93" s="37"/>
      <c r="KA93" s="37"/>
      <c r="KB93" s="37"/>
      <c r="KC93" s="37"/>
      <c r="KD93" s="37"/>
      <c r="KE93" s="37"/>
      <c r="KF93" s="37"/>
      <c r="KG93" s="37"/>
      <c r="KH93" s="37"/>
      <c r="KI93" s="37"/>
      <c r="KJ93" s="37"/>
      <c r="KK93" s="37"/>
      <c r="KL93" s="37"/>
      <c r="KM93" s="37"/>
      <c r="KN93" s="37"/>
      <c r="KO93" s="37"/>
      <c r="KP93" s="37"/>
      <c r="KQ93" s="37"/>
      <c r="KR93" s="37"/>
      <c r="KS93" s="37"/>
      <c r="KT93" s="37"/>
      <c r="KU93" s="37"/>
      <c r="KV93" s="37"/>
      <c r="KW93" s="37"/>
      <c r="KX93" s="37"/>
      <c r="KY93" s="37"/>
      <c r="KZ93" s="37"/>
      <c r="LA93" s="37"/>
      <c r="LB93" s="37"/>
      <c r="LC93" s="37"/>
      <c r="LD93" s="37"/>
      <c r="LE93" s="37"/>
      <c r="LF93" s="37"/>
      <c r="LG93" s="37"/>
      <c r="LH93" s="37"/>
      <c r="LI93" s="37"/>
      <c r="LJ93" s="37"/>
      <c r="LK93" s="37"/>
      <c r="LL93" s="37"/>
      <c r="LM93" s="37"/>
      <c r="LN93" s="37"/>
      <c r="LO93" s="37"/>
      <c r="LP93" s="37"/>
      <c r="LQ93" s="37"/>
      <c r="LR93" s="37"/>
      <c r="LS93" s="37"/>
      <c r="LT93" s="37"/>
      <c r="LU93" s="37"/>
      <c r="LV93" s="37"/>
      <c r="LW93" s="37"/>
      <c r="LX93" s="37"/>
      <c r="LY93" s="37"/>
      <c r="LZ93" s="37"/>
      <c r="MA93" s="37"/>
      <c r="MB93" s="37"/>
      <c r="MC93" s="37"/>
      <c r="MD93" s="37"/>
    </row>
    <row r="94" spans="1:342" s="12" customFormat="1" ht="15" customHeight="1" x14ac:dyDescent="0.15">
      <c r="A94" s="38">
        <v>518</v>
      </c>
      <c r="B94" s="50"/>
      <c r="C94" s="161" t="s">
        <v>236</v>
      </c>
      <c r="D94" s="162"/>
      <c r="E94" s="162"/>
      <c r="F94" s="162"/>
      <c r="G94" s="74"/>
      <c r="H94" s="74"/>
      <c r="I94" s="74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  <c r="IW94" s="37"/>
      <c r="IX94" s="37"/>
      <c r="IY94" s="37"/>
      <c r="IZ94" s="37"/>
      <c r="JA94" s="37"/>
      <c r="JB94" s="37"/>
      <c r="JC94" s="37"/>
      <c r="JD94" s="37"/>
      <c r="JE94" s="37"/>
      <c r="JF94" s="37"/>
      <c r="JG94" s="37"/>
      <c r="JH94" s="37"/>
      <c r="JI94" s="37"/>
      <c r="JJ94" s="37"/>
      <c r="JK94" s="37"/>
      <c r="JL94" s="37"/>
      <c r="JM94" s="37"/>
      <c r="JN94" s="37"/>
      <c r="JO94" s="37"/>
      <c r="JP94" s="37"/>
      <c r="JQ94" s="37"/>
      <c r="JR94" s="37"/>
      <c r="JS94" s="37"/>
      <c r="JT94" s="37"/>
      <c r="JU94" s="37"/>
      <c r="JV94" s="37"/>
      <c r="JW94" s="37"/>
      <c r="JX94" s="37"/>
      <c r="JY94" s="37"/>
      <c r="JZ94" s="37"/>
      <c r="KA94" s="37"/>
      <c r="KB94" s="37"/>
      <c r="KC94" s="37"/>
      <c r="KD94" s="37"/>
      <c r="KE94" s="37"/>
      <c r="KF94" s="37"/>
      <c r="KG94" s="37"/>
      <c r="KH94" s="37"/>
      <c r="KI94" s="37"/>
      <c r="KJ94" s="37"/>
      <c r="KK94" s="37"/>
      <c r="KL94" s="37"/>
      <c r="KM94" s="37"/>
      <c r="KN94" s="37"/>
      <c r="KO94" s="37"/>
      <c r="KP94" s="37"/>
      <c r="KQ94" s="37"/>
      <c r="KR94" s="37"/>
      <c r="KS94" s="37"/>
      <c r="KT94" s="37"/>
      <c r="KU94" s="37"/>
      <c r="KV94" s="37"/>
      <c r="KW94" s="37"/>
      <c r="KX94" s="37"/>
      <c r="KY94" s="37"/>
      <c r="KZ94" s="37"/>
      <c r="LA94" s="37"/>
      <c r="LB94" s="37"/>
      <c r="LC94" s="37"/>
      <c r="LD94" s="37"/>
      <c r="LE94" s="37"/>
      <c r="LF94" s="37"/>
      <c r="LG94" s="37"/>
      <c r="LH94" s="37"/>
      <c r="LI94" s="37"/>
      <c r="LJ94" s="37"/>
      <c r="LK94" s="37"/>
      <c r="LL94" s="37"/>
      <c r="LM94" s="37"/>
      <c r="LN94" s="37"/>
      <c r="LO94" s="37"/>
      <c r="LP94" s="37"/>
      <c r="LQ94" s="37"/>
      <c r="LR94" s="37"/>
      <c r="LS94" s="37"/>
      <c r="LT94" s="37"/>
      <c r="LU94" s="37"/>
      <c r="LV94" s="37"/>
      <c r="LW94" s="37"/>
      <c r="LX94" s="37"/>
      <c r="LY94" s="37"/>
      <c r="LZ94" s="37"/>
      <c r="MA94" s="37"/>
      <c r="MB94" s="37"/>
      <c r="MC94" s="37"/>
      <c r="MD94" s="37"/>
    </row>
    <row r="95" spans="1:342" s="12" customFormat="1" ht="15" customHeight="1" x14ac:dyDescent="0.15">
      <c r="A95" s="38">
        <v>57912.800000000003</v>
      </c>
      <c r="B95" s="50"/>
      <c r="C95" s="161" t="s">
        <v>99</v>
      </c>
      <c r="D95" s="162"/>
      <c r="E95" s="162"/>
      <c r="F95" s="162"/>
      <c r="G95" s="69"/>
      <c r="H95" s="69"/>
      <c r="I95" s="69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  <c r="IW95" s="37"/>
      <c r="IX95" s="37"/>
      <c r="IY95" s="37"/>
      <c r="IZ95" s="37"/>
      <c r="JA95" s="37"/>
      <c r="JB95" s="37"/>
      <c r="JC95" s="37"/>
      <c r="JD95" s="37"/>
      <c r="JE95" s="37"/>
      <c r="JF95" s="37"/>
      <c r="JG95" s="37"/>
      <c r="JH95" s="37"/>
      <c r="JI95" s="37"/>
      <c r="JJ95" s="37"/>
      <c r="JK95" s="37"/>
      <c r="JL95" s="37"/>
      <c r="JM95" s="37"/>
      <c r="JN95" s="37"/>
      <c r="JO95" s="37"/>
      <c r="JP95" s="37"/>
      <c r="JQ95" s="37"/>
      <c r="JR95" s="37"/>
      <c r="JS95" s="37"/>
      <c r="JT95" s="37"/>
      <c r="JU95" s="37"/>
      <c r="JV95" s="37"/>
      <c r="JW95" s="37"/>
      <c r="JX95" s="37"/>
      <c r="JY95" s="37"/>
      <c r="JZ95" s="37"/>
      <c r="KA95" s="37"/>
      <c r="KB95" s="37"/>
      <c r="KC95" s="37"/>
      <c r="KD95" s="37"/>
      <c r="KE95" s="37"/>
      <c r="KF95" s="37"/>
      <c r="KG95" s="37"/>
      <c r="KH95" s="37"/>
      <c r="KI95" s="37"/>
      <c r="KJ95" s="37"/>
      <c r="KK95" s="37"/>
      <c r="KL95" s="37"/>
      <c r="KM95" s="37"/>
      <c r="KN95" s="37"/>
      <c r="KO95" s="37"/>
      <c r="KP95" s="37"/>
      <c r="KQ95" s="37"/>
      <c r="KR95" s="37"/>
      <c r="KS95" s="37"/>
      <c r="KT95" s="37"/>
      <c r="KU95" s="37"/>
      <c r="KV95" s="37"/>
      <c r="KW95" s="37"/>
      <c r="KX95" s="37"/>
      <c r="KY95" s="37"/>
      <c r="KZ95" s="37"/>
      <c r="LA95" s="37"/>
      <c r="LB95" s="37"/>
      <c r="LC95" s="37"/>
      <c r="LD95" s="37"/>
      <c r="LE95" s="37"/>
      <c r="LF95" s="37"/>
      <c r="LG95" s="37"/>
      <c r="LH95" s="37"/>
      <c r="LI95" s="37"/>
      <c r="LJ95" s="37"/>
      <c r="LK95" s="37"/>
      <c r="LL95" s="37"/>
      <c r="LM95" s="37"/>
      <c r="LN95" s="37"/>
      <c r="LO95" s="37"/>
      <c r="LP95" s="37"/>
      <c r="LQ95" s="37"/>
      <c r="LR95" s="37"/>
      <c r="LS95" s="37"/>
      <c r="LT95" s="37"/>
      <c r="LU95" s="37"/>
      <c r="LV95" s="37"/>
      <c r="LW95" s="37"/>
      <c r="LX95" s="37"/>
      <c r="LY95" s="37"/>
      <c r="LZ95" s="37"/>
      <c r="MA95" s="37"/>
      <c r="MB95" s="37"/>
      <c r="MC95" s="37"/>
      <c r="MD95" s="37"/>
    </row>
    <row r="96" spans="1:342" s="12" customFormat="1" ht="11.25" customHeight="1" x14ac:dyDescent="0.15">
      <c r="A96" s="144">
        <v>188519.16</v>
      </c>
      <c r="B96" s="145"/>
      <c r="C96" s="148" t="s">
        <v>18</v>
      </c>
      <c r="D96" s="142"/>
      <c r="E96" s="142"/>
      <c r="F96" s="142"/>
      <c r="G96" s="142"/>
      <c r="H96" s="142"/>
      <c r="I96" s="142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6"/>
      <c r="AF96" s="36"/>
      <c r="AG96" s="36"/>
      <c r="AH96" s="36"/>
      <c r="AI96" s="36"/>
      <c r="AJ96" s="36"/>
      <c r="AK96" s="36"/>
      <c r="AL96" s="36"/>
      <c r="AM96" s="36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  <c r="IW96" s="37"/>
      <c r="IX96" s="37"/>
      <c r="IY96" s="37"/>
      <c r="IZ96" s="37"/>
      <c r="JA96" s="37"/>
      <c r="JB96" s="37"/>
      <c r="JC96" s="37"/>
      <c r="JD96" s="37"/>
      <c r="JE96" s="37"/>
      <c r="JF96" s="37"/>
      <c r="JG96" s="37"/>
      <c r="JH96" s="37"/>
      <c r="JI96" s="37"/>
      <c r="JJ96" s="37"/>
      <c r="JK96" s="37"/>
      <c r="JL96" s="37"/>
      <c r="JM96" s="37"/>
      <c r="JN96" s="37"/>
      <c r="JO96" s="37"/>
      <c r="JP96" s="37"/>
      <c r="JQ96" s="37"/>
      <c r="JR96" s="37"/>
      <c r="JS96" s="37"/>
      <c r="JT96" s="37"/>
      <c r="JU96" s="37"/>
      <c r="JV96" s="37"/>
      <c r="JW96" s="37"/>
      <c r="JX96" s="37"/>
      <c r="JY96" s="37"/>
      <c r="JZ96" s="37"/>
      <c r="KA96" s="37"/>
      <c r="KB96" s="37"/>
      <c r="KC96" s="37"/>
      <c r="KD96" s="37"/>
      <c r="KE96" s="37"/>
      <c r="KF96" s="37"/>
      <c r="KG96" s="37"/>
      <c r="KH96" s="37"/>
      <c r="KI96" s="37"/>
      <c r="KJ96" s="37"/>
      <c r="KK96" s="37"/>
      <c r="KL96" s="37"/>
      <c r="KM96" s="37"/>
      <c r="KN96" s="37"/>
      <c r="KO96" s="37"/>
      <c r="KP96" s="37"/>
      <c r="KQ96" s="37"/>
      <c r="KR96" s="37"/>
      <c r="KS96" s="37"/>
      <c r="KT96" s="37"/>
      <c r="KU96" s="37"/>
      <c r="KV96" s="37"/>
      <c r="KW96" s="37"/>
      <c r="KX96" s="37"/>
      <c r="KY96" s="37"/>
      <c r="KZ96" s="37"/>
      <c r="LA96" s="37"/>
      <c r="LB96" s="37"/>
      <c r="LC96" s="37"/>
      <c r="LD96" s="37"/>
      <c r="LE96" s="37"/>
      <c r="LF96" s="37"/>
      <c r="LG96" s="37"/>
      <c r="LH96" s="37"/>
      <c r="LI96" s="37"/>
      <c r="LJ96" s="37"/>
      <c r="LK96" s="37"/>
      <c r="LL96" s="37"/>
      <c r="LM96" s="37"/>
      <c r="LN96" s="37"/>
      <c r="LO96" s="37"/>
      <c r="LP96" s="37"/>
      <c r="LQ96" s="37"/>
      <c r="LR96" s="37"/>
      <c r="LS96" s="37"/>
      <c r="LT96" s="37"/>
      <c r="LU96" s="37"/>
      <c r="LV96" s="37"/>
      <c r="LW96" s="37"/>
      <c r="LX96" s="37"/>
      <c r="LY96" s="37"/>
      <c r="LZ96" s="37"/>
      <c r="MA96" s="37"/>
      <c r="MB96" s="37"/>
      <c r="MC96" s="37"/>
      <c r="MD96" s="37"/>
    </row>
    <row r="97" spans="1:342" x14ac:dyDescent="0.15">
      <c r="A97" s="10" t="s">
        <v>23</v>
      </c>
      <c r="B97" s="11"/>
      <c r="C97" s="11"/>
      <c r="D97" s="11"/>
      <c r="E97" s="11"/>
      <c r="F97" s="11"/>
      <c r="G97" s="11"/>
      <c r="H97" s="154">
        <f>SUM(A102:A106)</f>
        <v>36106.29</v>
      </c>
      <c r="I97" s="155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6"/>
      <c r="AF97" s="36"/>
      <c r="AG97" s="36"/>
      <c r="AH97" s="36"/>
      <c r="AI97" s="36"/>
      <c r="AJ97" s="36"/>
      <c r="AK97" s="36"/>
      <c r="AL97" s="36"/>
      <c r="AM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  <c r="IW97" s="36"/>
      <c r="IX97" s="36"/>
      <c r="IY97" s="36"/>
      <c r="IZ97" s="36"/>
      <c r="JA97" s="36"/>
      <c r="JB97" s="36"/>
      <c r="JC97" s="36"/>
      <c r="JD97" s="36"/>
      <c r="JE97" s="36"/>
      <c r="JF97" s="36"/>
      <c r="JG97" s="36"/>
      <c r="JH97" s="36"/>
      <c r="JI97" s="36"/>
      <c r="JJ97" s="36"/>
      <c r="JK97" s="36"/>
      <c r="JL97" s="36"/>
      <c r="JM97" s="36"/>
      <c r="JN97" s="36"/>
      <c r="JO97" s="36"/>
      <c r="JP97" s="36"/>
      <c r="JQ97" s="36"/>
      <c r="JR97" s="36"/>
      <c r="JS97" s="36"/>
      <c r="JT97" s="36"/>
      <c r="JU97" s="36"/>
      <c r="JV97" s="36"/>
      <c r="JW97" s="36"/>
      <c r="JX97" s="36"/>
      <c r="JY97" s="36"/>
      <c r="JZ97" s="36"/>
      <c r="KA97" s="36"/>
      <c r="KB97" s="36"/>
      <c r="KC97" s="36"/>
      <c r="KD97" s="36"/>
      <c r="KE97" s="36"/>
      <c r="KF97" s="36"/>
      <c r="KG97" s="36"/>
      <c r="KH97" s="36"/>
      <c r="KI97" s="36"/>
      <c r="KJ97" s="36"/>
      <c r="KK97" s="36"/>
      <c r="KL97" s="36"/>
      <c r="KM97" s="36"/>
      <c r="KN97" s="36"/>
      <c r="KO97" s="36"/>
      <c r="KP97" s="36"/>
      <c r="KQ97" s="36"/>
      <c r="KR97" s="36"/>
      <c r="KS97" s="36"/>
      <c r="KT97" s="36"/>
      <c r="KU97" s="36"/>
      <c r="KV97" s="36"/>
      <c r="KW97" s="36"/>
      <c r="KX97" s="36"/>
      <c r="KY97" s="36"/>
      <c r="KZ97" s="36"/>
      <c r="LA97" s="36"/>
      <c r="LB97" s="36"/>
      <c r="LC97" s="36"/>
      <c r="LD97" s="36"/>
      <c r="LE97" s="36"/>
      <c r="LF97" s="36"/>
      <c r="LG97" s="36"/>
      <c r="LH97" s="36"/>
      <c r="LI97" s="36"/>
      <c r="LJ97" s="36"/>
      <c r="LK97" s="36"/>
      <c r="LL97" s="36"/>
      <c r="LM97" s="36"/>
      <c r="LN97" s="36"/>
      <c r="LO97" s="36"/>
      <c r="LP97" s="36"/>
      <c r="LQ97" s="36"/>
      <c r="LR97" s="36"/>
      <c r="LS97" s="36"/>
      <c r="LT97" s="36"/>
      <c r="LU97" s="36"/>
      <c r="LV97" s="36"/>
      <c r="LW97" s="36"/>
      <c r="LX97" s="36"/>
      <c r="LY97" s="36"/>
      <c r="LZ97" s="36"/>
      <c r="MA97" s="36"/>
      <c r="MB97" s="36"/>
      <c r="MC97" s="36"/>
      <c r="MD97" s="36"/>
    </row>
    <row r="98" spans="1:342" ht="15.75" customHeight="1" x14ac:dyDescent="0.15">
      <c r="A98" s="34"/>
      <c r="B98" s="35"/>
      <c r="C98" s="157" t="s">
        <v>241</v>
      </c>
      <c r="D98" s="158"/>
      <c r="E98" s="158"/>
      <c r="F98" s="158"/>
      <c r="G98" s="158"/>
      <c r="H98" s="158"/>
      <c r="I98" s="15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1:342" ht="15.95" customHeight="1" x14ac:dyDescent="0.15">
      <c r="A99" s="15"/>
      <c r="B99" s="16"/>
      <c r="C99" s="157" t="s">
        <v>240</v>
      </c>
      <c r="D99" s="158"/>
      <c r="E99" s="158"/>
      <c r="F99" s="158"/>
      <c r="G99" s="158"/>
      <c r="H99" s="158"/>
      <c r="I99" s="159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1:342" ht="15.95" customHeight="1" x14ac:dyDescent="0.15">
      <c r="A100" s="15"/>
      <c r="B100" s="16"/>
      <c r="C100" s="157" t="s">
        <v>242</v>
      </c>
      <c r="D100" s="158"/>
      <c r="E100" s="158"/>
      <c r="F100" s="158"/>
      <c r="G100" s="158"/>
      <c r="H100" s="158"/>
      <c r="I100" s="159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1:342" ht="15.95" customHeight="1" x14ac:dyDescent="0.15">
      <c r="A101" s="15"/>
      <c r="B101" s="16"/>
      <c r="C101" s="157" t="s">
        <v>243</v>
      </c>
      <c r="D101" s="158"/>
      <c r="E101" s="158"/>
      <c r="F101" s="158"/>
      <c r="G101" s="158"/>
      <c r="H101" s="158"/>
      <c r="I101" s="159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2" spans="1:342" ht="15.95" customHeight="1" x14ac:dyDescent="0.15">
      <c r="A102" s="15">
        <v>1291.9000000000001</v>
      </c>
      <c r="B102" s="16"/>
      <c r="C102" s="157" t="s">
        <v>244</v>
      </c>
      <c r="D102" s="158"/>
      <c r="E102" s="158"/>
      <c r="F102" s="158"/>
      <c r="G102" s="158"/>
      <c r="H102" s="104"/>
      <c r="I102" s="104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1:342" ht="16.5" customHeight="1" x14ac:dyDescent="0.15">
      <c r="A103" s="41" t="s">
        <v>74</v>
      </c>
      <c r="B103" s="42"/>
      <c r="C103" s="66"/>
      <c r="D103" s="46"/>
      <c r="E103" s="46"/>
      <c r="F103" s="46"/>
      <c r="G103" s="46"/>
      <c r="H103" s="46"/>
      <c r="I103" s="46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42" ht="16.5" customHeight="1" x14ac:dyDescent="0.15">
      <c r="A104" s="41">
        <v>43.19</v>
      </c>
      <c r="B104" s="42"/>
      <c r="C104" s="163" t="s">
        <v>95</v>
      </c>
      <c r="D104" s="164"/>
      <c r="E104" s="164"/>
      <c r="F104" s="164"/>
      <c r="G104" s="46"/>
      <c r="H104" s="46"/>
      <c r="I104" s="46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spans="1:342" ht="13.5" customHeight="1" x14ac:dyDescent="0.15">
      <c r="A105" s="41">
        <v>387.9</v>
      </c>
      <c r="B105" s="42"/>
      <c r="C105" s="163" t="s">
        <v>72</v>
      </c>
      <c r="D105" s="164"/>
      <c r="E105" s="164"/>
      <c r="F105" s="164"/>
      <c r="G105" s="164"/>
      <c r="H105" s="46"/>
      <c r="I105" s="46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6"/>
      <c r="AF105" s="36"/>
      <c r="AG105" s="36"/>
      <c r="AH105" s="36"/>
      <c r="AI105" s="36"/>
      <c r="AJ105" s="36"/>
      <c r="AK105" s="36"/>
      <c r="AL105" s="36"/>
      <c r="AM105" s="36"/>
    </row>
    <row r="106" spans="1:342" ht="15" customHeight="1" x14ac:dyDescent="0.15">
      <c r="A106" s="146">
        <v>34383.300000000003</v>
      </c>
      <c r="B106" s="147"/>
      <c r="C106" s="148" t="s">
        <v>18</v>
      </c>
      <c r="D106" s="142"/>
      <c r="E106" s="142"/>
      <c r="F106" s="142"/>
      <c r="G106" s="142"/>
      <c r="H106" s="142"/>
      <c r="I106" s="172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6"/>
      <c r="AF106" s="36"/>
      <c r="AG106" s="36"/>
      <c r="AH106" s="36"/>
      <c r="AI106" s="36"/>
      <c r="AJ106" s="36"/>
      <c r="AK106" s="36"/>
      <c r="AL106" s="36"/>
      <c r="AM106" s="36"/>
    </row>
    <row r="107" spans="1:342" ht="15.75" customHeight="1" x14ac:dyDescent="0.15">
      <c r="A107" s="10" t="s">
        <v>24</v>
      </c>
      <c r="B107" s="11"/>
      <c r="C107" s="11"/>
      <c r="D107" s="11"/>
      <c r="E107" s="11"/>
      <c r="F107" s="11"/>
      <c r="G107" s="11"/>
      <c r="H107" s="154">
        <f>SUM(A111:B113)</f>
        <v>34789.879999999997</v>
      </c>
      <c r="I107" s="154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6"/>
      <c r="AF107" s="36"/>
      <c r="AG107" s="36"/>
      <c r="AH107" s="36"/>
      <c r="AI107" s="36"/>
      <c r="AJ107" s="36"/>
      <c r="AK107" s="36"/>
      <c r="AL107" s="36"/>
      <c r="AM107" s="36"/>
    </row>
    <row r="108" spans="1:342" s="12" customFormat="1" ht="15.75" customHeight="1" x14ac:dyDescent="0.15">
      <c r="A108" s="22"/>
      <c r="B108" s="23"/>
      <c r="C108" s="157" t="s">
        <v>88</v>
      </c>
      <c r="D108" s="158"/>
      <c r="E108" s="158"/>
      <c r="F108" s="158"/>
      <c r="G108" s="158"/>
      <c r="H108" s="158"/>
      <c r="I108" s="159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42" s="12" customFormat="1" ht="15.75" customHeight="1" x14ac:dyDescent="0.15">
      <c r="A109" s="22"/>
      <c r="B109" s="23"/>
      <c r="C109" s="157" t="s">
        <v>245</v>
      </c>
      <c r="D109" s="158"/>
      <c r="E109" s="158"/>
      <c r="F109" s="158"/>
      <c r="G109" s="158"/>
      <c r="H109" s="158"/>
      <c r="I109" s="159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42" ht="15.75" customHeight="1" x14ac:dyDescent="0.15">
      <c r="A110" s="54" t="s">
        <v>74</v>
      </c>
      <c r="B110" s="55"/>
      <c r="C110" s="45"/>
      <c r="D110" s="46"/>
      <c r="E110" s="46"/>
      <c r="F110" s="46"/>
      <c r="G110" s="46"/>
      <c r="H110" s="46"/>
      <c r="I110" s="46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6"/>
      <c r="AF110" s="36"/>
      <c r="AG110" s="36"/>
      <c r="AH110" s="36"/>
      <c r="AI110" s="36"/>
      <c r="AJ110" s="36"/>
      <c r="AK110" s="36"/>
      <c r="AL110" s="36"/>
      <c r="AM110" s="36"/>
    </row>
    <row r="111" spans="1:342" x14ac:dyDescent="0.15">
      <c r="A111" s="39">
        <v>41.52</v>
      </c>
      <c r="B111" s="55"/>
      <c r="C111" s="163" t="s">
        <v>94</v>
      </c>
      <c r="D111" s="164"/>
      <c r="E111" s="164"/>
      <c r="F111" s="46"/>
      <c r="G111" s="46"/>
      <c r="H111" s="46"/>
      <c r="I111" s="46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6"/>
      <c r="AF111" s="36"/>
      <c r="AG111" s="36"/>
      <c r="AH111" s="36"/>
      <c r="AI111" s="36"/>
      <c r="AJ111" s="36"/>
      <c r="AK111" s="36"/>
      <c r="AL111" s="36"/>
      <c r="AM111" s="36"/>
    </row>
    <row r="112" spans="1:342" x14ac:dyDescent="0.15">
      <c r="A112" s="39">
        <v>387.9</v>
      </c>
      <c r="B112" s="55"/>
      <c r="C112" s="163" t="s">
        <v>72</v>
      </c>
      <c r="D112" s="164"/>
      <c r="E112" s="164"/>
      <c r="F112" s="164"/>
      <c r="G112" s="164"/>
      <c r="H112" s="46"/>
      <c r="I112" s="46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6"/>
      <c r="AF112" s="36"/>
      <c r="AG112" s="36"/>
      <c r="AH112" s="36"/>
      <c r="AI112" s="36"/>
      <c r="AJ112" s="36"/>
      <c r="AK112" s="36"/>
      <c r="AL112" s="36"/>
      <c r="AM112" s="36"/>
    </row>
    <row r="113" spans="1:39" s="12" customFormat="1" ht="17.25" customHeight="1" x14ac:dyDescent="0.15">
      <c r="A113" s="15">
        <v>34360.46</v>
      </c>
      <c r="B113" s="23"/>
      <c r="C113" s="161" t="s">
        <v>18</v>
      </c>
      <c r="D113" s="162"/>
      <c r="E113" s="162"/>
      <c r="F113" s="162"/>
      <c r="G113" s="162"/>
      <c r="H113" s="87"/>
      <c r="I113" s="8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 x14ac:dyDescent="0.15">
      <c r="A114" s="10" t="s">
        <v>25</v>
      </c>
      <c r="B114" s="11"/>
      <c r="C114" s="11"/>
      <c r="D114" s="11"/>
      <c r="E114" s="11"/>
      <c r="F114" s="11"/>
      <c r="G114" s="11"/>
      <c r="H114" s="154">
        <f>SUM(A115:B125)</f>
        <v>143713.21999999997</v>
      </c>
      <c r="I114" s="155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6"/>
      <c r="AF114" s="36"/>
      <c r="AG114" s="36"/>
      <c r="AH114" s="36"/>
      <c r="AI114" s="36"/>
      <c r="AJ114" s="36"/>
      <c r="AK114" s="36"/>
      <c r="AL114" s="36"/>
      <c r="AM114" s="36"/>
    </row>
    <row r="115" spans="1:39" x14ac:dyDescent="0.15">
      <c r="A115" s="146">
        <v>114807.61</v>
      </c>
      <c r="B115" s="147"/>
      <c r="C115" s="148" t="s">
        <v>26</v>
      </c>
      <c r="D115" s="142"/>
      <c r="E115" s="142"/>
      <c r="F115" s="142"/>
      <c r="G115" s="142"/>
      <c r="H115" s="142"/>
      <c r="I115" s="142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6"/>
      <c r="AF115" s="36"/>
      <c r="AG115" s="36"/>
      <c r="AH115" s="36"/>
      <c r="AI115" s="36"/>
      <c r="AJ115" s="36"/>
      <c r="AK115" s="36"/>
      <c r="AL115" s="36"/>
      <c r="AM115" s="36"/>
    </row>
    <row r="116" spans="1:39" x14ac:dyDescent="0.15">
      <c r="A116" s="43" t="s">
        <v>74</v>
      </c>
      <c r="B116" s="42"/>
      <c r="C116" s="39"/>
      <c r="D116" s="33"/>
      <c r="E116" s="33"/>
      <c r="F116" s="33"/>
      <c r="G116" s="33"/>
      <c r="H116" s="33"/>
      <c r="I116" s="33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6"/>
      <c r="AF116" s="36"/>
      <c r="AG116" s="36"/>
      <c r="AH116" s="36"/>
      <c r="AI116" s="36"/>
      <c r="AJ116" s="36"/>
      <c r="AK116" s="36"/>
      <c r="AL116" s="36"/>
      <c r="AM116" s="36"/>
    </row>
    <row r="117" spans="1:39" x14ac:dyDescent="0.15">
      <c r="A117" s="19">
        <v>480.62</v>
      </c>
      <c r="B117" s="20"/>
      <c r="C117" s="17" t="s">
        <v>75</v>
      </c>
      <c r="D117" s="18"/>
      <c r="E117" s="18"/>
      <c r="F117" s="18"/>
      <c r="G117" s="18"/>
      <c r="H117" s="18"/>
      <c r="I117" s="1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6"/>
      <c r="AF117" s="36"/>
      <c r="AG117" s="36"/>
      <c r="AH117" s="36"/>
      <c r="AI117" s="36"/>
      <c r="AJ117" s="36"/>
      <c r="AK117" s="36"/>
      <c r="AL117" s="36"/>
      <c r="AM117" s="36"/>
    </row>
    <row r="118" spans="1:39" x14ac:dyDescent="0.15">
      <c r="A118" s="89">
        <v>20000</v>
      </c>
      <c r="B118" s="90"/>
      <c r="C118" s="91" t="s">
        <v>246</v>
      </c>
      <c r="D118" s="92"/>
      <c r="E118" s="92"/>
      <c r="F118" s="92"/>
      <c r="G118" s="92"/>
      <c r="H118" s="92"/>
      <c r="I118" s="92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6"/>
      <c r="AF118" s="36"/>
      <c r="AG118" s="36"/>
      <c r="AH118" s="36"/>
      <c r="AI118" s="36"/>
      <c r="AJ118" s="36"/>
      <c r="AK118" s="36"/>
      <c r="AL118" s="36"/>
      <c r="AM118" s="36"/>
    </row>
    <row r="119" spans="1:39" x14ac:dyDescent="0.15">
      <c r="A119" s="89">
        <v>1254</v>
      </c>
      <c r="B119" s="90"/>
      <c r="C119" s="91" t="s">
        <v>247</v>
      </c>
      <c r="D119" s="92"/>
      <c r="E119" s="92"/>
      <c r="F119" s="92"/>
      <c r="G119" s="92"/>
      <c r="H119" s="92"/>
      <c r="I119" s="92"/>
      <c r="J119" s="76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6"/>
      <c r="AF119" s="36"/>
      <c r="AG119" s="36"/>
      <c r="AH119" s="36"/>
      <c r="AI119" s="36"/>
      <c r="AJ119" s="36"/>
      <c r="AK119" s="36"/>
      <c r="AL119" s="36"/>
      <c r="AM119" s="36"/>
    </row>
    <row r="120" spans="1:39" x14ac:dyDescent="0.15">
      <c r="A120" s="99">
        <v>2660</v>
      </c>
      <c r="B120" s="100"/>
      <c r="C120" s="101" t="s">
        <v>248</v>
      </c>
      <c r="D120" s="102"/>
      <c r="E120" s="102"/>
      <c r="F120" s="102"/>
      <c r="G120" s="102"/>
      <c r="H120" s="102"/>
      <c r="I120" s="102"/>
      <c r="J120" s="76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6"/>
      <c r="AF120" s="36"/>
      <c r="AG120" s="36"/>
      <c r="AH120" s="36"/>
      <c r="AI120" s="36"/>
      <c r="AJ120" s="36"/>
      <c r="AK120" s="36"/>
      <c r="AL120" s="36"/>
      <c r="AM120" s="36"/>
    </row>
    <row r="121" spans="1:39" x14ac:dyDescent="0.15">
      <c r="A121" s="56">
        <v>230.43</v>
      </c>
      <c r="B121" s="57"/>
      <c r="C121" s="58" t="s">
        <v>94</v>
      </c>
      <c r="D121" s="59"/>
      <c r="E121" s="59"/>
      <c r="F121" s="59"/>
      <c r="G121" s="59"/>
      <c r="H121" s="59"/>
      <c r="I121" s="59"/>
      <c r="J121" s="76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6"/>
      <c r="AF121" s="36"/>
      <c r="AG121" s="36"/>
      <c r="AH121" s="36"/>
      <c r="AI121" s="36"/>
      <c r="AJ121" s="36"/>
      <c r="AK121" s="36"/>
      <c r="AL121" s="36"/>
      <c r="AM121" s="36"/>
    </row>
    <row r="122" spans="1:39" x14ac:dyDescent="0.15">
      <c r="A122" s="43" t="s">
        <v>76</v>
      </c>
      <c r="B122" s="42"/>
      <c r="C122" s="39"/>
      <c r="D122" s="33"/>
      <c r="E122" s="33"/>
      <c r="F122" s="33"/>
      <c r="G122" s="33"/>
      <c r="H122" s="33"/>
      <c r="I122" s="33"/>
      <c r="J122" s="76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39" x14ac:dyDescent="0.15">
      <c r="A123" s="15">
        <v>1000</v>
      </c>
      <c r="B123" s="16"/>
      <c r="C123" s="38" t="s">
        <v>134</v>
      </c>
      <c r="D123" s="98"/>
      <c r="E123" s="98"/>
      <c r="F123" s="98"/>
      <c r="G123" s="98"/>
      <c r="H123" s="98"/>
      <c r="I123" s="98"/>
      <c r="J123" s="76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6"/>
      <c r="AF123" s="36"/>
      <c r="AG123" s="36"/>
      <c r="AH123" s="36"/>
      <c r="AI123" s="36"/>
      <c r="AJ123" s="36"/>
      <c r="AK123" s="36"/>
      <c r="AL123" s="36"/>
      <c r="AM123" s="36"/>
    </row>
    <row r="124" spans="1:39" x14ac:dyDescent="0.15">
      <c r="A124" s="43" t="s">
        <v>84</v>
      </c>
      <c r="B124" s="42"/>
      <c r="C124" s="39"/>
      <c r="D124" s="33"/>
      <c r="E124" s="33"/>
      <c r="F124" s="33"/>
      <c r="G124" s="33"/>
      <c r="H124" s="33"/>
      <c r="I124" s="33"/>
      <c r="J124" s="76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6"/>
      <c r="AF124" s="36"/>
      <c r="AG124" s="36"/>
      <c r="AH124" s="36"/>
      <c r="AI124" s="36"/>
      <c r="AJ124" s="36"/>
      <c r="AK124" s="36"/>
      <c r="AL124" s="36"/>
      <c r="AM124" s="36"/>
    </row>
    <row r="125" spans="1:39" x14ac:dyDescent="0.15">
      <c r="A125" s="75">
        <v>3280.56</v>
      </c>
      <c r="B125" s="36"/>
      <c r="C125" s="36" t="s">
        <v>115</v>
      </c>
      <c r="D125" s="36"/>
      <c r="E125" s="36"/>
      <c r="F125" s="36"/>
      <c r="G125" s="36"/>
      <c r="H125" s="36"/>
      <c r="I125" s="36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6"/>
      <c r="AF125" s="36"/>
      <c r="AG125" s="36"/>
      <c r="AH125" s="36"/>
      <c r="AI125" s="36"/>
      <c r="AJ125" s="36"/>
      <c r="AK125" s="36"/>
      <c r="AL125" s="36"/>
      <c r="AM125" s="36"/>
    </row>
    <row r="126" spans="1:39" x14ac:dyDescent="0.15">
      <c r="A126" s="36"/>
      <c r="B126" s="36"/>
      <c r="C126" s="36"/>
      <c r="D126" s="36"/>
      <c r="E126" s="36"/>
      <c r="F126" s="36"/>
      <c r="G126" s="36"/>
      <c r="H126" s="36"/>
      <c r="I126" s="36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6"/>
      <c r="AF126" s="36"/>
      <c r="AG126" s="36"/>
      <c r="AH126" s="36"/>
      <c r="AI126" s="36"/>
      <c r="AJ126" s="36"/>
      <c r="AK126" s="36"/>
      <c r="AL126" s="36"/>
      <c r="AM126" s="36"/>
    </row>
    <row r="127" spans="1:39" x14ac:dyDescent="0.15">
      <c r="A127" s="36"/>
      <c r="B127" s="36"/>
      <c r="C127" s="36"/>
      <c r="D127" s="36"/>
      <c r="E127" s="36"/>
      <c r="F127" s="36"/>
      <c r="G127" s="36"/>
      <c r="H127" s="36"/>
      <c r="I127" s="36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6"/>
      <c r="AF127" s="36"/>
      <c r="AG127" s="36"/>
      <c r="AH127" s="36"/>
      <c r="AI127" s="36"/>
      <c r="AJ127" s="36"/>
      <c r="AK127" s="36"/>
      <c r="AL127" s="36"/>
      <c r="AM127" s="36"/>
    </row>
    <row r="128" spans="1:39" x14ac:dyDescent="0.15"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6"/>
      <c r="AF128" s="36"/>
      <c r="AG128" s="36"/>
      <c r="AH128" s="36"/>
      <c r="AI128" s="36"/>
      <c r="AJ128" s="36"/>
      <c r="AK128" s="36"/>
      <c r="AL128" s="36"/>
      <c r="AM128" s="36"/>
    </row>
    <row r="129" spans="10:39" x14ac:dyDescent="0.15"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6"/>
      <c r="AF129" s="36"/>
      <c r="AG129" s="36"/>
      <c r="AH129" s="36"/>
      <c r="AI129" s="36"/>
      <c r="AJ129" s="36"/>
      <c r="AK129" s="36"/>
      <c r="AL129" s="36"/>
      <c r="AM129" s="36"/>
    </row>
    <row r="130" spans="10:39" x14ac:dyDescent="0.15"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6"/>
      <c r="AF130" s="36"/>
      <c r="AG130" s="36"/>
      <c r="AH130" s="36"/>
      <c r="AI130" s="36"/>
      <c r="AJ130" s="36"/>
      <c r="AK130" s="36"/>
      <c r="AL130" s="36"/>
      <c r="AM130" s="36"/>
    </row>
    <row r="131" spans="10:39" x14ac:dyDescent="0.15"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6"/>
      <c r="AF131" s="36"/>
      <c r="AG131" s="36"/>
      <c r="AH131" s="36"/>
      <c r="AI131" s="36"/>
      <c r="AJ131" s="36"/>
      <c r="AK131" s="36"/>
      <c r="AL131" s="36"/>
      <c r="AM131" s="36"/>
    </row>
    <row r="132" spans="10:39" x14ac:dyDescent="0.15"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6"/>
      <c r="AF132" s="36"/>
      <c r="AG132" s="36"/>
      <c r="AH132" s="36"/>
      <c r="AI132" s="36"/>
      <c r="AJ132" s="36"/>
      <c r="AK132" s="36"/>
      <c r="AL132" s="36"/>
      <c r="AM132" s="36"/>
    </row>
    <row r="133" spans="10:39" x14ac:dyDescent="0.15"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6"/>
      <c r="AF133" s="36"/>
      <c r="AG133" s="36"/>
      <c r="AH133" s="36"/>
      <c r="AI133" s="36"/>
      <c r="AJ133" s="36"/>
      <c r="AK133" s="36"/>
      <c r="AL133" s="36"/>
      <c r="AM133" s="36"/>
    </row>
    <row r="134" spans="10:39" x14ac:dyDescent="0.15"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6"/>
      <c r="AF134" s="36"/>
      <c r="AG134" s="36"/>
      <c r="AH134" s="36"/>
      <c r="AI134" s="36"/>
      <c r="AJ134" s="36"/>
      <c r="AK134" s="36"/>
      <c r="AL134" s="36"/>
      <c r="AM134" s="36"/>
    </row>
    <row r="135" spans="10:39" x14ac:dyDescent="0.15"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6"/>
      <c r="AF135" s="36"/>
      <c r="AG135" s="36"/>
      <c r="AH135" s="36"/>
      <c r="AI135" s="36"/>
      <c r="AJ135" s="36"/>
      <c r="AK135" s="36"/>
      <c r="AL135" s="36"/>
      <c r="AM135" s="36"/>
    </row>
    <row r="136" spans="10:39" x14ac:dyDescent="0.15"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6"/>
      <c r="AF136" s="36"/>
      <c r="AG136" s="36"/>
      <c r="AH136" s="36"/>
      <c r="AI136" s="36"/>
      <c r="AJ136" s="36"/>
      <c r="AK136" s="36"/>
      <c r="AL136" s="36"/>
      <c r="AM136" s="36"/>
    </row>
    <row r="137" spans="10:39" x14ac:dyDescent="0.15"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6"/>
      <c r="AF137" s="36"/>
      <c r="AG137" s="36"/>
      <c r="AH137" s="36"/>
      <c r="AI137" s="36"/>
      <c r="AJ137" s="36"/>
      <c r="AK137" s="36"/>
      <c r="AL137" s="36"/>
      <c r="AM137" s="36"/>
    </row>
    <row r="138" spans="10:39" x14ac:dyDescent="0.15"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6"/>
      <c r="AF138" s="36"/>
      <c r="AG138" s="36"/>
      <c r="AH138" s="36"/>
      <c r="AI138" s="36"/>
      <c r="AJ138" s="36"/>
      <c r="AK138" s="36"/>
      <c r="AL138" s="36"/>
      <c r="AM138" s="36"/>
    </row>
    <row r="139" spans="10:39" x14ac:dyDescent="0.15"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6"/>
      <c r="AF139" s="36"/>
      <c r="AG139" s="36"/>
      <c r="AH139" s="36"/>
      <c r="AI139" s="36"/>
      <c r="AJ139" s="36"/>
      <c r="AK139" s="36"/>
      <c r="AL139" s="36"/>
      <c r="AM139" s="36"/>
    </row>
    <row r="140" spans="10:39" x14ac:dyDescent="0.15"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6"/>
      <c r="AF140" s="36"/>
      <c r="AG140" s="36"/>
      <c r="AH140" s="36"/>
      <c r="AI140" s="36"/>
      <c r="AJ140" s="36"/>
      <c r="AK140" s="36"/>
      <c r="AL140" s="36"/>
      <c r="AM140" s="36"/>
    </row>
    <row r="141" spans="10:39" x14ac:dyDescent="0.15"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6"/>
      <c r="AF141" s="36"/>
      <c r="AG141" s="36"/>
      <c r="AH141" s="36"/>
      <c r="AI141" s="36"/>
      <c r="AJ141" s="36"/>
      <c r="AK141" s="36"/>
      <c r="AL141" s="36"/>
      <c r="AM141" s="36"/>
    </row>
    <row r="142" spans="10:39" x14ac:dyDescent="0.15"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6"/>
      <c r="AF142" s="36"/>
      <c r="AG142" s="36"/>
      <c r="AH142" s="36"/>
      <c r="AI142" s="36"/>
      <c r="AJ142" s="36"/>
      <c r="AK142" s="36"/>
      <c r="AL142" s="36"/>
      <c r="AM142" s="36"/>
    </row>
    <row r="143" spans="10:39" x14ac:dyDescent="0.15"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6"/>
      <c r="AF143" s="36"/>
      <c r="AG143" s="36"/>
      <c r="AH143" s="36"/>
      <c r="AI143" s="36"/>
      <c r="AJ143" s="36"/>
      <c r="AK143" s="36"/>
      <c r="AL143" s="36"/>
      <c r="AM143" s="36"/>
    </row>
    <row r="144" spans="10:39" x14ac:dyDescent="0.15"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6"/>
      <c r="AF144" s="36"/>
      <c r="AG144" s="36"/>
      <c r="AH144" s="36"/>
      <c r="AI144" s="36"/>
      <c r="AJ144" s="36"/>
      <c r="AK144" s="36"/>
      <c r="AL144" s="36"/>
      <c r="AM144" s="36"/>
    </row>
    <row r="145" spans="10:39" x14ac:dyDescent="0.15"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6"/>
      <c r="AF145" s="36"/>
      <c r="AG145" s="36"/>
      <c r="AH145" s="36"/>
      <c r="AI145" s="36"/>
      <c r="AJ145" s="36"/>
      <c r="AK145" s="36"/>
      <c r="AL145" s="36"/>
      <c r="AM145" s="36"/>
    </row>
    <row r="146" spans="10:39" x14ac:dyDescent="0.15"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6"/>
      <c r="AF146" s="36"/>
      <c r="AG146" s="36"/>
      <c r="AH146" s="36"/>
      <c r="AI146" s="36"/>
      <c r="AJ146" s="36"/>
      <c r="AK146" s="36"/>
      <c r="AL146" s="36"/>
      <c r="AM146" s="36"/>
    </row>
    <row r="147" spans="10:39" x14ac:dyDescent="0.15"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6"/>
      <c r="AF147" s="36"/>
      <c r="AG147" s="36"/>
      <c r="AH147" s="36"/>
      <c r="AI147" s="36"/>
      <c r="AJ147" s="36"/>
      <c r="AK147" s="36"/>
      <c r="AL147" s="36"/>
      <c r="AM147" s="36"/>
    </row>
    <row r="148" spans="10:39" x14ac:dyDescent="0.15"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6"/>
      <c r="AF148" s="36"/>
      <c r="AG148" s="36"/>
      <c r="AH148" s="36"/>
      <c r="AI148" s="36"/>
      <c r="AJ148" s="36"/>
      <c r="AK148" s="36"/>
      <c r="AL148" s="36"/>
      <c r="AM148" s="36"/>
    </row>
    <row r="149" spans="10:39" x14ac:dyDescent="0.15"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6"/>
      <c r="AF149" s="36"/>
      <c r="AG149" s="36"/>
      <c r="AH149" s="36"/>
      <c r="AI149" s="36"/>
      <c r="AJ149" s="36"/>
      <c r="AK149" s="36"/>
      <c r="AL149" s="36"/>
      <c r="AM149" s="36"/>
    </row>
    <row r="150" spans="10:39" x14ac:dyDescent="0.15"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6"/>
      <c r="AF150" s="36"/>
      <c r="AG150" s="36"/>
      <c r="AH150" s="36"/>
      <c r="AI150" s="36"/>
      <c r="AJ150" s="36"/>
      <c r="AK150" s="36"/>
      <c r="AL150" s="36"/>
      <c r="AM150" s="36"/>
    </row>
    <row r="151" spans="10:39" x14ac:dyDescent="0.15"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6"/>
      <c r="AF151" s="36"/>
      <c r="AG151" s="36"/>
      <c r="AH151" s="36"/>
      <c r="AI151" s="36"/>
      <c r="AJ151" s="36"/>
      <c r="AK151" s="36"/>
      <c r="AL151" s="36"/>
      <c r="AM151" s="36"/>
    </row>
    <row r="152" spans="10:39" x14ac:dyDescent="0.15"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6"/>
      <c r="AF152" s="36"/>
      <c r="AG152" s="36"/>
      <c r="AH152" s="36"/>
      <c r="AI152" s="36"/>
      <c r="AJ152" s="36"/>
      <c r="AK152" s="36"/>
      <c r="AL152" s="36"/>
      <c r="AM152" s="36"/>
    </row>
    <row r="153" spans="10:39" x14ac:dyDescent="0.15"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6"/>
      <c r="AF153" s="36"/>
      <c r="AG153" s="36"/>
      <c r="AH153" s="36"/>
      <c r="AI153" s="36"/>
      <c r="AJ153" s="36"/>
      <c r="AK153" s="36"/>
      <c r="AL153" s="36"/>
      <c r="AM153" s="36"/>
    </row>
    <row r="154" spans="10:39" x14ac:dyDescent="0.15"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6"/>
      <c r="AF154" s="36"/>
      <c r="AG154" s="36"/>
      <c r="AH154" s="36"/>
      <c r="AI154" s="36"/>
      <c r="AJ154" s="36"/>
      <c r="AK154" s="36"/>
      <c r="AL154" s="36"/>
      <c r="AM154" s="36"/>
    </row>
    <row r="155" spans="10:39" x14ac:dyDescent="0.15"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6"/>
      <c r="AF155" s="36"/>
      <c r="AG155" s="36"/>
      <c r="AH155" s="36"/>
      <c r="AI155" s="36"/>
      <c r="AJ155" s="36"/>
      <c r="AK155" s="36"/>
      <c r="AL155" s="36"/>
      <c r="AM155" s="36"/>
    </row>
    <row r="156" spans="10:39" x14ac:dyDescent="0.15"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6"/>
      <c r="AF156" s="36"/>
      <c r="AG156" s="36"/>
      <c r="AH156" s="36"/>
      <c r="AI156" s="36"/>
      <c r="AJ156" s="36"/>
      <c r="AK156" s="36"/>
      <c r="AL156" s="36"/>
      <c r="AM156" s="36"/>
    </row>
    <row r="157" spans="10:39" x14ac:dyDescent="0.15"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6"/>
      <c r="AF157" s="36"/>
      <c r="AG157" s="36"/>
      <c r="AH157" s="36"/>
      <c r="AI157" s="36"/>
      <c r="AJ157" s="36"/>
      <c r="AK157" s="36"/>
      <c r="AL157" s="36"/>
      <c r="AM157" s="36"/>
    </row>
    <row r="158" spans="10:39" x14ac:dyDescent="0.15"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6"/>
      <c r="AF158" s="36"/>
      <c r="AG158" s="36"/>
      <c r="AH158" s="36"/>
      <c r="AI158" s="36"/>
      <c r="AJ158" s="36"/>
      <c r="AK158" s="36"/>
      <c r="AL158" s="36"/>
      <c r="AM158" s="36"/>
    </row>
    <row r="159" spans="10:39" x14ac:dyDescent="0.15"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6"/>
      <c r="AF159" s="36"/>
      <c r="AG159" s="36"/>
      <c r="AH159" s="36"/>
      <c r="AI159" s="36"/>
      <c r="AJ159" s="36"/>
      <c r="AK159" s="36"/>
      <c r="AL159" s="36"/>
      <c r="AM159" s="36"/>
    </row>
    <row r="160" spans="10:39" x14ac:dyDescent="0.15"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6"/>
      <c r="AF160" s="36"/>
      <c r="AG160" s="36"/>
      <c r="AH160" s="36"/>
      <c r="AI160" s="36"/>
      <c r="AJ160" s="36"/>
      <c r="AK160" s="36"/>
      <c r="AL160" s="36"/>
      <c r="AM160" s="36"/>
    </row>
    <row r="161" spans="10:39" x14ac:dyDescent="0.15"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6"/>
      <c r="AF161" s="36"/>
      <c r="AG161" s="36"/>
      <c r="AH161" s="36"/>
      <c r="AI161" s="36"/>
      <c r="AJ161" s="36"/>
      <c r="AK161" s="36"/>
      <c r="AL161" s="36"/>
      <c r="AM161" s="36"/>
    </row>
    <row r="162" spans="10:39" x14ac:dyDescent="0.15"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6"/>
      <c r="AF162" s="36"/>
      <c r="AG162" s="36"/>
      <c r="AH162" s="36"/>
      <c r="AI162" s="36"/>
      <c r="AJ162" s="36"/>
      <c r="AK162" s="36"/>
      <c r="AL162" s="36"/>
      <c r="AM162" s="36"/>
    </row>
    <row r="163" spans="10:39" x14ac:dyDescent="0.15"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6"/>
      <c r="AF163" s="36"/>
      <c r="AG163" s="36"/>
      <c r="AH163" s="36"/>
      <c r="AI163" s="36"/>
      <c r="AJ163" s="36"/>
      <c r="AK163" s="36"/>
      <c r="AL163" s="36"/>
      <c r="AM163" s="36"/>
    </row>
    <row r="164" spans="10:39" x14ac:dyDescent="0.15"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6"/>
      <c r="AF164" s="36"/>
      <c r="AG164" s="36"/>
      <c r="AH164" s="36"/>
      <c r="AI164" s="36"/>
      <c r="AJ164" s="36"/>
      <c r="AK164" s="36"/>
      <c r="AL164" s="36"/>
      <c r="AM164" s="36"/>
    </row>
    <row r="165" spans="10:39" x14ac:dyDescent="0.15"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6"/>
      <c r="AF165" s="36"/>
      <c r="AG165" s="36"/>
      <c r="AH165" s="36"/>
      <c r="AI165" s="36"/>
      <c r="AJ165" s="36"/>
      <c r="AK165" s="36"/>
      <c r="AL165" s="36"/>
      <c r="AM165" s="36"/>
    </row>
    <row r="166" spans="10:39" x14ac:dyDescent="0.15"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6"/>
      <c r="AF166" s="36"/>
      <c r="AG166" s="36"/>
      <c r="AH166" s="36"/>
      <c r="AI166" s="36"/>
      <c r="AJ166" s="36"/>
      <c r="AK166" s="36"/>
      <c r="AL166" s="36"/>
      <c r="AM166" s="36"/>
    </row>
    <row r="167" spans="10:39" x14ac:dyDescent="0.15"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6"/>
      <c r="AF167" s="36"/>
      <c r="AG167" s="36"/>
      <c r="AH167" s="36"/>
      <c r="AI167" s="36"/>
      <c r="AJ167" s="36"/>
      <c r="AK167" s="36"/>
      <c r="AL167" s="36"/>
      <c r="AM167" s="36"/>
    </row>
    <row r="168" spans="10:39" x14ac:dyDescent="0.15"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6"/>
      <c r="AF168" s="36"/>
      <c r="AG168" s="36"/>
      <c r="AH168" s="36"/>
      <c r="AI168" s="36"/>
      <c r="AJ168" s="36"/>
      <c r="AK168" s="36"/>
      <c r="AL168" s="36"/>
      <c r="AM168" s="36"/>
    </row>
    <row r="169" spans="10:39" x14ac:dyDescent="0.15"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6"/>
      <c r="AF169" s="36"/>
      <c r="AG169" s="36"/>
      <c r="AH169" s="36"/>
      <c r="AI169" s="36"/>
      <c r="AJ169" s="36"/>
      <c r="AK169" s="36"/>
      <c r="AL169" s="36"/>
      <c r="AM169" s="36"/>
    </row>
    <row r="170" spans="10:39" x14ac:dyDescent="0.15"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6"/>
      <c r="AF170" s="36"/>
      <c r="AG170" s="36"/>
      <c r="AH170" s="36"/>
      <c r="AI170" s="36"/>
      <c r="AJ170" s="36"/>
      <c r="AK170" s="36"/>
      <c r="AL170" s="36"/>
      <c r="AM170" s="36"/>
    </row>
    <row r="171" spans="10:39" x14ac:dyDescent="0.15"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6"/>
      <c r="AF171" s="36"/>
      <c r="AG171" s="36"/>
      <c r="AH171" s="36"/>
      <c r="AI171" s="36"/>
      <c r="AJ171" s="36"/>
      <c r="AK171" s="36"/>
      <c r="AL171" s="36"/>
      <c r="AM171" s="36"/>
    </row>
    <row r="172" spans="10:39" x14ac:dyDescent="0.15"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6"/>
      <c r="AF172" s="36"/>
      <c r="AG172" s="36"/>
      <c r="AH172" s="36"/>
      <c r="AI172" s="36"/>
      <c r="AJ172" s="36"/>
      <c r="AK172" s="36"/>
      <c r="AL172" s="36"/>
      <c r="AM172" s="36"/>
    </row>
    <row r="173" spans="10:39" x14ac:dyDescent="0.15"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6"/>
      <c r="AF173" s="36"/>
      <c r="AG173" s="36"/>
      <c r="AH173" s="36"/>
      <c r="AI173" s="36"/>
      <c r="AJ173" s="36"/>
      <c r="AK173" s="36"/>
      <c r="AL173" s="36"/>
      <c r="AM173" s="36"/>
    </row>
    <row r="174" spans="10:39" x14ac:dyDescent="0.15"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6"/>
      <c r="AF174" s="36"/>
      <c r="AG174" s="36"/>
      <c r="AH174" s="36"/>
      <c r="AI174" s="36"/>
      <c r="AJ174" s="36"/>
      <c r="AK174" s="36"/>
      <c r="AL174" s="36"/>
      <c r="AM174" s="36"/>
    </row>
    <row r="175" spans="10:39" x14ac:dyDescent="0.15"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6"/>
      <c r="AF175" s="36"/>
      <c r="AG175" s="36"/>
      <c r="AH175" s="36"/>
      <c r="AI175" s="36"/>
      <c r="AJ175" s="36"/>
      <c r="AK175" s="36"/>
      <c r="AL175" s="36"/>
      <c r="AM175" s="36"/>
    </row>
    <row r="176" spans="10:39" x14ac:dyDescent="0.15"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6"/>
      <c r="AF176" s="36"/>
      <c r="AG176" s="36"/>
      <c r="AH176" s="36"/>
      <c r="AI176" s="36"/>
      <c r="AJ176" s="36"/>
      <c r="AK176" s="36"/>
      <c r="AL176" s="36"/>
      <c r="AM176" s="36"/>
    </row>
    <row r="177" spans="10:39" x14ac:dyDescent="0.15"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6"/>
      <c r="AF177" s="36"/>
      <c r="AG177" s="36"/>
      <c r="AH177" s="36"/>
      <c r="AI177" s="36"/>
      <c r="AJ177" s="36"/>
      <c r="AK177" s="36"/>
      <c r="AL177" s="36"/>
      <c r="AM177" s="36"/>
    </row>
    <row r="178" spans="10:39" x14ac:dyDescent="0.15"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6"/>
      <c r="AF178" s="36"/>
      <c r="AG178" s="36"/>
      <c r="AH178" s="36"/>
      <c r="AI178" s="36"/>
      <c r="AJ178" s="36"/>
      <c r="AK178" s="36"/>
      <c r="AL178" s="36"/>
      <c r="AM178" s="36"/>
    </row>
    <row r="179" spans="10:39" x14ac:dyDescent="0.15"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6"/>
      <c r="AF179" s="36"/>
      <c r="AG179" s="36"/>
      <c r="AH179" s="36"/>
      <c r="AI179" s="36"/>
      <c r="AJ179" s="36"/>
      <c r="AK179" s="36"/>
      <c r="AL179" s="36"/>
      <c r="AM179" s="36"/>
    </row>
    <row r="180" spans="10:39" x14ac:dyDescent="0.15"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6"/>
      <c r="AF180" s="36"/>
      <c r="AG180" s="36"/>
      <c r="AH180" s="36"/>
      <c r="AI180" s="36"/>
      <c r="AJ180" s="36"/>
      <c r="AK180" s="36"/>
      <c r="AL180" s="36"/>
      <c r="AM180" s="36"/>
    </row>
    <row r="181" spans="10:39" x14ac:dyDescent="0.15"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6"/>
      <c r="AF181" s="36"/>
      <c r="AG181" s="36"/>
      <c r="AH181" s="36"/>
      <c r="AI181" s="36"/>
      <c r="AJ181" s="36"/>
      <c r="AK181" s="36"/>
      <c r="AL181" s="36"/>
      <c r="AM181" s="36"/>
    </row>
    <row r="182" spans="10:39" x14ac:dyDescent="0.15"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6"/>
      <c r="AF182" s="36"/>
      <c r="AG182" s="36"/>
      <c r="AH182" s="36"/>
      <c r="AI182" s="36"/>
      <c r="AJ182" s="36"/>
      <c r="AK182" s="36"/>
      <c r="AL182" s="36"/>
      <c r="AM182" s="36"/>
    </row>
    <row r="183" spans="10:39" x14ac:dyDescent="0.15"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6"/>
      <c r="AF183" s="36"/>
      <c r="AG183" s="36"/>
      <c r="AH183" s="36"/>
      <c r="AI183" s="36"/>
      <c r="AJ183" s="36"/>
      <c r="AK183" s="36"/>
      <c r="AL183" s="36"/>
      <c r="AM183" s="36"/>
    </row>
    <row r="184" spans="10:39" x14ac:dyDescent="0.15"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10:39" x14ac:dyDescent="0.15"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10:39" x14ac:dyDescent="0.15"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10:39" x14ac:dyDescent="0.15"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10:39" x14ac:dyDescent="0.15"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10:39" x14ac:dyDescent="0.15"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6"/>
      <c r="AF189" s="36"/>
      <c r="AG189" s="36"/>
      <c r="AH189" s="36"/>
      <c r="AI189" s="36"/>
      <c r="AJ189" s="36"/>
      <c r="AK189" s="36"/>
      <c r="AL189" s="36"/>
      <c r="AM189" s="36"/>
    </row>
    <row r="190" spans="10:39" x14ac:dyDescent="0.15"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6"/>
      <c r="AF190" s="36"/>
      <c r="AG190" s="36"/>
      <c r="AH190" s="36"/>
      <c r="AI190" s="36"/>
      <c r="AJ190" s="36"/>
      <c r="AK190" s="36"/>
      <c r="AL190" s="36"/>
      <c r="AM190" s="36"/>
    </row>
    <row r="191" spans="10:39" x14ac:dyDescent="0.15"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6"/>
      <c r="AF191" s="36"/>
      <c r="AG191" s="36"/>
      <c r="AH191" s="36"/>
      <c r="AI191" s="36"/>
      <c r="AJ191" s="36"/>
      <c r="AK191" s="36"/>
      <c r="AL191" s="36"/>
      <c r="AM191" s="36"/>
    </row>
    <row r="192" spans="10:39" x14ac:dyDescent="0.15"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10:39" x14ac:dyDescent="0.15"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6"/>
      <c r="AF193" s="36"/>
      <c r="AG193" s="36"/>
      <c r="AH193" s="36"/>
      <c r="AI193" s="36"/>
      <c r="AJ193" s="36"/>
      <c r="AK193" s="36"/>
      <c r="AL193" s="36"/>
      <c r="AM193" s="36"/>
    </row>
    <row r="194" spans="10:39" x14ac:dyDescent="0.15"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6"/>
      <c r="AF194" s="36"/>
      <c r="AG194" s="36"/>
      <c r="AH194" s="36"/>
      <c r="AI194" s="36"/>
      <c r="AJ194" s="36"/>
      <c r="AK194" s="36"/>
      <c r="AL194" s="36"/>
      <c r="AM194" s="36"/>
    </row>
    <row r="195" spans="10:39" x14ac:dyDescent="0.15"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6"/>
      <c r="AF195" s="36"/>
      <c r="AG195" s="36"/>
      <c r="AH195" s="36"/>
      <c r="AI195" s="36"/>
      <c r="AJ195" s="36"/>
      <c r="AK195" s="36"/>
      <c r="AL195" s="36"/>
      <c r="AM195" s="36"/>
    </row>
    <row r="196" spans="10:39" x14ac:dyDescent="0.15"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6"/>
      <c r="AF196" s="36"/>
      <c r="AG196" s="36"/>
      <c r="AH196" s="36"/>
      <c r="AI196" s="36"/>
      <c r="AJ196" s="36"/>
      <c r="AK196" s="36"/>
      <c r="AL196" s="36"/>
      <c r="AM196" s="36"/>
    </row>
    <row r="197" spans="10:39" x14ac:dyDescent="0.15"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6"/>
      <c r="AF197" s="36"/>
      <c r="AG197" s="36"/>
      <c r="AH197" s="36"/>
      <c r="AI197" s="36"/>
      <c r="AJ197" s="36"/>
      <c r="AK197" s="36"/>
      <c r="AL197" s="36"/>
      <c r="AM197" s="36"/>
    </row>
    <row r="198" spans="10:39" x14ac:dyDescent="0.15"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6"/>
      <c r="AF198" s="36"/>
      <c r="AG198" s="36"/>
      <c r="AH198" s="36"/>
      <c r="AI198" s="36"/>
      <c r="AJ198" s="36"/>
      <c r="AK198" s="36"/>
      <c r="AL198" s="36"/>
      <c r="AM198" s="36"/>
    </row>
    <row r="199" spans="10:39" x14ac:dyDescent="0.15"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6"/>
      <c r="AF199" s="36"/>
      <c r="AG199" s="36"/>
      <c r="AH199" s="36"/>
      <c r="AI199" s="36"/>
      <c r="AJ199" s="36"/>
      <c r="AK199" s="36"/>
      <c r="AL199" s="36"/>
      <c r="AM199" s="36"/>
    </row>
    <row r="200" spans="10:39" x14ac:dyDescent="0.15"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10:39" x14ac:dyDescent="0.15"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6"/>
      <c r="AF201" s="36"/>
      <c r="AG201" s="36"/>
      <c r="AH201" s="36"/>
      <c r="AI201" s="36"/>
      <c r="AJ201" s="36"/>
      <c r="AK201" s="36"/>
      <c r="AL201" s="36"/>
      <c r="AM201" s="36"/>
    </row>
    <row r="202" spans="10:39" x14ac:dyDescent="0.15"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6"/>
      <c r="AF202" s="36"/>
      <c r="AG202" s="36"/>
      <c r="AH202" s="36"/>
      <c r="AI202" s="36"/>
      <c r="AJ202" s="36"/>
      <c r="AK202" s="36"/>
      <c r="AL202" s="36"/>
      <c r="AM202" s="36"/>
    </row>
    <row r="203" spans="10:39" x14ac:dyDescent="0.15"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6"/>
      <c r="AF203" s="36"/>
      <c r="AG203" s="36"/>
      <c r="AH203" s="36"/>
      <c r="AI203" s="36"/>
      <c r="AJ203" s="36"/>
      <c r="AK203" s="36"/>
      <c r="AL203" s="36"/>
      <c r="AM203" s="36"/>
    </row>
    <row r="204" spans="10:39" x14ac:dyDescent="0.15"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6"/>
      <c r="AF204" s="36"/>
      <c r="AG204" s="36"/>
      <c r="AH204" s="36"/>
      <c r="AI204" s="36"/>
      <c r="AJ204" s="36"/>
      <c r="AK204" s="36"/>
      <c r="AL204" s="36"/>
      <c r="AM204" s="36"/>
    </row>
    <row r="205" spans="10:39" x14ac:dyDescent="0.15"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6"/>
      <c r="AF205" s="36"/>
      <c r="AG205" s="36"/>
      <c r="AH205" s="36"/>
      <c r="AI205" s="36"/>
      <c r="AJ205" s="36"/>
      <c r="AK205" s="36"/>
      <c r="AL205" s="36"/>
      <c r="AM205" s="36"/>
    </row>
    <row r="206" spans="10:39" x14ac:dyDescent="0.15"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6"/>
      <c r="AF206" s="36"/>
      <c r="AG206" s="36"/>
      <c r="AH206" s="36"/>
      <c r="AI206" s="36"/>
      <c r="AJ206" s="36"/>
      <c r="AK206" s="36"/>
      <c r="AL206" s="36"/>
      <c r="AM206" s="36"/>
    </row>
    <row r="207" spans="10:39" x14ac:dyDescent="0.15"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6"/>
      <c r="AF207" s="36"/>
      <c r="AG207" s="36"/>
      <c r="AH207" s="36"/>
      <c r="AI207" s="36"/>
      <c r="AJ207" s="36"/>
      <c r="AK207" s="36"/>
      <c r="AL207" s="36"/>
      <c r="AM207" s="36"/>
    </row>
    <row r="208" spans="10:39" x14ac:dyDescent="0.15"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6"/>
      <c r="AF208" s="36"/>
      <c r="AG208" s="36"/>
      <c r="AH208" s="36"/>
      <c r="AI208" s="36"/>
      <c r="AJ208" s="36"/>
      <c r="AK208" s="36"/>
      <c r="AL208" s="36"/>
      <c r="AM208" s="36"/>
    </row>
    <row r="209" spans="10:39" x14ac:dyDescent="0.15"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6"/>
      <c r="AF209" s="36"/>
      <c r="AG209" s="36"/>
      <c r="AH209" s="36"/>
      <c r="AI209" s="36"/>
      <c r="AJ209" s="36"/>
      <c r="AK209" s="36"/>
      <c r="AL209" s="36"/>
      <c r="AM209" s="36"/>
    </row>
    <row r="210" spans="10:39" x14ac:dyDescent="0.15"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6"/>
      <c r="AF210" s="36"/>
      <c r="AG210" s="36"/>
      <c r="AH210" s="36"/>
      <c r="AI210" s="36"/>
      <c r="AJ210" s="36"/>
      <c r="AK210" s="36"/>
      <c r="AL210" s="36"/>
      <c r="AM210" s="36"/>
    </row>
    <row r="211" spans="10:39" x14ac:dyDescent="0.15"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6"/>
      <c r="AF211" s="36"/>
      <c r="AG211" s="36"/>
      <c r="AH211" s="36"/>
      <c r="AI211" s="36"/>
      <c r="AJ211" s="36"/>
      <c r="AK211" s="36"/>
      <c r="AL211" s="36"/>
      <c r="AM211" s="36"/>
    </row>
    <row r="212" spans="10:39" x14ac:dyDescent="0.15"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6"/>
      <c r="AF212" s="36"/>
      <c r="AG212" s="36"/>
      <c r="AH212" s="36"/>
      <c r="AI212" s="36"/>
      <c r="AJ212" s="36"/>
      <c r="AK212" s="36"/>
      <c r="AL212" s="36"/>
      <c r="AM212" s="36"/>
    </row>
    <row r="213" spans="10:39" x14ac:dyDescent="0.15"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6"/>
      <c r="AF213" s="36"/>
      <c r="AG213" s="36"/>
      <c r="AH213" s="36"/>
      <c r="AI213" s="36"/>
      <c r="AJ213" s="36"/>
      <c r="AK213" s="36"/>
      <c r="AL213" s="36"/>
      <c r="AM213" s="36"/>
    </row>
    <row r="214" spans="10:39" x14ac:dyDescent="0.15"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6"/>
      <c r="AF214" s="36"/>
      <c r="AG214" s="36"/>
      <c r="AH214" s="36"/>
      <c r="AI214" s="36"/>
      <c r="AJ214" s="36"/>
      <c r="AK214" s="36"/>
      <c r="AL214" s="36"/>
      <c r="AM214" s="36"/>
    </row>
    <row r="215" spans="10:39" x14ac:dyDescent="0.15"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6"/>
      <c r="AF215" s="36"/>
      <c r="AG215" s="36"/>
      <c r="AH215" s="36"/>
      <c r="AI215" s="36"/>
      <c r="AJ215" s="36"/>
      <c r="AK215" s="36"/>
      <c r="AL215" s="36"/>
      <c r="AM215" s="36"/>
    </row>
    <row r="216" spans="10:39" x14ac:dyDescent="0.15"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6"/>
      <c r="AF216" s="36"/>
      <c r="AG216" s="36"/>
      <c r="AH216" s="36"/>
      <c r="AI216" s="36"/>
      <c r="AJ216" s="36"/>
      <c r="AK216" s="36"/>
      <c r="AL216" s="36"/>
      <c r="AM216" s="36"/>
    </row>
    <row r="217" spans="10:39" x14ac:dyDescent="0.15"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6"/>
      <c r="AF217" s="36"/>
      <c r="AG217" s="36"/>
      <c r="AH217" s="36"/>
      <c r="AI217" s="36"/>
      <c r="AJ217" s="36"/>
      <c r="AK217" s="36"/>
      <c r="AL217" s="36"/>
      <c r="AM217" s="36"/>
    </row>
    <row r="218" spans="10:39" x14ac:dyDescent="0.15"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6"/>
      <c r="AF218" s="36"/>
      <c r="AG218" s="36"/>
      <c r="AH218" s="36"/>
      <c r="AI218" s="36"/>
      <c r="AJ218" s="36"/>
      <c r="AK218" s="36"/>
      <c r="AL218" s="36"/>
      <c r="AM218" s="36"/>
    </row>
    <row r="219" spans="10:39" x14ac:dyDescent="0.15"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10:39" x14ac:dyDescent="0.15"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6"/>
      <c r="AF220" s="36"/>
      <c r="AG220" s="36"/>
      <c r="AH220" s="36"/>
      <c r="AI220" s="36"/>
      <c r="AJ220" s="36"/>
      <c r="AK220" s="36"/>
      <c r="AL220" s="36"/>
      <c r="AM220" s="36"/>
    </row>
    <row r="221" spans="10:39" x14ac:dyDescent="0.15"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6"/>
      <c r="AF221" s="36"/>
      <c r="AG221" s="36"/>
      <c r="AH221" s="36"/>
      <c r="AI221" s="36"/>
      <c r="AJ221" s="36"/>
      <c r="AK221" s="36"/>
      <c r="AL221" s="36"/>
      <c r="AM221" s="36"/>
    </row>
    <row r="222" spans="10:39" x14ac:dyDescent="0.15"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6"/>
      <c r="AF222" s="36"/>
      <c r="AG222" s="36"/>
      <c r="AH222" s="36"/>
      <c r="AI222" s="36"/>
      <c r="AJ222" s="36"/>
      <c r="AK222" s="36"/>
      <c r="AL222" s="36"/>
      <c r="AM222" s="36"/>
    </row>
    <row r="223" spans="10:39" x14ac:dyDescent="0.15"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6"/>
      <c r="AF223" s="36"/>
      <c r="AG223" s="36"/>
      <c r="AH223" s="36"/>
      <c r="AI223" s="36"/>
      <c r="AJ223" s="36"/>
      <c r="AK223" s="36"/>
      <c r="AL223" s="36"/>
      <c r="AM223" s="36"/>
    </row>
    <row r="224" spans="10:39" x14ac:dyDescent="0.15"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6"/>
      <c r="AF224" s="36"/>
      <c r="AG224" s="36"/>
      <c r="AH224" s="36"/>
      <c r="AI224" s="36"/>
      <c r="AJ224" s="36"/>
      <c r="AK224" s="36"/>
      <c r="AL224" s="36"/>
      <c r="AM224" s="36"/>
    </row>
    <row r="225" spans="10:39" x14ac:dyDescent="0.15"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6"/>
      <c r="AF225" s="36"/>
      <c r="AG225" s="36"/>
      <c r="AH225" s="36"/>
      <c r="AI225" s="36"/>
      <c r="AJ225" s="36"/>
      <c r="AK225" s="36"/>
      <c r="AL225" s="36"/>
      <c r="AM225" s="36"/>
    </row>
    <row r="226" spans="10:39" x14ac:dyDescent="0.15"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6"/>
      <c r="AF226" s="36"/>
      <c r="AG226" s="36"/>
      <c r="AH226" s="36"/>
      <c r="AI226" s="36"/>
      <c r="AJ226" s="36"/>
      <c r="AK226" s="36"/>
      <c r="AL226" s="36"/>
      <c r="AM226" s="36"/>
    </row>
    <row r="227" spans="10:39" x14ac:dyDescent="0.15"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6"/>
      <c r="AF227" s="36"/>
      <c r="AG227" s="36"/>
      <c r="AH227" s="36"/>
      <c r="AI227" s="36"/>
      <c r="AJ227" s="36"/>
      <c r="AK227" s="36"/>
      <c r="AL227" s="36"/>
      <c r="AM227" s="36"/>
    </row>
    <row r="228" spans="10:39" x14ac:dyDescent="0.15"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6"/>
      <c r="AF228" s="36"/>
      <c r="AG228" s="36"/>
      <c r="AH228" s="36"/>
      <c r="AI228" s="36"/>
      <c r="AJ228" s="36"/>
      <c r="AK228" s="36"/>
      <c r="AL228" s="36"/>
      <c r="AM228" s="36"/>
    </row>
    <row r="229" spans="10:39" x14ac:dyDescent="0.15"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6"/>
      <c r="AF229" s="36"/>
      <c r="AG229" s="36"/>
      <c r="AH229" s="36"/>
      <c r="AI229" s="36"/>
      <c r="AJ229" s="36"/>
      <c r="AK229" s="36"/>
      <c r="AL229" s="36"/>
      <c r="AM229" s="36"/>
    </row>
    <row r="230" spans="10:39" x14ac:dyDescent="0.15"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6"/>
      <c r="AF230" s="36"/>
      <c r="AG230" s="36"/>
      <c r="AH230" s="36"/>
      <c r="AI230" s="36"/>
      <c r="AJ230" s="36"/>
      <c r="AK230" s="36"/>
      <c r="AL230" s="36"/>
      <c r="AM230" s="36"/>
    </row>
    <row r="231" spans="10:39" x14ac:dyDescent="0.15"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6"/>
      <c r="AF231" s="36"/>
      <c r="AG231" s="36"/>
      <c r="AH231" s="36"/>
      <c r="AI231" s="36"/>
      <c r="AJ231" s="36"/>
      <c r="AK231" s="36"/>
      <c r="AL231" s="36"/>
      <c r="AM231" s="36"/>
    </row>
    <row r="232" spans="10:39" x14ac:dyDescent="0.15"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6"/>
      <c r="AF232" s="36"/>
      <c r="AG232" s="36"/>
      <c r="AH232" s="36"/>
      <c r="AI232" s="36"/>
      <c r="AJ232" s="36"/>
      <c r="AK232" s="36"/>
      <c r="AL232" s="36"/>
      <c r="AM232" s="36"/>
    </row>
    <row r="233" spans="10:39" x14ac:dyDescent="0.15"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6"/>
      <c r="AF233" s="36"/>
      <c r="AG233" s="36"/>
      <c r="AH233" s="36"/>
      <c r="AI233" s="36"/>
      <c r="AJ233" s="36"/>
      <c r="AK233" s="36"/>
      <c r="AL233" s="36"/>
      <c r="AM233" s="36"/>
    </row>
    <row r="234" spans="10:39" x14ac:dyDescent="0.15"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6"/>
      <c r="AF234" s="36"/>
      <c r="AG234" s="36"/>
      <c r="AH234" s="36"/>
      <c r="AI234" s="36"/>
      <c r="AJ234" s="36"/>
      <c r="AK234" s="36"/>
      <c r="AL234" s="36"/>
      <c r="AM234" s="36"/>
    </row>
    <row r="235" spans="10:39" x14ac:dyDescent="0.15"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6"/>
      <c r="AF235" s="36"/>
      <c r="AG235" s="36"/>
      <c r="AH235" s="36"/>
      <c r="AI235" s="36"/>
      <c r="AJ235" s="36"/>
      <c r="AK235" s="36"/>
      <c r="AL235" s="36"/>
      <c r="AM235" s="36"/>
    </row>
    <row r="236" spans="10:39" x14ac:dyDescent="0.15"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6"/>
      <c r="AF236" s="36"/>
      <c r="AG236" s="36"/>
      <c r="AH236" s="36"/>
      <c r="AI236" s="36"/>
      <c r="AJ236" s="36"/>
      <c r="AK236" s="36"/>
      <c r="AL236" s="36"/>
      <c r="AM236" s="36"/>
    </row>
    <row r="237" spans="10:39" x14ac:dyDescent="0.15"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6"/>
      <c r="AF237" s="36"/>
      <c r="AG237" s="36"/>
      <c r="AH237" s="36"/>
      <c r="AI237" s="36"/>
      <c r="AJ237" s="36"/>
      <c r="AK237" s="36"/>
      <c r="AL237" s="36"/>
      <c r="AM237" s="36"/>
    </row>
    <row r="238" spans="10:39" x14ac:dyDescent="0.15"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6"/>
      <c r="AF238" s="36"/>
      <c r="AG238" s="36"/>
      <c r="AH238" s="36"/>
      <c r="AI238" s="36"/>
      <c r="AJ238" s="36"/>
      <c r="AK238" s="36"/>
      <c r="AL238" s="36"/>
      <c r="AM238" s="36"/>
    </row>
    <row r="239" spans="10:39" x14ac:dyDescent="0.15"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10:39" x14ac:dyDescent="0.15"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10:39" x14ac:dyDescent="0.15"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10:39" x14ac:dyDescent="0.15"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10:39" x14ac:dyDescent="0.15"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10:39" x14ac:dyDescent="0.15"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10:39" x14ac:dyDescent="0.15"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10:39" x14ac:dyDescent="0.15"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10:39" x14ac:dyDescent="0.15"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10:39" x14ac:dyDescent="0.15"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10:39" x14ac:dyDescent="0.15"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10:39" x14ac:dyDescent="0.15"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10:39" x14ac:dyDescent="0.15"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6"/>
      <c r="AF251" s="36"/>
      <c r="AG251" s="36"/>
      <c r="AH251" s="36"/>
      <c r="AI251" s="36"/>
      <c r="AJ251" s="36"/>
      <c r="AK251" s="36"/>
      <c r="AL251" s="36"/>
      <c r="AM251" s="36"/>
    </row>
    <row r="252" spans="10:39" x14ac:dyDescent="0.15"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6"/>
      <c r="AF252" s="36"/>
      <c r="AG252" s="36"/>
      <c r="AH252" s="36"/>
      <c r="AI252" s="36"/>
      <c r="AJ252" s="36"/>
      <c r="AK252" s="36"/>
      <c r="AL252" s="36"/>
      <c r="AM252" s="36"/>
    </row>
    <row r="253" spans="10:39" x14ac:dyDescent="0.15"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6"/>
      <c r="AF253" s="36"/>
      <c r="AG253" s="36"/>
      <c r="AH253" s="36"/>
      <c r="AI253" s="36"/>
      <c r="AJ253" s="36"/>
      <c r="AK253" s="36"/>
      <c r="AL253" s="36"/>
      <c r="AM253" s="36"/>
    </row>
    <row r="254" spans="10:39" x14ac:dyDescent="0.15"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6"/>
      <c r="AF254" s="36"/>
      <c r="AG254" s="36"/>
      <c r="AH254" s="36"/>
      <c r="AI254" s="36"/>
      <c r="AJ254" s="36"/>
      <c r="AK254" s="36"/>
      <c r="AL254" s="36"/>
      <c r="AM254" s="36"/>
    </row>
    <row r="255" spans="10:39" x14ac:dyDescent="0.15"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6"/>
      <c r="AF255" s="36"/>
      <c r="AG255" s="36"/>
      <c r="AH255" s="36"/>
      <c r="AI255" s="36"/>
      <c r="AJ255" s="36"/>
      <c r="AK255" s="36"/>
      <c r="AL255" s="36"/>
      <c r="AM255" s="36"/>
    </row>
    <row r="256" spans="10:39" x14ac:dyDescent="0.15"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6"/>
      <c r="AF256" s="36"/>
      <c r="AG256" s="36"/>
      <c r="AH256" s="36"/>
      <c r="AI256" s="36"/>
      <c r="AJ256" s="36"/>
      <c r="AK256" s="36"/>
      <c r="AL256" s="36"/>
      <c r="AM256" s="36"/>
    </row>
    <row r="257" spans="10:39" x14ac:dyDescent="0.15"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6"/>
      <c r="AF257" s="36"/>
      <c r="AG257" s="36"/>
      <c r="AH257" s="36"/>
      <c r="AI257" s="36"/>
      <c r="AJ257" s="36"/>
      <c r="AK257" s="36"/>
      <c r="AL257" s="36"/>
      <c r="AM257" s="36"/>
    </row>
    <row r="258" spans="10:39" x14ac:dyDescent="0.15"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6"/>
      <c r="AF258" s="36"/>
      <c r="AG258" s="36"/>
      <c r="AH258" s="36"/>
      <c r="AI258" s="36"/>
      <c r="AJ258" s="36"/>
      <c r="AK258" s="36"/>
      <c r="AL258" s="36"/>
      <c r="AM258" s="36"/>
    </row>
    <row r="259" spans="10:39" x14ac:dyDescent="0.15"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6"/>
      <c r="AF259" s="36"/>
      <c r="AG259" s="36"/>
      <c r="AH259" s="36"/>
      <c r="AI259" s="36"/>
      <c r="AJ259" s="36"/>
      <c r="AK259" s="36"/>
      <c r="AL259" s="36"/>
      <c r="AM259" s="36"/>
    </row>
    <row r="260" spans="10:39" x14ac:dyDescent="0.15"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6"/>
      <c r="AF260" s="36"/>
      <c r="AG260" s="36"/>
      <c r="AH260" s="36"/>
      <c r="AI260" s="36"/>
      <c r="AJ260" s="36"/>
      <c r="AK260" s="36"/>
      <c r="AL260" s="36"/>
      <c r="AM260" s="36"/>
    </row>
    <row r="261" spans="10:39" x14ac:dyDescent="0.15"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6"/>
      <c r="AF261" s="36"/>
      <c r="AG261" s="36"/>
      <c r="AH261" s="36"/>
      <c r="AI261" s="36"/>
      <c r="AJ261" s="36"/>
      <c r="AK261" s="36"/>
      <c r="AL261" s="36"/>
      <c r="AM261" s="36"/>
    </row>
    <row r="262" spans="10:39" x14ac:dyDescent="0.15"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6"/>
      <c r="AF262" s="36"/>
      <c r="AG262" s="36"/>
      <c r="AH262" s="36"/>
      <c r="AI262" s="36"/>
      <c r="AJ262" s="36"/>
      <c r="AK262" s="36"/>
      <c r="AL262" s="36"/>
      <c r="AM262" s="36"/>
    </row>
    <row r="263" spans="10:39" x14ac:dyDescent="0.15"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6"/>
      <c r="AF263" s="36"/>
      <c r="AG263" s="36"/>
      <c r="AH263" s="36"/>
      <c r="AI263" s="36"/>
      <c r="AJ263" s="36"/>
      <c r="AK263" s="36"/>
      <c r="AL263" s="36"/>
      <c r="AM263" s="36"/>
    </row>
    <row r="264" spans="10:39" x14ac:dyDescent="0.15"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6"/>
      <c r="AF264" s="36"/>
      <c r="AG264" s="36"/>
      <c r="AH264" s="36"/>
      <c r="AI264" s="36"/>
      <c r="AJ264" s="36"/>
      <c r="AK264" s="36"/>
      <c r="AL264" s="36"/>
      <c r="AM264" s="36"/>
    </row>
    <row r="265" spans="10:39" x14ac:dyDescent="0.15"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6"/>
      <c r="AF265" s="36"/>
      <c r="AG265" s="36"/>
      <c r="AH265" s="36"/>
      <c r="AI265" s="36"/>
      <c r="AJ265" s="36"/>
      <c r="AK265" s="36"/>
      <c r="AL265" s="36"/>
      <c r="AM265" s="36"/>
    </row>
    <row r="266" spans="10:39" x14ac:dyDescent="0.15"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6"/>
      <c r="AF266" s="36"/>
      <c r="AG266" s="36"/>
      <c r="AH266" s="36"/>
      <c r="AI266" s="36"/>
      <c r="AJ266" s="36"/>
      <c r="AK266" s="36"/>
      <c r="AL266" s="36"/>
      <c r="AM266" s="36"/>
    </row>
    <row r="267" spans="10:39" x14ac:dyDescent="0.15"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6"/>
      <c r="AF267" s="36"/>
      <c r="AG267" s="36"/>
      <c r="AH267" s="36"/>
      <c r="AI267" s="36"/>
      <c r="AJ267" s="36"/>
      <c r="AK267" s="36"/>
      <c r="AL267" s="36"/>
      <c r="AM267" s="36"/>
    </row>
    <row r="268" spans="10:39" x14ac:dyDescent="0.15"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6"/>
      <c r="AF268" s="36"/>
      <c r="AG268" s="36"/>
      <c r="AH268" s="36"/>
      <c r="AI268" s="36"/>
      <c r="AJ268" s="36"/>
      <c r="AK268" s="36"/>
      <c r="AL268" s="36"/>
      <c r="AM268" s="36"/>
    </row>
    <row r="269" spans="10:39" x14ac:dyDescent="0.15"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6"/>
      <c r="AF269" s="36"/>
      <c r="AG269" s="36"/>
      <c r="AH269" s="36"/>
      <c r="AI269" s="36"/>
      <c r="AJ269" s="36"/>
      <c r="AK269" s="36"/>
      <c r="AL269" s="36"/>
      <c r="AM269" s="36"/>
    </row>
    <row r="270" spans="10:39" x14ac:dyDescent="0.15"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10:39" x14ac:dyDescent="0.15"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6"/>
      <c r="AF271" s="36"/>
      <c r="AG271" s="36"/>
      <c r="AH271" s="36"/>
      <c r="AI271" s="36"/>
      <c r="AJ271" s="36"/>
      <c r="AK271" s="36"/>
      <c r="AL271" s="36"/>
      <c r="AM271" s="36"/>
    </row>
    <row r="272" spans="10:39" x14ac:dyDescent="0.15"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6"/>
      <c r="AF272" s="36"/>
      <c r="AG272" s="36"/>
      <c r="AH272" s="36"/>
      <c r="AI272" s="36"/>
      <c r="AJ272" s="36"/>
      <c r="AK272" s="36"/>
      <c r="AL272" s="36"/>
      <c r="AM272" s="36"/>
    </row>
    <row r="273" spans="10:39" x14ac:dyDescent="0.15"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6"/>
      <c r="AF273" s="36"/>
      <c r="AG273" s="36"/>
      <c r="AH273" s="36"/>
      <c r="AI273" s="36"/>
      <c r="AJ273" s="36"/>
      <c r="AK273" s="36"/>
      <c r="AL273" s="36"/>
      <c r="AM273" s="36"/>
    </row>
    <row r="274" spans="10:39" x14ac:dyDescent="0.15"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6"/>
      <c r="AF274" s="36"/>
      <c r="AG274" s="36"/>
      <c r="AH274" s="36"/>
      <c r="AI274" s="36"/>
      <c r="AJ274" s="36"/>
      <c r="AK274" s="36"/>
      <c r="AL274" s="36"/>
      <c r="AM274" s="36"/>
    </row>
    <row r="275" spans="10:39" x14ac:dyDescent="0.15"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6"/>
      <c r="AF275" s="36"/>
      <c r="AG275" s="36"/>
      <c r="AH275" s="36"/>
      <c r="AI275" s="36"/>
      <c r="AJ275" s="36"/>
      <c r="AK275" s="36"/>
      <c r="AL275" s="36"/>
      <c r="AM275" s="36"/>
    </row>
    <row r="276" spans="10:39" x14ac:dyDescent="0.15"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6"/>
      <c r="AF276" s="36"/>
      <c r="AG276" s="36"/>
      <c r="AH276" s="36"/>
      <c r="AI276" s="36"/>
      <c r="AJ276" s="36"/>
      <c r="AK276" s="36"/>
      <c r="AL276" s="36"/>
      <c r="AM276" s="36"/>
    </row>
    <row r="277" spans="10:39" x14ac:dyDescent="0.15"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6"/>
      <c r="AF277" s="36"/>
      <c r="AG277" s="36"/>
      <c r="AH277" s="36"/>
      <c r="AI277" s="36"/>
      <c r="AJ277" s="36"/>
      <c r="AK277" s="36"/>
      <c r="AL277" s="36"/>
      <c r="AM277" s="36"/>
    </row>
    <row r="278" spans="10:39" x14ac:dyDescent="0.15"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6"/>
      <c r="AF278" s="36"/>
      <c r="AG278" s="36"/>
      <c r="AH278" s="36"/>
      <c r="AI278" s="36"/>
      <c r="AJ278" s="36"/>
      <c r="AK278" s="36"/>
      <c r="AL278" s="36"/>
      <c r="AM278" s="36"/>
    </row>
    <row r="279" spans="10:39" x14ac:dyDescent="0.15"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6"/>
      <c r="AF279" s="36"/>
      <c r="AG279" s="36"/>
      <c r="AH279" s="36"/>
      <c r="AI279" s="36"/>
      <c r="AJ279" s="36"/>
      <c r="AK279" s="36"/>
      <c r="AL279" s="36"/>
      <c r="AM279" s="36"/>
    </row>
    <row r="280" spans="10:39" x14ac:dyDescent="0.15"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6"/>
      <c r="AF280" s="36"/>
      <c r="AG280" s="36"/>
      <c r="AH280" s="36"/>
      <c r="AI280" s="36"/>
      <c r="AJ280" s="36"/>
      <c r="AK280" s="36"/>
      <c r="AL280" s="36"/>
      <c r="AM280" s="36"/>
    </row>
    <row r="281" spans="10:39" x14ac:dyDescent="0.15"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6"/>
      <c r="AF281" s="36"/>
      <c r="AG281" s="36"/>
      <c r="AH281" s="36"/>
      <c r="AI281" s="36"/>
      <c r="AJ281" s="36"/>
      <c r="AK281" s="36"/>
      <c r="AL281" s="36"/>
      <c r="AM281" s="36"/>
    </row>
    <row r="282" spans="10:39" x14ac:dyDescent="0.15"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6"/>
      <c r="AF282" s="36"/>
      <c r="AG282" s="36"/>
      <c r="AH282" s="36"/>
      <c r="AI282" s="36"/>
      <c r="AJ282" s="36"/>
      <c r="AK282" s="36"/>
      <c r="AL282" s="36"/>
      <c r="AM282" s="36"/>
    </row>
    <row r="283" spans="10:39" x14ac:dyDescent="0.15"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6"/>
      <c r="AF283" s="36"/>
      <c r="AG283" s="36"/>
      <c r="AH283" s="36"/>
      <c r="AI283" s="36"/>
      <c r="AJ283" s="36"/>
      <c r="AK283" s="36"/>
      <c r="AL283" s="36"/>
      <c r="AM283" s="36"/>
    </row>
    <row r="284" spans="10:39" x14ac:dyDescent="0.15"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6"/>
      <c r="AF284" s="36"/>
      <c r="AG284" s="36"/>
      <c r="AH284" s="36"/>
      <c r="AI284" s="36"/>
      <c r="AJ284" s="36"/>
      <c r="AK284" s="36"/>
      <c r="AL284" s="36"/>
      <c r="AM284" s="36"/>
    </row>
    <row r="285" spans="10:39" x14ac:dyDescent="0.15"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6"/>
      <c r="AF285" s="36"/>
      <c r="AG285" s="36"/>
      <c r="AH285" s="36"/>
      <c r="AI285" s="36"/>
      <c r="AJ285" s="36"/>
      <c r="AK285" s="36"/>
      <c r="AL285" s="36"/>
      <c r="AM285" s="36"/>
    </row>
    <row r="286" spans="10:39" x14ac:dyDescent="0.15"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6"/>
      <c r="AF286" s="36"/>
      <c r="AG286" s="36"/>
      <c r="AH286" s="36"/>
      <c r="AI286" s="36"/>
      <c r="AJ286" s="36"/>
      <c r="AK286" s="36"/>
      <c r="AL286" s="36"/>
      <c r="AM286" s="36"/>
    </row>
    <row r="287" spans="10:39" x14ac:dyDescent="0.15"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6"/>
      <c r="AF287" s="36"/>
      <c r="AG287" s="36"/>
      <c r="AH287" s="36"/>
      <c r="AI287" s="36"/>
      <c r="AJ287" s="36"/>
      <c r="AK287" s="36"/>
      <c r="AL287" s="36"/>
      <c r="AM287" s="36"/>
    </row>
    <row r="288" spans="10:39" x14ac:dyDescent="0.15"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6"/>
      <c r="AF288" s="36"/>
      <c r="AG288" s="36"/>
      <c r="AH288" s="36"/>
      <c r="AI288" s="36"/>
      <c r="AJ288" s="36"/>
      <c r="AK288" s="36"/>
      <c r="AL288" s="36"/>
      <c r="AM288" s="36"/>
    </row>
    <row r="289" spans="10:39" x14ac:dyDescent="0.15"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6"/>
      <c r="AF289" s="36"/>
      <c r="AG289" s="36"/>
      <c r="AH289" s="36"/>
      <c r="AI289" s="36"/>
      <c r="AJ289" s="36"/>
      <c r="AK289" s="36"/>
      <c r="AL289" s="36"/>
      <c r="AM289" s="36"/>
    </row>
    <row r="290" spans="10:39" x14ac:dyDescent="0.15"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6"/>
      <c r="AF290" s="36"/>
      <c r="AG290" s="36"/>
      <c r="AH290" s="36"/>
      <c r="AI290" s="36"/>
      <c r="AJ290" s="36"/>
      <c r="AK290" s="36"/>
      <c r="AL290" s="36"/>
      <c r="AM290" s="36"/>
    </row>
    <row r="291" spans="10:39" x14ac:dyDescent="0.15"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6"/>
      <c r="AF291" s="36"/>
      <c r="AG291" s="36"/>
      <c r="AH291" s="36"/>
      <c r="AI291" s="36"/>
      <c r="AJ291" s="36"/>
      <c r="AK291" s="36"/>
      <c r="AL291" s="36"/>
      <c r="AM291" s="36"/>
    </row>
    <row r="292" spans="10:39" x14ac:dyDescent="0.15"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6"/>
      <c r="AF292" s="36"/>
      <c r="AG292" s="36"/>
      <c r="AH292" s="36"/>
      <c r="AI292" s="36"/>
      <c r="AJ292" s="36"/>
      <c r="AK292" s="36"/>
      <c r="AL292" s="36"/>
      <c r="AM292" s="36"/>
    </row>
    <row r="293" spans="10:39" x14ac:dyDescent="0.15"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6"/>
      <c r="AF293" s="36"/>
      <c r="AG293" s="36"/>
      <c r="AH293" s="36"/>
      <c r="AI293" s="36"/>
      <c r="AJ293" s="36"/>
      <c r="AK293" s="36"/>
      <c r="AL293" s="36"/>
      <c r="AM293" s="36"/>
    </row>
    <row r="294" spans="10:39" x14ac:dyDescent="0.15"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6"/>
      <c r="AF294" s="36"/>
      <c r="AG294" s="36"/>
      <c r="AH294" s="36"/>
      <c r="AI294" s="36"/>
      <c r="AJ294" s="36"/>
      <c r="AK294" s="36"/>
      <c r="AL294" s="36"/>
      <c r="AM294" s="36"/>
    </row>
    <row r="295" spans="10:39" x14ac:dyDescent="0.15"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6"/>
      <c r="AF295" s="36"/>
      <c r="AG295" s="36"/>
      <c r="AH295" s="36"/>
      <c r="AI295" s="36"/>
      <c r="AJ295" s="36"/>
      <c r="AK295" s="36"/>
      <c r="AL295" s="36"/>
      <c r="AM295" s="36"/>
    </row>
    <row r="296" spans="10:39" x14ac:dyDescent="0.15"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6"/>
      <c r="AF296" s="36"/>
      <c r="AG296" s="36"/>
      <c r="AH296" s="36"/>
      <c r="AI296" s="36"/>
      <c r="AJ296" s="36"/>
      <c r="AK296" s="36"/>
      <c r="AL296" s="36"/>
      <c r="AM296" s="36"/>
    </row>
    <row r="297" spans="10:39" x14ac:dyDescent="0.15"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6"/>
      <c r="AF297" s="36"/>
      <c r="AG297" s="36"/>
      <c r="AH297" s="36"/>
      <c r="AI297" s="36"/>
      <c r="AJ297" s="36"/>
      <c r="AK297" s="36"/>
      <c r="AL297" s="36"/>
      <c r="AM297" s="36"/>
    </row>
    <row r="298" spans="10:39" x14ac:dyDescent="0.15"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6"/>
      <c r="AF298" s="36"/>
      <c r="AG298" s="36"/>
      <c r="AH298" s="36"/>
      <c r="AI298" s="36"/>
      <c r="AJ298" s="36"/>
      <c r="AK298" s="36"/>
      <c r="AL298" s="36"/>
      <c r="AM298" s="36"/>
    </row>
    <row r="299" spans="10:39" x14ac:dyDescent="0.15"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6"/>
      <c r="AF299" s="36"/>
      <c r="AG299" s="36"/>
      <c r="AH299" s="36"/>
      <c r="AI299" s="36"/>
      <c r="AJ299" s="36"/>
      <c r="AK299" s="36"/>
      <c r="AL299" s="36"/>
      <c r="AM299" s="36"/>
    </row>
    <row r="300" spans="10:39" x14ac:dyDescent="0.15"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6"/>
      <c r="AF300" s="36"/>
      <c r="AG300" s="36"/>
      <c r="AH300" s="36"/>
      <c r="AI300" s="36"/>
      <c r="AJ300" s="36"/>
      <c r="AK300" s="36"/>
      <c r="AL300" s="36"/>
      <c r="AM300" s="36"/>
    </row>
    <row r="301" spans="10:39" x14ac:dyDescent="0.15"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6"/>
      <c r="AF301" s="36"/>
      <c r="AG301" s="36"/>
      <c r="AH301" s="36"/>
      <c r="AI301" s="36"/>
      <c r="AJ301" s="36"/>
      <c r="AK301" s="36"/>
      <c r="AL301" s="36"/>
      <c r="AM301" s="36"/>
    </row>
    <row r="302" spans="10:39" x14ac:dyDescent="0.15"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6"/>
      <c r="AF302" s="36"/>
      <c r="AG302" s="36"/>
      <c r="AH302" s="36"/>
      <c r="AI302" s="36"/>
      <c r="AJ302" s="36"/>
      <c r="AK302" s="36"/>
      <c r="AL302" s="36"/>
      <c r="AM302" s="36"/>
    </row>
    <row r="303" spans="10:39" x14ac:dyDescent="0.15"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6"/>
      <c r="AF303" s="36"/>
      <c r="AG303" s="36"/>
      <c r="AH303" s="36"/>
      <c r="AI303" s="36"/>
      <c r="AJ303" s="36"/>
      <c r="AK303" s="36"/>
      <c r="AL303" s="36"/>
      <c r="AM303" s="36"/>
    </row>
    <row r="304" spans="10:39" x14ac:dyDescent="0.15"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6"/>
      <c r="AF304" s="36"/>
      <c r="AG304" s="36"/>
      <c r="AH304" s="36"/>
      <c r="AI304" s="36"/>
      <c r="AJ304" s="36"/>
      <c r="AK304" s="36"/>
      <c r="AL304" s="36"/>
      <c r="AM304" s="36"/>
    </row>
    <row r="305" spans="10:39" x14ac:dyDescent="0.15"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6"/>
      <c r="AF305" s="36"/>
      <c r="AG305" s="36"/>
      <c r="AH305" s="36"/>
      <c r="AI305" s="36"/>
      <c r="AJ305" s="36"/>
      <c r="AK305" s="36"/>
      <c r="AL305" s="36"/>
      <c r="AM305" s="36"/>
    </row>
    <row r="306" spans="10:39" x14ac:dyDescent="0.15"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6"/>
      <c r="AF306" s="36"/>
      <c r="AG306" s="36"/>
      <c r="AH306" s="36"/>
      <c r="AI306" s="36"/>
      <c r="AJ306" s="36"/>
      <c r="AK306" s="36"/>
      <c r="AL306" s="36"/>
      <c r="AM306" s="36"/>
    </row>
    <row r="307" spans="10:39" x14ac:dyDescent="0.15"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6"/>
      <c r="AF307" s="36"/>
      <c r="AG307" s="36"/>
      <c r="AH307" s="36"/>
      <c r="AI307" s="36"/>
      <c r="AJ307" s="36"/>
      <c r="AK307" s="36"/>
      <c r="AL307" s="36"/>
      <c r="AM307" s="36"/>
    </row>
    <row r="308" spans="10:39" x14ac:dyDescent="0.15"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6"/>
      <c r="AF308" s="36"/>
      <c r="AG308" s="36"/>
      <c r="AH308" s="36"/>
      <c r="AI308" s="36"/>
      <c r="AJ308" s="36"/>
      <c r="AK308" s="36"/>
      <c r="AL308" s="36"/>
      <c r="AM308" s="36"/>
    </row>
    <row r="309" spans="10:39" x14ac:dyDescent="0.15"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6"/>
      <c r="AF309" s="36"/>
      <c r="AG309" s="36"/>
      <c r="AH309" s="36"/>
      <c r="AI309" s="36"/>
      <c r="AJ309" s="36"/>
      <c r="AK309" s="36"/>
      <c r="AL309" s="36"/>
      <c r="AM309" s="36"/>
    </row>
    <row r="310" spans="10:39" x14ac:dyDescent="0.15"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6"/>
      <c r="AF310" s="36"/>
      <c r="AG310" s="36"/>
      <c r="AH310" s="36"/>
      <c r="AI310" s="36"/>
      <c r="AJ310" s="36"/>
      <c r="AK310" s="36"/>
      <c r="AL310" s="36"/>
      <c r="AM310" s="36"/>
    </row>
    <row r="311" spans="10:39" x14ac:dyDescent="0.15"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6"/>
      <c r="AF311" s="36"/>
      <c r="AG311" s="36"/>
      <c r="AH311" s="36"/>
      <c r="AI311" s="36"/>
      <c r="AJ311" s="36"/>
      <c r="AK311" s="36"/>
      <c r="AL311" s="36"/>
      <c r="AM311" s="36"/>
    </row>
    <row r="312" spans="10:39" x14ac:dyDescent="0.15"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6"/>
      <c r="AF312" s="36"/>
      <c r="AG312" s="36"/>
      <c r="AH312" s="36"/>
      <c r="AI312" s="36"/>
      <c r="AJ312" s="36"/>
      <c r="AK312" s="36"/>
      <c r="AL312" s="36"/>
      <c r="AM312" s="36"/>
    </row>
    <row r="313" spans="10:39" x14ac:dyDescent="0.15"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6"/>
      <c r="AF313" s="36"/>
      <c r="AG313" s="36"/>
      <c r="AH313" s="36"/>
      <c r="AI313" s="36"/>
      <c r="AJ313" s="36"/>
      <c r="AK313" s="36"/>
      <c r="AL313" s="36"/>
      <c r="AM313" s="36"/>
    </row>
    <row r="314" spans="10:39" x14ac:dyDescent="0.15"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6"/>
      <c r="AF314" s="36"/>
      <c r="AG314" s="36"/>
      <c r="AH314" s="36"/>
      <c r="AI314" s="36"/>
      <c r="AJ314" s="36"/>
      <c r="AK314" s="36"/>
      <c r="AL314" s="36"/>
      <c r="AM314" s="36"/>
    </row>
    <row r="315" spans="10:39" x14ac:dyDescent="0.15"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6"/>
      <c r="AF315" s="36"/>
      <c r="AG315" s="36"/>
      <c r="AH315" s="36"/>
      <c r="AI315" s="36"/>
      <c r="AJ315" s="36"/>
      <c r="AK315" s="36"/>
      <c r="AL315" s="36"/>
      <c r="AM315" s="36"/>
    </row>
    <row r="316" spans="10:39" x14ac:dyDescent="0.15"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6"/>
      <c r="AF316" s="36"/>
      <c r="AG316" s="36"/>
      <c r="AH316" s="36"/>
      <c r="AI316" s="36"/>
      <c r="AJ316" s="36"/>
      <c r="AK316" s="36"/>
      <c r="AL316" s="36"/>
      <c r="AM316" s="36"/>
    </row>
    <row r="317" spans="10:39" x14ac:dyDescent="0.15"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6"/>
      <c r="AF317" s="36"/>
      <c r="AG317" s="36"/>
      <c r="AH317" s="36"/>
      <c r="AI317" s="36"/>
      <c r="AJ317" s="36"/>
      <c r="AK317" s="36"/>
      <c r="AL317" s="36"/>
      <c r="AM317" s="36"/>
    </row>
    <row r="318" spans="10:39" x14ac:dyDescent="0.15"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6"/>
      <c r="AF318" s="36"/>
      <c r="AG318" s="36"/>
      <c r="AH318" s="36"/>
      <c r="AI318" s="36"/>
      <c r="AJ318" s="36"/>
      <c r="AK318" s="36"/>
      <c r="AL318" s="36"/>
      <c r="AM318" s="36"/>
    </row>
    <row r="319" spans="10:39" x14ac:dyDescent="0.15"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6"/>
      <c r="AF319" s="36"/>
      <c r="AG319" s="36"/>
      <c r="AH319" s="36"/>
      <c r="AI319" s="36"/>
      <c r="AJ319" s="36"/>
      <c r="AK319" s="36"/>
      <c r="AL319" s="36"/>
      <c r="AM319" s="36"/>
    </row>
    <row r="320" spans="10:39" x14ac:dyDescent="0.15"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</row>
    <row r="321" spans="10:39" x14ac:dyDescent="0.15"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</row>
    <row r="322" spans="10:39" x14ac:dyDescent="0.15"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</row>
    <row r="323" spans="10:39" x14ac:dyDescent="0.15"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</row>
    <row r="324" spans="10:39" x14ac:dyDescent="0.15"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</row>
    <row r="325" spans="10:39" x14ac:dyDescent="0.15"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</row>
    <row r="326" spans="10:39" x14ac:dyDescent="0.15"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</row>
    <row r="327" spans="10:39" x14ac:dyDescent="0.15"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</row>
    <row r="328" spans="10:39" x14ac:dyDescent="0.15"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</row>
    <row r="329" spans="10:39" x14ac:dyDescent="0.15"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</row>
    <row r="330" spans="10:39" x14ac:dyDescent="0.15"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</row>
    <row r="331" spans="10:39" x14ac:dyDescent="0.15"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</row>
    <row r="332" spans="10:39" x14ac:dyDescent="0.15"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</row>
    <row r="333" spans="10:39" x14ac:dyDescent="0.15"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</row>
    <row r="334" spans="10:39" x14ac:dyDescent="0.15"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</row>
    <row r="335" spans="10:39" x14ac:dyDescent="0.15"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</row>
    <row r="336" spans="10:39" x14ac:dyDescent="0.15"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</row>
    <row r="337" spans="10:39" x14ac:dyDescent="0.15"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</row>
    <row r="338" spans="10:39" x14ac:dyDescent="0.15"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</row>
    <row r="339" spans="10:39" x14ac:dyDescent="0.15"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</row>
    <row r="340" spans="10:39" x14ac:dyDescent="0.15"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</row>
    <row r="341" spans="10:39" x14ac:dyDescent="0.15"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</row>
    <row r="342" spans="10:39" x14ac:dyDescent="0.15"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</row>
    <row r="343" spans="10:39" x14ac:dyDescent="0.15"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</row>
    <row r="344" spans="10:39" x14ac:dyDescent="0.15"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</row>
    <row r="345" spans="10:39" x14ac:dyDescent="0.15"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</row>
    <row r="346" spans="10:39" x14ac:dyDescent="0.15"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</row>
    <row r="347" spans="10:39" x14ac:dyDescent="0.15"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</row>
    <row r="348" spans="10:39" x14ac:dyDescent="0.15"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</row>
    <row r="349" spans="10:39" x14ac:dyDescent="0.15"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</row>
    <row r="350" spans="10:39" x14ac:dyDescent="0.15"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</row>
    <row r="351" spans="10:39" x14ac:dyDescent="0.15"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</row>
    <row r="352" spans="10:39" x14ac:dyDescent="0.15"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</row>
    <row r="353" spans="10:39" x14ac:dyDescent="0.15"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</row>
    <row r="354" spans="10:39" x14ac:dyDescent="0.15"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</row>
    <row r="355" spans="10:39" x14ac:dyDescent="0.15"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</row>
    <row r="356" spans="10:39" x14ac:dyDescent="0.15"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</row>
    <row r="357" spans="10:39" x14ac:dyDescent="0.15"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</row>
    <row r="358" spans="10:39" x14ac:dyDescent="0.15"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</row>
    <row r="359" spans="10:39" x14ac:dyDescent="0.15"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</row>
    <row r="360" spans="10:39" x14ac:dyDescent="0.15"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</row>
    <row r="361" spans="10:39" x14ac:dyDescent="0.15"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</row>
    <row r="362" spans="10:39" x14ac:dyDescent="0.15"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</row>
    <row r="363" spans="10:39" x14ac:dyDescent="0.15"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</row>
    <row r="364" spans="10:39" x14ac:dyDescent="0.15"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</row>
    <row r="365" spans="10:39" x14ac:dyDescent="0.15"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</row>
    <row r="366" spans="10:39" x14ac:dyDescent="0.15"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</row>
    <row r="367" spans="10:39" x14ac:dyDescent="0.15"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</row>
    <row r="368" spans="10:39" x14ac:dyDescent="0.15"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</row>
    <row r="369" spans="10:39" x14ac:dyDescent="0.15"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</row>
    <row r="370" spans="10:39" x14ac:dyDescent="0.15"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</row>
    <row r="371" spans="10:39" x14ac:dyDescent="0.15"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</row>
    <row r="372" spans="10:39" x14ac:dyDescent="0.15"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</row>
    <row r="373" spans="10:39" x14ac:dyDescent="0.15"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</row>
    <row r="374" spans="10:39" x14ac:dyDescent="0.15"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</row>
    <row r="375" spans="10:39" x14ac:dyDescent="0.15"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</row>
    <row r="376" spans="10:39" x14ac:dyDescent="0.15"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</row>
    <row r="377" spans="10:39" x14ac:dyDescent="0.15"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</row>
    <row r="378" spans="10:39" x14ac:dyDescent="0.15"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</row>
    <row r="379" spans="10:39" x14ac:dyDescent="0.15"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</row>
    <row r="380" spans="10:39" x14ac:dyDescent="0.15"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</row>
    <row r="381" spans="10:39" x14ac:dyDescent="0.15"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</row>
    <row r="382" spans="10:39" x14ac:dyDescent="0.15"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</row>
    <row r="383" spans="10:39" x14ac:dyDescent="0.15"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</row>
    <row r="384" spans="10:39" x14ac:dyDescent="0.15"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</row>
    <row r="385" spans="10:39" x14ac:dyDescent="0.15"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</row>
    <row r="386" spans="10:39" x14ac:dyDescent="0.15"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</row>
    <row r="387" spans="10:39" x14ac:dyDescent="0.15"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</row>
    <row r="388" spans="10:39" x14ac:dyDescent="0.15"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</row>
    <row r="389" spans="10:39" x14ac:dyDescent="0.15"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</row>
    <row r="390" spans="10:39" x14ac:dyDescent="0.15"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</row>
    <row r="391" spans="10:39" x14ac:dyDescent="0.15"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</row>
    <row r="392" spans="10:39" x14ac:dyDescent="0.15"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</row>
    <row r="393" spans="10:39" x14ac:dyDescent="0.15"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</row>
    <row r="394" spans="10:39" x14ac:dyDescent="0.15"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</row>
    <row r="395" spans="10:39" x14ac:dyDescent="0.15"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</row>
    <row r="396" spans="10:39" x14ac:dyDescent="0.15"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</row>
    <row r="397" spans="10:39" x14ac:dyDescent="0.15"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</row>
    <row r="398" spans="10:39" x14ac:dyDescent="0.15"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</row>
    <row r="399" spans="10:39" x14ac:dyDescent="0.15"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</row>
    <row r="400" spans="10:39" x14ac:dyDescent="0.15"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</row>
    <row r="401" spans="10:39" x14ac:dyDescent="0.15"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</row>
    <row r="402" spans="10:39" x14ac:dyDescent="0.15"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</row>
    <row r="403" spans="10:39" x14ac:dyDescent="0.15"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</row>
    <row r="404" spans="10:39" x14ac:dyDescent="0.15"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</row>
    <row r="405" spans="10:39" x14ac:dyDescent="0.15"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</row>
    <row r="406" spans="10:39" x14ac:dyDescent="0.15"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</row>
    <row r="407" spans="10:39" x14ac:dyDescent="0.15"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</row>
    <row r="408" spans="10:39" x14ac:dyDescent="0.15"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</row>
    <row r="409" spans="10:39" x14ac:dyDescent="0.15"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</row>
  </sheetData>
  <mergeCells count="75">
    <mergeCell ref="C94:F94"/>
    <mergeCell ref="A106:B106"/>
    <mergeCell ref="C106:I106"/>
    <mergeCell ref="H107:I107"/>
    <mergeCell ref="C112:G112"/>
    <mergeCell ref="C108:I108"/>
    <mergeCell ref="C111:E111"/>
    <mergeCell ref="C105:G105"/>
    <mergeCell ref="C75:I75"/>
    <mergeCell ref="C85:I85"/>
    <mergeCell ref="C81:I81"/>
    <mergeCell ref="C84:I84"/>
    <mergeCell ref="C79:G79"/>
    <mergeCell ref="C86:I86"/>
    <mergeCell ref="C98:I98"/>
    <mergeCell ref="H97:I97"/>
    <mergeCell ref="C80:G80"/>
    <mergeCell ref="C89:I89"/>
    <mergeCell ref="H83:I83"/>
    <mergeCell ref="C96:I96"/>
    <mergeCell ref="C90:I90"/>
    <mergeCell ref="C87:I87"/>
    <mergeCell ref="C95:F95"/>
    <mergeCell ref="C99:I99"/>
    <mergeCell ref="A115:B115"/>
    <mergeCell ref="C115:I115"/>
    <mergeCell ref="C24:I24"/>
    <mergeCell ref="C35:I35"/>
    <mergeCell ref="C76:I76"/>
    <mergeCell ref="C77:G77"/>
    <mergeCell ref="C93:G93"/>
    <mergeCell ref="C92:F92"/>
    <mergeCell ref="C100:I100"/>
    <mergeCell ref="C101:I101"/>
    <mergeCell ref="C102:G102"/>
    <mergeCell ref="C109:I109"/>
    <mergeCell ref="H114:I114"/>
    <mergeCell ref="C113:G113"/>
    <mergeCell ref="C104:F104"/>
    <mergeCell ref="A20:G20"/>
    <mergeCell ref="H20:I20"/>
    <mergeCell ref="A22:I22"/>
    <mergeCell ref="A96:B96"/>
    <mergeCell ref="A82:B82"/>
    <mergeCell ref="C82:I82"/>
    <mergeCell ref="A84:B84"/>
    <mergeCell ref="A21:G21"/>
    <mergeCell ref="H21:I21"/>
    <mergeCell ref="A70:B70"/>
    <mergeCell ref="H23:I23"/>
    <mergeCell ref="A24:B24"/>
    <mergeCell ref="H36:I36"/>
    <mergeCell ref="C70:I70"/>
    <mergeCell ref="H74:I74"/>
    <mergeCell ref="A35:B35"/>
    <mergeCell ref="A1:I1"/>
    <mergeCell ref="A2:A11"/>
    <mergeCell ref="B2:B11"/>
    <mergeCell ref="C2:C11"/>
    <mergeCell ref="D2:I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C61" sqref="C61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25" t="s">
        <v>2</v>
      </c>
      <c r="B1" s="26" t="s">
        <v>10</v>
      </c>
      <c r="C1" s="25" t="s">
        <v>0</v>
      </c>
      <c r="D1" s="29" t="s">
        <v>1</v>
      </c>
      <c r="E1" s="25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x14ac:dyDescent="0.25">
      <c r="A2" s="173" t="s">
        <v>938</v>
      </c>
      <c r="B2" s="174" t="s">
        <v>51</v>
      </c>
      <c r="C2" s="174" t="s">
        <v>48</v>
      </c>
      <c r="D2" s="174">
        <v>25</v>
      </c>
      <c r="E2" s="174">
        <v>23.01</v>
      </c>
      <c r="F2" s="60"/>
    </row>
    <row r="3" spans="1:21" ht="15.75" x14ac:dyDescent="0.25">
      <c r="A3" s="173" t="s">
        <v>939</v>
      </c>
      <c r="B3" s="174" t="s">
        <v>940</v>
      </c>
      <c r="C3" s="174" t="s">
        <v>48</v>
      </c>
      <c r="D3" s="174">
        <v>500</v>
      </c>
      <c r="E3" s="174">
        <v>460.25</v>
      </c>
      <c r="F3" s="60"/>
    </row>
    <row r="4" spans="1:21" ht="15.75" x14ac:dyDescent="0.25">
      <c r="A4" s="173" t="s">
        <v>941</v>
      </c>
      <c r="B4" s="174" t="s">
        <v>942</v>
      </c>
      <c r="C4" s="174" t="s">
        <v>48</v>
      </c>
      <c r="D4" s="174">
        <v>50</v>
      </c>
      <c r="E4" s="174">
        <v>46.02</v>
      </c>
      <c r="F4" s="60"/>
    </row>
    <row r="5" spans="1:21" ht="15.75" x14ac:dyDescent="0.25">
      <c r="A5" s="173" t="s">
        <v>943</v>
      </c>
      <c r="B5" s="174" t="s">
        <v>51</v>
      </c>
      <c r="C5" s="174" t="s">
        <v>48</v>
      </c>
      <c r="D5" s="174">
        <v>25</v>
      </c>
      <c r="E5" s="174">
        <v>23.01</v>
      </c>
      <c r="F5" s="60"/>
    </row>
    <row r="6" spans="1:21" ht="15.75" x14ac:dyDescent="0.25">
      <c r="A6" s="173" t="s">
        <v>944</v>
      </c>
      <c r="B6" s="174" t="s">
        <v>945</v>
      </c>
      <c r="C6" s="174" t="s">
        <v>46</v>
      </c>
      <c r="D6" s="174">
        <v>30</v>
      </c>
      <c r="E6" s="174">
        <v>27.61</v>
      </c>
      <c r="F6" s="60"/>
    </row>
    <row r="7" spans="1:21" ht="15.75" x14ac:dyDescent="0.25">
      <c r="A7" s="173" t="s">
        <v>946</v>
      </c>
      <c r="B7" s="174" t="s">
        <v>51</v>
      </c>
      <c r="C7" s="174" t="s">
        <v>48</v>
      </c>
      <c r="D7" s="174">
        <v>25</v>
      </c>
      <c r="E7" s="174">
        <v>23.01</v>
      </c>
      <c r="F7" s="60"/>
    </row>
    <row r="8" spans="1:21" ht="15.75" x14ac:dyDescent="0.25">
      <c r="A8" s="173" t="s">
        <v>947</v>
      </c>
      <c r="B8" s="174" t="s">
        <v>948</v>
      </c>
      <c r="C8" s="174" t="s">
        <v>46</v>
      </c>
      <c r="D8" s="174">
        <v>50</v>
      </c>
      <c r="E8" s="174">
        <v>46.02</v>
      </c>
      <c r="F8" s="60"/>
    </row>
    <row r="9" spans="1:21" ht="15.75" x14ac:dyDescent="0.25">
      <c r="A9" s="173" t="s">
        <v>949</v>
      </c>
      <c r="B9" s="174" t="s">
        <v>51</v>
      </c>
      <c r="C9" s="174" t="s">
        <v>48</v>
      </c>
      <c r="D9" s="174">
        <v>25</v>
      </c>
      <c r="E9" s="174">
        <v>23.01</v>
      </c>
      <c r="F9" s="60"/>
    </row>
    <row r="10" spans="1:21" ht="15.75" x14ac:dyDescent="0.25">
      <c r="A10" s="173" t="s">
        <v>950</v>
      </c>
      <c r="B10" s="174"/>
      <c r="C10" s="174" t="s">
        <v>50</v>
      </c>
      <c r="D10" s="174">
        <v>500</v>
      </c>
      <c r="E10" s="174">
        <v>482.5</v>
      </c>
      <c r="F10" s="60"/>
    </row>
    <row r="11" spans="1:21" ht="15.75" x14ac:dyDescent="0.25">
      <c r="A11" s="173" t="s">
        <v>951</v>
      </c>
      <c r="B11" s="174" t="s">
        <v>952</v>
      </c>
      <c r="C11" s="174" t="s">
        <v>50</v>
      </c>
      <c r="D11" s="174">
        <v>500</v>
      </c>
      <c r="E11" s="174">
        <v>482.5</v>
      </c>
      <c r="F11" s="60"/>
    </row>
    <row r="12" spans="1:21" ht="15.75" x14ac:dyDescent="0.25">
      <c r="A12" s="173" t="s">
        <v>953</v>
      </c>
      <c r="B12" s="174" t="s">
        <v>141</v>
      </c>
      <c r="C12" s="174" t="s">
        <v>46</v>
      </c>
      <c r="D12" s="174">
        <v>25</v>
      </c>
      <c r="E12" s="174">
        <v>23.01</v>
      </c>
      <c r="F12" s="60"/>
    </row>
    <row r="13" spans="1:21" ht="15.75" x14ac:dyDescent="0.25">
      <c r="A13" s="173" t="s">
        <v>954</v>
      </c>
      <c r="B13" s="174" t="s">
        <v>51</v>
      </c>
      <c r="C13" s="174" t="s">
        <v>48</v>
      </c>
      <c r="D13" s="174">
        <v>25</v>
      </c>
      <c r="E13" s="174">
        <v>23.01</v>
      </c>
      <c r="F13" s="60"/>
    </row>
    <row r="14" spans="1:21" ht="15.75" x14ac:dyDescent="0.25">
      <c r="A14" s="173" t="s">
        <v>955</v>
      </c>
      <c r="B14" s="174" t="s">
        <v>148</v>
      </c>
      <c r="C14" s="174" t="s">
        <v>46</v>
      </c>
      <c r="D14" s="174">
        <v>150</v>
      </c>
      <c r="E14" s="174">
        <v>138.07</v>
      </c>
      <c r="F14" s="60"/>
    </row>
    <row r="15" spans="1:21" ht="15.75" x14ac:dyDescent="0.25">
      <c r="A15" s="173" t="s">
        <v>956</v>
      </c>
      <c r="B15" s="174" t="s">
        <v>139</v>
      </c>
      <c r="C15" s="174" t="s">
        <v>46</v>
      </c>
      <c r="D15" s="174">
        <v>250</v>
      </c>
      <c r="E15" s="174">
        <v>230.12</v>
      </c>
      <c r="F15" s="60"/>
    </row>
    <row r="16" spans="1:21" ht="15.75" x14ac:dyDescent="0.25">
      <c r="A16" s="173" t="s">
        <v>957</v>
      </c>
      <c r="B16" s="174" t="s">
        <v>149</v>
      </c>
      <c r="C16" s="174" t="s">
        <v>46</v>
      </c>
      <c r="D16" s="174">
        <v>200</v>
      </c>
      <c r="E16" s="174">
        <v>184.1</v>
      </c>
      <c r="F16" s="60"/>
    </row>
    <row r="17" spans="1:6" ht="15.75" x14ac:dyDescent="0.25">
      <c r="A17" s="173" t="s">
        <v>958</v>
      </c>
      <c r="B17" s="174" t="s">
        <v>123</v>
      </c>
      <c r="C17" s="174" t="s">
        <v>49</v>
      </c>
      <c r="D17" s="174">
        <v>300</v>
      </c>
      <c r="E17" s="174">
        <v>276.14999999999998</v>
      </c>
      <c r="F17" s="60"/>
    </row>
    <row r="18" spans="1:6" ht="15.75" x14ac:dyDescent="0.25">
      <c r="A18" s="173" t="s">
        <v>959</v>
      </c>
      <c r="B18" s="174" t="s">
        <v>960</v>
      </c>
      <c r="C18" s="174" t="s">
        <v>46</v>
      </c>
      <c r="D18" s="174">
        <v>750</v>
      </c>
      <c r="E18" s="174">
        <v>690.37</v>
      </c>
      <c r="F18" s="60"/>
    </row>
    <row r="19" spans="1:6" ht="15.75" x14ac:dyDescent="0.25">
      <c r="A19" s="173" t="s">
        <v>961</v>
      </c>
      <c r="B19" s="174" t="s">
        <v>962</v>
      </c>
      <c r="C19" s="174" t="s">
        <v>46</v>
      </c>
      <c r="D19" s="174">
        <v>100</v>
      </c>
      <c r="E19" s="174">
        <v>92.05</v>
      </c>
      <c r="F19" s="60"/>
    </row>
    <row r="20" spans="1:6" ht="15.75" x14ac:dyDescent="0.25">
      <c r="A20" s="173" t="s">
        <v>963</v>
      </c>
      <c r="B20" s="174" t="s">
        <v>960</v>
      </c>
      <c r="C20" s="174" t="s">
        <v>46</v>
      </c>
      <c r="D20" s="174">
        <v>3000</v>
      </c>
      <c r="E20" s="174">
        <v>2761.5</v>
      </c>
      <c r="F20" s="60"/>
    </row>
    <row r="21" spans="1:6" ht="15.75" x14ac:dyDescent="0.25">
      <c r="A21" s="173" t="s">
        <v>964</v>
      </c>
      <c r="B21" s="174" t="s">
        <v>965</v>
      </c>
      <c r="C21" s="174" t="s">
        <v>49</v>
      </c>
      <c r="D21" s="174">
        <v>50</v>
      </c>
      <c r="E21" s="174">
        <v>46.02</v>
      </c>
      <c r="F21" s="60"/>
    </row>
    <row r="22" spans="1:6" ht="15.75" x14ac:dyDescent="0.25">
      <c r="A22" s="173" t="s">
        <v>966</v>
      </c>
      <c r="B22" s="174" t="s">
        <v>967</v>
      </c>
      <c r="C22" s="174" t="s">
        <v>48</v>
      </c>
      <c r="D22" s="174">
        <v>100</v>
      </c>
      <c r="E22" s="174">
        <v>92.05</v>
      </c>
      <c r="F22" s="60"/>
    </row>
    <row r="23" spans="1:6" ht="15.75" x14ac:dyDescent="0.25">
      <c r="A23" s="173" t="s">
        <v>968</v>
      </c>
      <c r="B23" s="174" t="s">
        <v>969</v>
      </c>
      <c r="C23" s="174" t="s">
        <v>46</v>
      </c>
      <c r="D23" s="174">
        <v>200</v>
      </c>
      <c r="E23" s="174">
        <v>184.1</v>
      </c>
      <c r="F23" s="60"/>
    </row>
    <row r="24" spans="1:6" ht="15.75" x14ac:dyDescent="0.25">
      <c r="A24" s="173" t="s">
        <v>970</v>
      </c>
      <c r="B24" s="174" t="s">
        <v>100</v>
      </c>
      <c r="C24" s="174" t="s">
        <v>48</v>
      </c>
      <c r="D24" s="174">
        <v>300</v>
      </c>
      <c r="E24" s="174">
        <v>276.14999999999998</v>
      </c>
      <c r="F24" s="60"/>
    </row>
    <row r="25" spans="1:6" ht="15.75" x14ac:dyDescent="0.25">
      <c r="A25" s="173" t="s">
        <v>971</v>
      </c>
      <c r="B25" s="174" t="s">
        <v>190</v>
      </c>
      <c r="C25" s="174" t="s">
        <v>49</v>
      </c>
      <c r="D25" s="174">
        <v>50</v>
      </c>
      <c r="E25" s="174">
        <v>46.02</v>
      </c>
      <c r="F25" s="60"/>
    </row>
    <row r="26" spans="1:6" ht="15.75" x14ac:dyDescent="0.25">
      <c r="A26" s="173" t="s">
        <v>972</v>
      </c>
      <c r="B26" s="174" t="s">
        <v>151</v>
      </c>
      <c r="C26" s="174" t="s">
        <v>49</v>
      </c>
      <c r="D26" s="174">
        <v>100</v>
      </c>
      <c r="E26" s="174">
        <v>92.05</v>
      </c>
      <c r="F26" s="60"/>
    </row>
    <row r="27" spans="1:6" ht="15.75" x14ac:dyDescent="0.25">
      <c r="A27" s="173" t="s">
        <v>973</v>
      </c>
      <c r="B27" s="174" t="s">
        <v>51</v>
      </c>
      <c r="C27" s="174" t="s">
        <v>48</v>
      </c>
      <c r="D27" s="174">
        <v>25</v>
      </c>
      <c r="E27" s="174">
        <v>23.01</v>
      </c>
      <c r="F27" s="60"/>
    </row>
    <row r="28" spans="1:6" ht="15.75" x14ac:dyDescent="0.25">
      <c r="A28" s="173" t="s">
        <v>974</v>
      </c>
      <c r="B28" s="174" t="s">
        <v>340</v>
      </c>
      <c r="C28" s="174" t="s">
        <v>49</v>
      </c>
      <c r="D28" s="174">
        <v>50</v>
      </c>
      <c r="E28" s="174">
        <v>46.02</v>
      </c>
      <c r="F28" s="60"/>
    </row>
    <row r="29" spans="1:6" ht="15.75" x14ac:dyDescent="0.25">
      <c r="A29" s="173" t="s">
        <v>975</v>
      </c>
      <c r="B29" s="174" t="s">
        <v>144</v>
      </c>
      <c r="C29" s="174" t="s">
        <v>49</v>
      </c>
      <c r="D29" s="174">
        <v>200</v>
      </c>
      <c r="E29" s="174">
        <v>184.1</v>
      </c>
      <c r="F29" s="60"/>
    </row>
    <row r="30" spans="1:6" ht="15.75" x14ac:dyDescent="0.25">
      <c r="A30" s="173" t="s">
        <v>976</v>
      </c>
      <c r="B30" s="174" t="s">
        <v>147</v>
      </c>
      <c r="C30" s="174" t="s">
        <v>48</v>
      </c>
      <c r="D30" s="174">
        <v>1000</v>
      </c>
      <c r="E30" s="174">
        <v>920.5</v>
      </c>
      <c r="F30" s="60"/>
    </row>
    <row r="31" spans="1:6" ht="15.75" x14ac:dyDescent="0.25">
      <c r="A31" s="173" t="s">
        <v>977</v>
      </c>
      <c r="B31" s="174" t="s">
        <v>978</v>
      </c>
      <c r="C31" s="174" t="s">
        <v>49</v>
      </c>
      <c r="D31" s="174">
        <v>50</v>
      </c>
      <c r="E31" s="174">
        <v>46.02</v>
      </c>
      <c r="F31" s="60"/>
    </row>
    <row r="32" spans="1:6" ht="15.75" x14ac:dyDescent="0.25">
      <c r="A32" s="173" t="s">
        <v>979</v>
      </c>
      <c r="B32" s="174" t="s">
        <v>980</v>
      </c>
      <c r="C32" s="174" t="s">
        <v>49</v>
      </c>
      <c r="D32" s="174">
        <v>50</v>
      </c>
      <c r="E32" s="174">
        <v>46.02</v>
      </c>
      <c r="F32" s="60"/>
    </row>
    <row r="33" spans="1:6" ht="15.75" x14ac:dyDescent="0.25">
      <c r="A33" s="173" t="s">
        <v>981</v>
      </c>
      <c r="B33" s="174" t="s">
        <v>982</v>
      </c>
      <c r="C33" s="174" t="s">
        <v>46</v>
      </c>
      <c r="D33" s="174">
        <v>300</v>
      </c>
      <c r="E33" s="174">
        <v>276.14999999999998</v>
      </c>
      <c r="F33" s="60"/>
    </row>
    <row r="34" spans="1:6" ht="15.75" x14ac:dyDescent="0.25">
      <c r="A34" s="173" t="s">
        <v>983</v>
      </c>
      <c r="B34" s="174" t="s">
        <v>174</v>
      </c>
      <c r="C34" s="174" t="s">
        <v>49</v>
      </c>
      <c r="D34" s="174">
        <v>50</v>
      </c>
      <c r="E34" s="174">
        <v>46.02</v>
      </c>
      <c r="F34" s="60"/>
    </row>
    <row r="35" spans="1:6" ht="15.75" x14ac:dyDescent="0.25">
      <c r="A35" s="173" t="s">
        <v>984</v>
      </c>
      <c r="B35" s="174" t="s">
        <v>985</v>
      </c>
      <c r="C35" s="174" t="s">
        <v>46</v>
      </c>
      <c r="D35" s="174">
        <v>50</v>
      </c>
      <c r="E35" s="174">
        <v>46.02</v>
      </c>
      <c r="F35" s="60"/>
    </row>
    <row r="36" spans="1:6" ht="15.75" x14ac:dyDescent="0.25">
      <c r="A36" s="173" t="s">
        <v>986</v>
      </c>
      <c r="B36" s="174"/>
      <c r="C36" s="174" t="s">
        <v>101</v>
      </c>
      <c r="D36" s="174">
        <v>100</v>
      </c>
      <c r="E36" s="174">
        <v>96.5</v>
      </c>
      <c r="F36" s="60"/>
    </row>
    <row r="37" spans="1:6" ht="15.75" x14ac:dyDescent="0.25">
      <c r="A37" s="173" t="s">
        <v>987</v>
      </c>
      <c r="B37" s="174" t="s">
        <v>398</v>
      </c>
      <c r="C37" s="174" t="s">
        <v>48</v>
      </c>
      <c r="D37" s="174">
        <v>50</v>
      </c>
      <c r="E37" s="174">
        <v>46.02</v>
      </c>
      <c r="F37" s="60"/>
    </row>
    <row r="38" spans="1:6" ht="15.75" x14ac:dyDescent="0.25">
      <c r="A38" s="173" t="s">
        <v>988</v>
      </c>
      <c r="B38" s="174" t="s">
        <v>313</v>
      </c>
      <c r="C38" s="174" t="s">
        <v>48</v>
      </c>
      <c r="D38" s="174">
        <v>50</v>
      </c>
      <c r="E38" s="174">
        <v>46.02</v>
      </c>
      <c r="F38" s="60"/>
    </row>
    <row r="39" spans="1:6" ht="15.75" x14ac:dyDescent="0.25">
      <c r="A39" s="173" t="s">
        <v>989</v>
      </c>
      <c r="B39" s="174" t="s">
        <v>990</v>
      </c>
      <c r="C39" s="174" t="s">
        <v>48</v>
      </c>
      <c r="D39" s="174">
        <v>50</v>
      </c>
      <c r="E39" s="174">
        <v>46.02</v>
      </c>
      <c r="F39" s="60"/>
    </row>
    <row r="40" spans="1:6" ht="15.75" x14ac:dyDescent="0.25">
      <c r="A40" s="173" t="s">
        <v>991</v>
      </c>
      <c r="B40" s="174" t="s">
        <v>992</v>
      </c>
      <c r="C40" s="174" t="s">
        <v>101</v>
      </c>
      <c r="D40" s="174">
        <v>500</v>
      </c>
      <c r="E40" s="174">
        <v>482.5</v>
      </c>
      <c r="F40" s="60"/>
    </row>
    <row r="41" spans="1:6" ht="15.75" x14ac:dyDescent="0.25">
      <c r="A41" s="173" t="s">
        <v>993</v>
      </c>
      <c r="B41" s="174" t="s">
        <v>143</v>
      </c>
      <c r="C41" s="174" t="s">
        <v>49</v>
      </c>
      <c r="D41" s="174">
        <v>200</v>
      </c>
      <c r="E41" s="174">
        <v>184.1</v>
      </c>
      <c r="F41" s="60"/>
    </row>
    <row r="42" spans="1:6" ht="15.75" x14ac:dyDescent="0.25">
      <c r="A42" s="173" t="s">
        <v>994</v>
      </c>
      <c r="B42" s="174" t="s">
        <v>51</v>
      </c>
      <c r="C42" s="174" t="s">
        <v>48</v>
      </c>
      <c r="D42" s="174">
        <v>25</v>
      </c>
      <c r="E42" s="174">
        <v>23.01</v>
      </c>
      <c r="F42" s="60"/>
    </row>
    <row r="43" spans="1:6" ht="15.75" x14ac:dyDescent="0.25">
      <c r="A43" s="173" t="s">
        <v>995</v>
      </c>
      <c r="B43" s="174" t="s">
        <v>996</v>
      </c>
      <c r="C43" s="174" t="s">
        <v>49</v>
      </c>
      <c r="D43" s="174">
        <v>500</v>
      </c>
      <c r="E43" s="174">
        <v>460.25</v>
      </c>
      <c r="F43" s="60"/>
    </row>
    <row r="44" spans="1:6" ht="15.75" x14ac:dyDescent="0.25">
      <c r="A44" s="173" t="s">
        <v>997</v>
      </c>
      <c r="B44" s="174" t="s">
        <v>998</v>
      </c>
      <c r="C44" s="174" t="s">
        <v>49</v>
      </c>
      <c r="D44" s="174">
        <v>500</v>
      </c>
      <c r="E44" s="174">
        <v>460.25</v>
      </c>
      <c r="F44" s="60"/>
    </row>
    <row r="45" spans="1:6" ht="15.75" x14ac:dyDescent="0.25">
      <c r="A45" s="173" t="s">
        <v>999</v>
      </c>
      <c r="B45" s="174" t="s">
        <v>151</v>
      </c>
      <c r="C45" s="174" t="s">
        <v>49</v>
      </c>
      <c r="D45" s="174">
        <v>100</v>
      </c>
      <c r="E45" s="174">
        <v>92.05</v>
      </c>
      <c r="F45" s="60"/>
    </row>
    <row r="46" spans="1:6" ht="15.75" x14ac:dyDescent="0.25">
      <c r="A46" s="173" t="s">
        <v>1000</v>
      </c>
      <c r="B46" s="174" t="s">
        <v>1001</v>
      </c>
      <c r="C46" s="174" t="s">
        <v>46</v>
      </c>
      <c r="D46" s="174">
        <v>500</v>
      </c>
      <c r="E46" s="174">
        <v>460.25</v>
      </c>
      <c r="F46" s="60"/>
    </row>
    <row r="47" spans="1:6" ht="15.75" x14ac:dyDescent="0.25">
      <c r="A47" s="173" t="s">
        <v>1002</v>
      </c>
      <c r="B47" s="174" t="s">
        <v>51</v>
      </c>
      <c r="C47" s="174" t="s">
        <v>48</v>
      </c>
      <c r="D47" s="174">
        <v>25</v>
      </c>
      <c r="E47" s="174">
        <v>23.01</v>
      </c>
      <c r="F47" s="60"/>
    </row>
    <row r="48" spans="1:6" ht="15.75" x14ac:dyDescent="0.25">
      <c r="A48" s="173" t="s">
        <v>1003</v>
      </c>
      <c r="B48" s="174" t="s">
        <v>1004</v>
      </c>
      <c r="C48" s="174" t="s">
        <v>48</v>
      </c>
      <c r="D48" s="174">
        <v>400</v>
      </c>
      <c r="E48" s="174">
        <v>368.2</v>
      </c>
      <c r="F48" s="60"/>
    </row>
    <row r="49" spans="1:6" ht="15.75" x14ac:dyDescent="0.25">
      <c r="A49" s="173" t="s">
        <v>1005</v>
      </c>
      <c r="B49" s="174" t="s">
        <v>1006</v>
      </c>
      <c r="C49" s="174" t="s">
        <v>48</v>
      </c>
      <c r="D49" s="174">
        <v>50</v>
      </c>
      <c r="E49" s="174">
        <v>46.02</v>
      </c>
      <c r="F49" s="60"/>
    </row>
    <row r="50" spans="1:6" ht="15.75" x14ac:dyDescent="0.25">
      <c r="A50" s="173" t="s">
        <v>1007</v>
      </c>
      <c r="B50" s="174" t="s">
        <v>1008</v>
      </c>
      <c r="C50" s="174" t="s">
        <v>48</v>
      </c>
      <c r="D50" s="174">
        <v>50</v>
      </c>
      <c r="E50" s="174">
        <v>46.02</v>
      </c>
      <c r="F50" s="60"/>
    </row>
    <row r="51" spans="1:6" ht="15.75" x14ac:dyDescent="0.25">
      <c r="A51" s="173" t="s">
        <v>1009</v>
      </c>
      <c r="B51" s="174" t="s">
        <v>51</v>
      </c>
      <c r="C51" s="174" t="s">
        <v>48</v>
      </c>
      <c r="D51" s="174">
        <v>25</v>
      </c>
      <c r="E51" s="174">
        <v>23.01</v>
      </c>
      <c r="F51" s="60"/>
    </row>
    <row r="52" spans="1:6" ht="15.75" x14ac:dyDescent="0.25">
      <c r="A52" s="173" t="s">
        <v>1010</v>
      </c>
      <c r="B52" s="174" t="s">
        <v>152</v>
      </c>
      <c r="C52" s="174" t="s">
        <v>49</v>
      </c>
      <c r="D52" s="174">
        <v>100</v>
      </c>
      <c r="E52" s="174">
        <v>92.05</v>
      </c>
      <c r="F52" s="60"/>
    </row>
    <row r="53" spans="1:6" ht="15.75" x14ac:dyDescent="0.25">
      <c r="A53" s="173" t="s">
        <v>1011</v>
      </c>
      <c r="B53" s="174" t="s">
        <v>51</v>
      </c>
      <c r="C53" s="174" t="s">
        <v>48</v>
      </c>
      <c r="D53" s="174">
        <v>25</v>
      </c>
      <c r="E53" s="174">
        <v>23.01</v>
      </c>
      <c r="F53" s="60"/>
    </row>
    <row r="54" spans="1:6" ht="15.75" x14ac:dyDescent="0.25">
      <c r="A54" s="173" t="s">
        <v>1012</v>
      </c>
      <c r="B54" s="174" t="s">
        <v>1013</v>
      </c>
      <c r="C54" s="174" t="s">
        <v>48</v>
      </c>
      <c r="D54" s="174">
        <v>250</v>
      </c>
      <c r="E54" s="174">
        <v>230.12</v>
      </c>
      <c r="F54" s="60"/>
    </row>
    <row r="55" spans="1:6" ht="15.75" x14ac:dyDescent="0.25">
      <c r="A55" s="173" t="s">
        <v>1014</v>
      </c>
      <c r="B55" s="174" t="s">
        <v>126</v>
      </c>
      <c r="C55" s="174" t="s">
        <v>49</v>
      </c>
      <c r="D55" s="174">
        <v>300</v>
      </c>
      <c r="E55" s="174">
        <v>276.14999999999998</v>
      </c>
      <c r="F55" s="60"/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9"/>
  <sheetViews>
    <sheetView workbookViewId="0">
      <selection activeCell="J19" sqref="J19"/>
    </sheetView>
  </sheetViews>
  <sheetFormatPr defaultRowHeight="14.25" customHeight="1" x14ac:dyDescent="0.25"/>
  <cols>
    <col min="1" max="1" width="16.42578125" customWidth="1"/>
    <col min="2" max="2" width="48.5703125" style="1" customWidth="1"/>
    <col min="3" max="3" width="19" customWidth="1"/>
    <col min="4" max="4" width="40.140625" customWidth="1"/>
    <col min="5" max="5" width="85.8554687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4">
        <v>45170.041886574072</v>
      </c>
      <c r="B2" s="1" t="s">
        <v>550</v>
      </c>
      <c r="C2">
        <v>300</v>
      </c>
      <c r="D2">
        <v>293.7</v>
      </c>
      <c r="E2" s="1" t="s">
        <v>158</v>
      </c>
    </row>
    <row r="3" spans="1:35" ht="15" x14ac:dyDescent="0.25">
      <c r="A3" s="24">
        <v>45170.219918981478</v>
      </c>
      <c r="B3" s="1" t="s">
        <v>551</v>
      </c>
      <c r="C3">
        <v>500</v>
      </c>
      <c r="D3">
        <v>489.5</v>
      </c>
      <c r="E3" s="1" t="s">
        <v>28</v>
      </c>
    </row>
    <row r="4" spans="1:35" ht="15" x14ac:dyDescent="0.25">
      <c r="A4" s="24">
        <v>45170.225613425922</v>
      </c>
      <c r="B4" s="1" t="s">
        <v>311</v>
      </c>
      <c r="C4">
        <v>3000</v>
      </c>
      <c r="D4">
        <v>2937</v>
      </c>
      <c r="E4" s="1" t="s">
        <v>6</v>
      </c>
    </row>
    <row r="5" spans="1:35" ht="15" x14ac:dyDescent="0.25">
      <c r="A5" s="24">
        <v>45170.277592592596</v>
      </c>
      <c r="B5" s="1" t="s">
        <v>552</v>
      </c>
      <c r="C5">
        <v>100</v>
      </c>
      <c r="D5">
        <v>96.1</v>
      </c>
      <c r="E5" s="1" t="s">
        <v>158</v>
      </c>
    </row>
    <row r="6" spans="1:35" ht="15" x14ac:dyDescent="0.25">
      <c r="A6" s="24">
        <v>45170.279583333337</v>
      </c>
      <c r="B6" s="1" t="s">
        <v>124</v>
      </c>
      <c r="C6">
        <v>500</v>
      </c>
      <c r="D6">
        <v>489.5</v>
      </c>
      <c r="E6" s="1" t="s">
        <v>158</v>
      </c>
    </row>
    <row r="7" spans="1:35" ht="15" x14ac:dyDescent="0.25">
      <c r="A7" s="24">
        <v>45170.282511574071</v>
      </c>
      <c r="B7" s="1" t="s">
        <v>124</v>
      </c>
      <c r="C7">
        <v>500</v>
      </c>
      <c r="D7">
        <v>489.5</v>
      </c>
      <c r="E7" s="1" t="s">
        <v>553</v>
      </c>
    </row>
    <row r="8" spans="1:35" ht="15" x14ac:dyDescent="0.25">
      <c r="A8" s="24">
        <v>45170.297013888892</v>
      </c>
      <c r="B8" s="1" t="s">
        <v>253</v>
      </c>
      <c r="C8">
        <v>50</v>
      </c>
      <c r="D8">
        <v>46.1</v>
      </c>
      <c r="E8" s="1" t="s">
        <v>157</v>
      </c>
    </row>
    <row r="9" spans="1:35" ht="15" x14ac:dyDescent="0.25">
      <c r="A9" s="24">
        <v>45170.301203703704</v>
      </c>
      <c r="B9" s="1" t="s">
        <v>554</v>
      </c>
      <c r="C9">
        <v>1000</v>
      </c>
      <c r="D9">
        <v>979</v>
      </c>
      <c r="E9" s="1" t="s">
        <v>158</v>
      </c>
    </row>
    <row r="10" spans="1:35" ht="15" x14ac:dyDescent="0.25">
      <c r="A10" s="24">
        <v>45170.344189814816</v>
      </c>
      <c r="B10" s="1" t="s">
        <v>555</v>
      </c>
      <c r="C10">
        <v>1000</v>
      </c>
      <c r="D10">
        <v>979</v>
      </c>
      <c r="E10" s="1" t="s">
        <v>158</v>
      </c>
    </row>
    <row r="11" spans="1:35" ht="15" x14ac:dyDescent="0.25">
      <c r="A11" s="24">
        <v>45170.345347222225</v>
      </c>
      <c r="B11" s="1" t="s">
        <v>556</v>
      </c>
      <c r="C11">
        <v>500</v>
      </c>
      <c r="D11">
        <v>489.5</v>
      </c>
      <c r="E11" s="1" t="s">
        <v>557</v>
      </c>
    </row>
    <row r="12" spans="1:35" ht="15" x14ac:dyDescent="0.25">
      <c r="A12" s="24">
        <v>45170.346562500003</v>
      </c>
      <c r="B12" s="1" t="s">
        <v>453</v>
      </c>
      <c r="C12">
        <v>300</v>
      </c>
      <c r="D12">
        <v>293.7</v>
      </c>
      <c r="E12" s="1" t="s">
        <v>52</v>
      </c>
    </row>
    <row r="13" spans="1:35" ht="15" x14ac:dyDescent="0.25">
      <c r="A13" s="24">
        <v>45170.358738425923</v>
      </c>
      <c r="B13" s="1" t="s">
        <v>558</v>
      </c>
      <c r="C13">
        <v>400</v>
      </c>
      <c r="D13">
        <v>391.6</v>
      </c>
      <c r="E13" s="1" t="s">
        <v>158</v>
      </c>
    </row>
    <row r="14" spans="1:35" ht="15" x14ac:dyDescent="0.25">
      <c r="A14" s="24">
        <v>45170.374166666668</v>
      </c>
      <c r="B14" s="1" t="s">
        <v>170</v>
      </c>
      <c r="C14">
        <v>22800</v>
      </c>
      <c r="D14">
        <v>22321.200000000001</v>
      </c>
      <c r="E14" s="1" t="s">
        <v>559</v>
      </c>
    </row>
    <row r="15" spans="1:35" ht="15" x14ac:dyDescent="0.25">
      <c r="A15" s="24">
        <v>45170.38989583333</v>
      </c>
      <c r="B15" s="1" t="s">
        <v>66</v>
      </c>
      <c r="C15">
        <v>300</v>
      </c>
      <c r="D15">
        <v>293.7</v>
      </c>
      <c r="E15" s="1" t="s">
        <v>45</v>
      </c>
    </row>
    <row r="16" spans="1:35" ht="30" x14ac:dyDescent="0.25">
      <c r="A16" s="24">
        <v>45170.407187500001</v>
      </c>
      <c r="B16" s="1" t="s">
        <v>560</v>
      </c>
      <c r="C16">
        <v>4750</v>
      </c>
      <c r="D16">
        <v>4650.25</v>
      </c>
      <c r="E16" s="31" t="s">
        <v>561</v>
      </c>
    </row>
    <row r="17" spans="1:5" ht="15" x14ac:dyDescent="0.25">
      <c r="A17" s="24">
        <v>45170.412245370368</v>
      </c>
      <c r="B17" s="1" t="s">
        <v>562</v>
      </c>
      <c r="C17">
        <v>100</v>
      </c>
      <c r="D17">
        <v>96.1</v>
      </c>
      <c r="E17" s="1" t="s">
        <v>563</v>
      </c>
    </row>
    <row r="18" spans="1:5" ht="15" x14ac:dyDescent="0.25">
      <c r="A18" s="24">
        <v>45170.415567129632</v>
      </c>
      <c r="B18" s="1" t="s">
        <v>564</v>
      </c>
      <c r="C18">
        <v>5700</v>
      </c>
      <c r="D18">
        <v>5580.3</v>
      </c>
      <c r="E18" s="1" t="s">
        <v>158</v>
      </c>
    </row>
    <row r="19" spans="1:5" ht="15" x14ac:dyDescent="0.25">
      <c r="A19" s="24">
        <v>45170.432858796295</v>
      </c>
      <c r="B19" s="1" t="s">
        <v>565</v>
      </c>
      <c r="C19">
        <v>6100</v>
      </c>
      <c r="D19">
        <v>5971.9</v>
      </c>
      <c r="E19" s="1" t="s">
        <v>158</v>
      </c>
    </row>
    <row r="20" spans="1:5" ht="15" x14ac:dyDescent="0.25">
      <c r="A20" s="24">
        <v>45170.433553240742</v>
      </c>
      <c r="B20" s="1" t="s">
        <v>566</v>
      </c>
      <c r="C20">
        <v>500</v>
      </c>
      <c r="D20">
        <v>489.5</v>
      </c>
      <c r="E20" s="1" t="s">
        <v>6</v>
      </c>
    </row>
    <row r="21" spans="1:5" ht="15" x14ac:dyDescent="0.25">
      <c r="A21" s="24">
        <v>45170.455046296294</v>
      </c>
      <c r="B21" s="1" t="s">
        <v>452</v>
      </c>
      <c r="C21">
        <v>150</v>
      </c>
      <c r="D21">
        <v>146.1</v>
      </c>
      <c r="E21" s="1" t="s">
        <v>7</v>
      </c>
    </row>
    <row r="22" spans="1:5" ht="15" x14ac:dyDescent="0.25">
      <c r="A22" s="24">
        <v>45170.468564814815</v>
      </c>
      <c r="B22" s="1" t="s">
        <v>193</v>
      </c>
      <c r="C22">
        <v>500</v>
      </c>
      <c r="D22">
        <v>489.5</v>
      </c>
      <c r="E22" s="1" t="s">
        <v>158</v>
      </c>
    </row>
    <row r="23" spans="1:5" ht="15" x14ac:dyDescent="0.25">
      <c r="A23" s="24">
        <v>45170.472986111112</v>
      </c>
      <c r="B23" s="1" t="s">
        <v>567</v>
      </c>
      <c r="C23">
        <v>2000</v>
      </c>
      <c r="D23">
        <v>1958</v>
      </c>
      <c r="E23" s="1" t="s">
        <v>158</v>
      </c>
    </row>
    <row r="24" spans="1:5" ht="15" x14ac:dyDescent="0.25">
      <c r="A24" s="24">
        <v>45170.473726851851</v>
      </c>
      <c r="B24" s="1" t="s">
        <v>568</v>
      </c>
      <c r="C24">
        <v>300</v>
      </c>
      <c r="D24">
        <v>293.7</v>
      </c>
      <c r="E24" s="1" t="s">
        <v>158</v>
      </c>
    </row>
    <row r="25" spans="1:5" ht="15" x14ac:dyDescent="0.25">
      <c r="A25" s="24">
        <v>45170.475729166668</v>
      </c>
      <c r="B25" s="1" t="s">
        <v>569</v>
      </c>
      <c r="C25">
        <v>10000</v>
      </c>
      <c r="D25">
        <v>9790</v>
      </c>
      <c r="E25" s="1" t="s">
        <v>158</v>
      </c>
    </row>
    <row r="26" spans="1:5" ht="15" x14ac:dyDescent="0.25">
      <c r="A26" s="24">
        <v>45170.497071759259</v>
      </c>
      <c r="B26" s="1" t="s">
        <v>570</v>
      </c>
      <c r="C26">
        <v>1000</v>
      </c>
      <c r="D26">
        <v>979</v>
      </c>
      <c r="E26" s="1" t="s">
        <v>6</v>
      </c>
    </row>
    <row r="27" spans="1:5" ht="15" x14ac:dyDescent="0.25">
      <c r="A27" s="24">
        <v>45170.513958333337</v>
      </c>
      <c r="B27" s="1" t="s">
        <v>571</v>
      </c>
      <c r="C27">
        <v>6650</v>
      </c>
      <c r="D27">
        <v>6510.35</v>
      </c>
      <c r="E27" s="1" t="s">
        <v>158</v>
      </c>
    </row>
    <row r="28" spans="1:5" ht="15" x14ac:dyDescent="0.25">
      <c r="A28" s="24">
        <v>45170.515266203707</v>
      </c>
      <c r="B28" s="1" t="s">
        <v>572</v>
      </c>
      <c r="C28">
        <v>1270</v>
      </c>
      <c r="D28">
        <v>1243.33</v>
      </c>
      <c r="E28" s="1" t="s">
        <v>573</v>
      </c>
    </row>
    <row r="29" spans="1:5" ht="15" x14ac:dyDescent="0.25">
      <c r="A29" s="24">
        <v>45170.518437500003</v>
      </c>
      <c r="B29" s="1" t="s">
        <v>187</v>
      </c>
      <c r="C29">
        <v>6200</v>
      </c>
      <c r="D29">
        <v>6069.8</v>
      </c>
      <c r="E29" s="1" t="s">
        <v>574</v>
      </c>
    </row>
    <row r="30" spans="1:5" ht="15" x14ac:dyDescent="0.25">
      <c r="A30" s="24">
        <v>45170.525601851848</v>
      </c>
      <c r="B30" s="1" t="s">
        <v>575</v>
      </c>
      <c r="C30">
        <v>5000</v>
      </c>
      <c r="D30">
        <v>4895</v>
      </c>
      <c r="E30" s="1" t="s">
        <v>158</v>
      </c>
    </row>
    <row r="31" spans="1:5" ht="15" x14ac:dyDescent="0.25">
      <c r="A31" s="24">
        <v>45170.526967592596</v>
      </c>
      <c r="B31" s="1" t="s">
        <v>575</v>
      </c>
      <c r="C31">
        <v>4000</v>
      </c>
      <c r="D31">
        <v>3916</v>
      </c>
      <c r="E31" s="1" t="s">
        <v>158</v>
      </c>
    </row>
    <row r="32" spans="1:5" ht="15" x14ac:dyDescent="0.25">
      <c r="A32" s="24">
        <v>45170.540312500001</v>
      </c>
      <c r="B32" s="1" t="s">
        <v>576</v>
      </c>
      <c r="C32">
        <v>5000</v>
      </c>
      <c r="D32">
        <v>4895</v>
      </c>
      <c r="E32" s="1" t="s">
        <v>158</v>
      </c>
    </row>
    <row r="33" spans="1:5" ht="15" x14ac:dyDescent="0.25">
      <c r="A33" s="24">
        <v>45170.541226851848</v>
      </c>
      <c r="B33" s="1" t="s">
        <v>176</v>
      </c>
      <c r="C33">
        <v>2600</v>
      </c>
      <c r="D33">
        <v>2545.4</v>
      </c>
      <c r="E33" s="1" t="s">
        <v>158</v>
      </c>
    </row>
    <row r="34" spans="1:5" ht="15" x14ac:dyDescent="0.25">
      <c r="A34" s="24">
        <v>45170.545543981483</v>
      </c>
      <c r="B34" s="1" t="s">
        <v>451</v>
      </c>
      <c r="C34">
        <v>300</v>
      </c>
      <c r="D34">
        <v>293.7</v>
      </c>
      <c r="E34" s="1" t="s">
        <v>43</v>
      </c>
    </row>
    <row r="35" spans="1:5" ht="15" x14ac:dyDescent="0.25">
      <c r="A35" s="24">
        <v>45170.553599537037</v>
      </c>
      <c r="B35" s="1" t="s">
        <v>86</v>
      </c>
      <c r="C35">
        <v>200</v>
      </c>
      <c r="D35">
        <v>195.8</v>
      </c>
      <c r="E35" s="1" t="s">
        <v>57</v>
      </c>
    </row>
    <row r="36" spans="1:5" ht="15" x14ac:dyDescent="0.25">
      <c r="A36" s="24">
        <v>45170.565729166665</v>
      </c>
      <c r="B36" s="1" t="s">
        <v>577</v>
      </c>
      <c r="C36">
        <v>7300</v>
      </c>
      <c r="D36">
        <v>7146.7</v>
      </c>
      <c r="E36" s="1" t="s">
        <v>158</v>
      </c>
    </row>
    <row r="37" spans="1:5" ht="15" x14ac:dyDescent="0.25">
      <c r="A37" s="24">
        <v>45170.57340277778</v>
      </c>
      <c r="B37" s="1" t="s">
        <v>578</v>
      </c>
      <c r="C37">
        <v>150</v>
      </c>
      <c r="D37">
        <v>146.1</v>
      </c>
      <c r="E37" s="1" t="s">
        <v>158</v>
      </c>
    </row>
    <row r="38" spans="1:5" ht="15" x14ac:dyDescent="0.25">
      <c r="A38" s="24">
        <v>45170.588680555556</v>
      </c>
      <c r="B38" s="1" t="s">
        <v>579</v>
      </c>
      <c r="C38">
        <v>3000</v>
      </c>
      <c r="D38">
        <v>2937</v>
      </c>
      <c r="E38" s="1" t="s">
        <v>158</v>
      </c>
    </row>
    <row r="39" spans="1:5" ht="15" x14ac:dyDescent="0.25">
      <c r="A39" s="24">
        <v>45170.609467592592</v>
      </c>
      <c r="B39" s="1" t="s">
        <v>439</v>
      </c>
      <c r="C39">
        <v>100</v>
      </c>
      <c r="D39">
        <v>96.1</v>
      </c>
      <c r="E39" s="1" t="s">
        <v>7</v>
      </c>
    </row>
    <row r="40" spans="1:5" ht="15" x14ac:dyDescent="0.25">
      <c r="A40" s="24">
        <v>45170.610868055555</v>
      </c>
      <c r="B40" s="1" t="s">
        <v>580</v>
      </c>
      <c r="C40">
        <v>424</v>
      </c>
      <c r="D40">
        <v>415.1</v>
      </c>
      <c r="E40" s="1" t="s">
        <v>158</v>
      </c>
    </row>
    <row r="41" spans="1:5" ht="15" x14ac:dyDescent="0.25">
      <c r="A41" s="24">
        <v>45170.613738425927</v>
      </c>
      <c r="B41" s="1" t="s">
        <v>581</v>
      </c>
      <c r="C41">
        <v>500</v>
      </c>
      <c r="D41">
        <v>489.5</v>
      </c>
      <c r="E41" s="1" t="s">
        <v>154</v>
      </c>
    </row>
    <row r="42" spans="1:5" ht="15" x14ac:dyDescent="0.25">
      <c r="A42" s="24">
        <v>45170.619189814817</v>
      </c>
      <c r="B42" s="1" t="s">
        <v>455</v>
      </c>
      <c r="C42">
        <v>4000</v>
      </c>
      <c r="D42">
        <v>3916</v>
      </c>
      <c r="E42" s="1" t="s">
        <v>158</v>
      </c>
    </row>
    <row r="43" spans="1:5" ht="15" x14ac:dyDescent="0.25">
      <c r="A43" s="24">
        <v>45170.632222222222</v>
      </c>
      <c r="B43" s="1" t="s">
        <v>582</v>
      </c>
      <c r="C43">
        <v>1000</v>
      </c>
      <c r="D43">
        <v>979</v>
      </c>
      <c r="E43" s="1" t="s">
        <v>158</v>
      </c>
    </row>
    <row r="44" spans="1:5" ht="15" x14ac:dyDescent="0.25">
      <c r="A44" s="24">
        <v>45170.639363425929</v>
      </c>
      <c r="B44" s="1" t="s">
        <v>388</v>
      </c>
      <c r="C44">
        <v>500</v>
      </c>
      <c r="D44">
        <v>489.5</v>
      </c>
      <c r="E44" s="1" t="s">
        <v>583</v>
      </c>
    </row>
    <row r="45" spans="1:5" ht="15" x14ac:dyDescent="0.25">
      <c r="A45" s="24">
        <v>45170.645694444444</v>
      </c>
      <c r="B45" s="1" t="s">
        <v>449</v>
      </c>
      <c r="C45">
        <v>500</v>
      </c>
      <c r="D45">
        <v>489.5</v>
      </c>
      <c r="E45" s="1" t="s">
        <v>7</v>
      </c>
    </row>
    <row r="46" spans="1:5" ht="15" x14ac:dyDescent="0.25">
      <c r="A46" s="24">
        <v>45170.649247685185</v>
      </c>
      <c r="B46" s="1" t="s">
        <v>386</v>
      </c>
      <c r="C46">
        <v>200</v>
      </c>
      <c r="D46">
        <v>195.8</v>
      </c>
      <c r="E46" s="1" t="s">
        <v>57</v>
      </c>
    </row>
    <row r="47" spans="1:5" ht="15" x14ac:dyDescent="0.25">
      <c r="A47" s="24">
        <v>45170.656446759262</v>
      </c>
      <c r="B47" s="1" t="s">
        <v>584</v>
      </c>
      <c r="C47">
        <v>3000</v>
      </c>
      <c r="D47">
        <v>2937</v>
      </c>
      <c r="E47" s="1" t="s">
        <v>585</v>
      </c>
    </row>
    <row r="48" spans="1:5" ht="15" x14ac:dyDescent="0.25">
      <c r="A48" s="24">
        <v>45170.683831018519</v>
      </c>
      <c r="B48" s="1" t="s">
        <v>586</v>
      </c>
      <c r="C48">
        <v>9600</v>
      </c>
      <c r="D48">
        <v>9398.4</v>
      </c>
      <c r="E48" s="1" t="s">
        <v>587</v>
      </c>
    </row>
    <row r="49" spans="1:5" ht="30" x14ac:dyDescent="0.25">
      <c r="A49" s="24">
        <v>45170.684594907405</v>
      </c>
      <c r="B49" s="1" t="s">
        <v>588</v>
      </c>
      <c r="C49">
        <v>9000</v>
      </c>
      <c r="D49">
        <v>8811</v>
      </c>
      <c r="E49" s="31" t="s">
        <v>589</v>
      </c>
    </row>
    <row r="50" spans="1:5" ht="15" x14ac:dyDescent="0.25">
      <c r="A50" s="24">
        <v>45170.686516203707</v>
      </c>
      <c r="B50" s="1" t="s">
        <v>586</v>
      </c>
      <c r="C50">
        <v>24600</v>
      </c>
      <c r="D50">
        <v>24083.4</v>
      </c>
      <c r="E50" s="1" t="s">
        <v>590</v>
      </c>
    </row>
    <row r="51" spans="1:5" ht="15" x14ac:dyDescent="0.25">
      <c r="A51" s="24">
        <v>45170.689872685187</v>
      </c>
      <c r="B51" s="1" t="s">
        <v>591</v>
      </c>
      <c r="C51">
        <v>1000</v>
      </c>
      <c r="D51">
        <v>979</v>
      </c>
      <c r="E51" s="1" t="s">
        <v>158</v>
      </c>
    </row>
    <row r="52" spans="1:5" ht="15" x14ac:dyDescent="0.25">
      <c r="A52" s="24">
        <v>45170.692557870374</v>
      </c>
      <c r="B52" s="1" t="s">
        <v>543</v>
      </c>
      <c r="C52">
        <v>500</v>
      </c>
      <c r="D52">
        <v>489.5</v>
      </c>
      <c r="E52" s="1" t="s">
        <v>154</v>
      </c>
    </row>
    <row r="53" spans="1:5" ht="15" x14ac:dyDescent="0.25">
      <c r="A53" s="24">
        <v>45170.693796296298</v>
      </c>
      <c r="B53" s="1" t="s">
        <v>543</v>
      </c>
      <c r="C53">
        <v>3000</v>
      </c>
      <c r="D53">
        <v>2937</v>
      </c>
      <c r="E53" s="1" t="s">
        <v>30</v>
      </c>
    </row>
    <row r="54" spans="1:5" ht="30" x14ac:dyDescent="0.25">
      <c r="A54" s="24">
        <v>45170.715439814812</v>
      </c>
      <c r="B54" s="1" t="s">
        <v>592</v>
      </c>
      <c r="C54">
        <v>5700</v>
      </c>
      <c r="D54">
        <v>5580.3</v>
      </c>
      <c r="E54" s="31" t="s">
        <v>593</v>
      </c>
    </row>
    <row r="55" spans="1:5" ht="15" x14ac:dyDescent="0.25">
      <c r="A55" s="24">
        <v>45170.717268518521</v>
      </c>
      <c r="B55" s="1" t="s">
        <v>594</v>
      </c>
      <c r="C55">
        <v>10300</v>
      </c>
      <c r="D55">
        <v>10083.700000000001</v>
      </c>
      <c r="E55" s="1" t="s">
        <v>595</v>
      </c>
    </row>
    <row r="56" spans="1:5" ht="15" x14ac:dyDescent="0.25">
      <c r="A56" s="24">
        <v>45170.743252314816</v>
      </c>
      <c r="B56" s="1" t="s">
        <v>596</v>
      </c>
      <c r="C56">
        <v>1000</v>
      </c>
      <c r="D56">
        <v>979</v>
      </c>
      <c r="E56" s="1" t="s">
        <v>158</v>
      </c>
    </row>
    <row r="57" spans="1:5" ht="15" x14ac:dyDescent="0.25">
      <c r="A57" s="24">
        <v>45170.761145833334</v>
      </c>
      <c r="B57" s="1" t="s">
        <v>253</v>
      </c>
      <c r="C57">
        <v>100</v>
      </c>
      <c r="D57">
        <v>96.1</v>
      </c>
      <c r="E57" s="1" t="s">
        <v>153</v>
      </c>
    </row>
    <row r="58" spans="1:5" ht="15" x14ac:dyDescent="0.25">
      <c r="A58" s="24">
        <v>45170.786145833335</v>
      </c>
      <c r="B58" s="1" t="s">
        <v>597</v>
      </c>
      <c r="C58">
        <v>5000</v>
      </c>
      <c r="D58">
        <v>4895</v>
      </c>
      <c r="E58" s="1" t="s">
        <v>158</v>
      </c>
    </row>
    <row r="59" spans="1:5" ht="15" x14ac:dyDescent="0.25">
      <c r="A59" s="24">
        <v>45170.786736111113</v>
      </c>
      <c r="B59" s="1" t="s">
        <v>598</v>
      </c>
      <c r="C59">
        <v>15500</v>
      </c>
      <c r="D59">
        <v>15174.5</v>
      </c>
      <c r="E59" s="1" t="s">
        <v>599</v>
      </c>
    </row>
    <row r="60" spans="1:5" ht="15" x14ac:dyDescent="0.25">
      <c r="A60" s="24">
        <v>45170.798078703701</v>
      </c>
      <c r="B60" s="1" t="s">
        <v>448</v>
      </c>
      <c r="C60">
        <v>100</v>
      </c>
      <c r="D60">
        <v>96.1</v>
      </c>
      <c r="E60" s="1" t="s">
        <v>7</v>
      </c>
    </row>
    <row r="61" spans="1:5" ht="15" x14ac:dyDescent="0.25">
      <c r="A61" s="24">
        <v>45170.825243055559</v>
      </c>
      <c r="B61" s="1" t="s">
        <v>600</v>
      </c>
      <c r="C61">
        <v>400</v>
      </c>
      <c r="D61">
        <v>391.6</v>
      </c>
      <c r="E61" s="1" t="s">
        <v>601</v>
      </c>
    </row>
    <row r="62" spans="1:5" ht="15" x14ac:dyDescent="0.25">
      <c r="A62" s="24">
        <v>45170.873842592591</v>
      </c>
      <c r="B62" s="1" t="s">
        <v>602</v>
      </c>
      <c r="C62">
        <v>500</v>
      </c>
      <c r="D62">
        <v>489.5</v>
      </c>
      <c r="E62" s="1" t="s">
        <v>7</v>
      </c>
    </row>
    <row r="63" spans="1:5" ht="15" x14ac:dyDescent="0.25">
      <c r="A63" s="24">
        <v>45170.880543981482</v>
      </c>
      <c r="B63" s="1" t="s">
        <v>603</v>
      </c>
      <c r="C63">
        <v>3000</v>
      </c>
      <c r="D63">
        <v>2937</v>
      </c>
      <c r="E63" s="1" t="s">
        <v>158</v>
      </c>
    </row>
    <row r="64" spans="1:5" ht="15" x14ac:dyDescent="0.25">
      <c r="A64" s="24">
        <v>45170.887916666667</v>
      </c>
      <c r="B64" s="1" t="s">
        <v>442</v>
      </c>
      <c r="C64">
        <v>300</v>
      </c>
      <c r="D64">
        <v>293.7</v>
      </c>
      <c r="E64" s="1" t="s">
        <v>80</v>
      </c>
    </row>
    <row r="65" spans="1:5" ht="15" x14ac:dyDescent="0.25">
      <c r="A65" s="24">
        <v>45170.93277777778</v>
      </c>
      <c r="B65" s="1" t="s">
        <v>604</v>
      </c>
      <c r="C65">
        <v>100</v>
      </c>
      <c r="D65">
        <v>96.1</v>
      </c>
      <c r="E65" s="1" t="s">
        <v>583</v>
      </c>
    </row>
    <row r="66" spans="1:5" ht="15" x14ac:dyDescent="0.25">
      <c r="A66" s="24">
        <v>45171.293854166666</v>
      </c>
      <c r="B66" s="1" t="s">
        <v>446</v>
      </c>
      <c r="C66">
        <v>300</v>
      </c>
      <c r="D66">
        <v>293.7</v>
      </c>
      <c r="E66" s="1" t="s">
        <v>7</v>
      </c>
    </row>
    <row r="67" spans="1:5" ht="15" x14ac:dyDescent="0.25">
      <c r="A67" s="24">
        <v>45171.331793981481</v>
      </c>
      <c r="B67" s="1" t="s">
        <v>549</v>
      </c>
      <c r="C67">
        <v>500</v>
      </c>
      <c r="D67">
        <v>489.5</v>
      </c>
      <c r="E67" s="1" t="s">
        <v>57</v>
      </c>
    </row>
    <row r="68" spans="1:5" ht="15" x14ac:dyDescent="0.25">
      <c r="A68" s="24">
        <v>45171.377199074072</v>
      </c>
      <c r="B68" s="1" t="s">
        <v>605</v>
      </c>
      <c r="C68">
        <v>1200</v>
      </c>
      <c r="D68">
        <v>1174.8</v>
      </c>
      <c r="E68" s="1" t="s">
        <v>158</v>
      </c>
    </row>
    <row r="69" spans="1:5" ht="15" x14ac:dyDescent="0.25">
      <c r="A69" s="24">
        <v>45171.393449074072</v>
      </c>
      <c r="B69" s="1" t="s">
        <v>606</v>
      </c>
      <c r="C69">
        <v>12000</v>
      </c>
      <c r="D69">
        <v>11748</v>
      </c>
      <c r="E69" s="1" t="s">
        <v>158</v>
      </c>
    </row>
    <row r="70" spans="1:5" ht="15" x14ac:dyDescent="0.25">
      <c r="A70" s="24">
        <v>45171.396724537037</v>
      </c>
      <c r="B70" s="1" t="s">
        <v>607</v>
      </c>
      <c r="C70">
        <v>5000</v>
      </c>
      <c r="D70">
        <v>4895</v>
      </c>
      <c r="E70" s="1" t="s">
        <v>158</v>
      </c>
    </row>
    <row r="71" spans="1:5" ht="15" x14ac:dyDescent="0.25">
      <c r="A71" s="24">
        <v>45171.404108796298</v>
      </c>
      <c r="B71" s="1" t="s">
        <v>607</v>
      </c>
      <c r="C71">
        <v>2000</v>
      </c>
      <c r="D71">
        <v>1958</v>
      </c>
      <c r="E71" s="1" t="s">
        <v>158</v>
      </c>
    </row>
    <row r="72" spans="1:5" ht="15" x14ac:dyDescent="0.25">
      <c r="A72" s="24">
        <v>45171.412118055552</v>
      </c>
      <c r="B72" s="1" t="s">
        <v>445</v>
      </c>
      <c r="C72">
        <v>100</v>
      </c>
      <c r="D72">
        <v>96.1</v>
      </c>
      <c r="E72" s="1" t="s">
        <v>59</v>
      </c>
    </row>
    <row r="73" spans="1:5" ht="15" x14ac:dyDescent="0.25">
      <c r="A73" s="24">
        <v>45171.436736111114</v>
      </c>
      <c r="B73" s="1" t="s">
        <v>608</v>
      </c>
      <c r="C73">
        <v>2000</v>
      </c>
      <c r="D73">
        <v>1958</v>
      </c>
      <c r="E73" s="1" t="s">
        <v>6</v>
      </c>
    </row>
    <row r="74" spans="1:5" ht="15" x14ac:dyDescent="0.25">
      <c r="A74" s="24">
        <v>45171.439027777778</v>
      </c>
      <c r="B74" s="1" t="s">
        <v>450</v>
      </c>
      <c r="C74">
        <v>3000</v>
      </c>
      <c r="D74">
        <v>2937</v>
      </c>
      <c r="E74" s="1" t="s">
        <v>158</v>
      </c>
    </row>
    <row r="75" spans="1:5" ht="15" x14ac:dyDescent="0.25">
      <c r="A75" s="24">
        <v>45171.454722222225</v>
      </c>
      <c r="B75" s="1" t="s">
        <v>450</v>
      </c>
      <c r="C75">
        <v>200</v>
      </c>
      <c r="D75">
        <v>195.8</v>
      </c>
      <c r="E75" s="1" t="s">
        <v>158</v>
      </c>
    </row>
    <row r="76" spans="1:5" ht="15" x14ac:dyDescent="0.25">
      <c r="A76" s="24">
        <v>45171.458726851852</v>
      </c>
      <c r="B76" s="1" t="s">
        <v>609</v>
      </c>
      <c r="C76">
        <v>500</v>
      </c>
      <c r="D76">
        <v>489.5</v>
      </c>
      <c r="E76" s="1" t="s">
        <v>57</v>
      </c>
    </row>
    <row r="77" spans="1:5" ht="15" x14ac:dyDescent="0.25">
      <c r="A77" s="24">
        <v>45171.492627314816</v>
      </c>
      <c r="B77" s="1" t="s">
        <v>165</v>
      </c>
      <c r="C77">
        <v>3200</v>
      </c>
      <c r="D77">
        <v>3132.8</v>
      </c>
      <c r="E77" s="1" t="s">
        <v>158</v>
      </c>
    </row>
    <row r="78" spans="1:5" ht="15" x14ac:dyDescent="0.25">
      <c r="A78" s="24">
        <v>45171.508877314816</v>
      </c>
      <c r="B78" s="1" t="s">
        <v>610</v>
      </c>
      <c r="C78">
        <v>1000</v>
      </c>
      <c r="D78">
        <v>979</v>
      </c>
      <c r="E78" s="1" t="s">
        <v>611</v>
      </c>
    </row>
    <row r="79" spans="1:5" ht="15" x14ac:dyDescent="0.25">
      <c r="A79" s="24">
        <v>45171.517013888886</v>
      </c>
      <c r="B79" s="1" t="s">
        <v>612</v>
      </c>
      <c r="C79">
        <v>170</v>
      </c>
      <c r="D79">
        <v>166.1</v>
      </c>
      <c r="E79" s="1" t="s">
        <v>158</v>
      </c>
    </row>
    <row r="80" spans="1:5" ht="15" x14ac:dyDescent="0.25">
      <c r="A80" s="24">
        <v>45171.579108796293</v>
      </c>
      <c r="B80" s="1" t="s">
        <v>613</v>
      </c>
      <c r="C80">
        <v>3300</v>
      </c>
      <c r="D80">
        <v>3230.7</v>
      </c>
      <c r="E80" s="1" t="s">
        <v>158</v>
      </c>
    </row>
    <row r="81" spans="1:5" ht="15" x14ac:dyDescent="0.25">
      <c r="A81" s="24">
        <v>45171.667824074073</v>
      </c>
      <c r="B81" s="1" t="s">
        <v>614</v>
      </c>
      <c r="C81">
        <v>6000</v>
      </c>
      <c r="D81">
        <v>5874</v>
      </c>
      <c r="E81" s="1" t="s">
        <v>158</v>
      </c>
    </row>
    <row r="82" spans="1:5" ht="15" x14ac:dyDescent="0.25">
      <c r="A82" s="24">
        <v>45171.673148148147</v>
      </c>
      <c r="B82" s="1" t="s">
        <v>615</v>
      </c>
      <c r="C82">
        <v>3000</v>
      </c>
      <c r="D82">
        <v>2937</v>
      </c>
      <c r="E82" s="1" t="s">
        <v>158</v>
      </c>
    </row>
    <row r="83" spans="1:5" ht="15" x14ac:dyDescent="0.25">
      <c r="A83" s="24">
        <v>45171.688634259262</v>
      </c>
      <c r="B83" s="1" t="s">
        <v>616</v>
      </c>
      <c r="C83">
        <v>1000</v>
      </c>
      <c r="D83">
        <v>979</v>
      </c>
      <c r="E83" s="1" t="s">
        <v>6</v>
      </c>
    </row>
    <row r="84" spans="1:5" ht="15" x14ac:dyDescent="0.25">
      <c r="A84" s="24">
        <v>45171.712291666663</v>
      </c>
      <c r="B84" s="1" t="s">
        <v>617</v>
      </c>
      <c r="C84">
        <v>4500</v>
      </c>
      <c r="D84">
        <v>4405.5</v>
      </c>
      <c r="E84" s="1" t="s">
        <v>158</v>
      </c>
    </row>
    <row r="85" spans="1:5" ht="15" x14ac:dyDescent="0.25">
      <c r="A85" s="24">
        <v>45171.731238425928</v>
      </c>
      <c r="B85" s="1" t="s">
        <v>443</v>
      </c>
      <c r="C85">
        <v>100</v>
      </c>
      <c r="D85">
        <v>96.1</v>
      </c>
      <c r="E85" s="1" t="s">
        <v>7</v>
      </c>
    </row>
    <row r="86" spans="1:5" ht="15" x14ac:dyDescent="0.25">
      <c r="A86" s="24">
        <v>45171.731307870374</v>
      </c>
      <c r="B86" s="1" t="s">
        <v>618</v>
      </c>
      <c r="C86">
        <v>5600</v>
      </c>
      <c r="D86">
        <v>5482.4</v>
      </c>
      <c r="E86" s="1" t="s">
        <v>158</v>
      </c>
    </row>
    <row r="87" spans="1:5" ht="15" x14ac:dyDescent="0.25">
      <c r="A87" s="24">
        <v>45171.762812499997</v>
      </c>
      <c r="B87" s="1" t="s">
        <v>386</v>
      </c>
      <c r="C87">
        <v>300</v>
      </c>
      <c r="D87">
        <v>293.7</v>
      </c>
      <c r="E87" s="1" t="s">
        <v>154</v>
      </c>
    </row>
    <row r="88" spans="1:5" ht="15" x14ac:dyDescent="0.25">
      <c r="A88" s="24">
        <v>45171.918865740743</v>
      </c>
      <c r="B88" s="1" t="s">
        <v>619</v>
      </c>
      <c r="C88">
        <v>2500</v>
      </c>
      <c r="D88">
        <v>2447.5</v>
      </c>
      <c r="E88" s="1" t="s">
        <v>158</v>
      </c>
    </row>
    <row r="89" spans="1:5" ht="15" x14ac:dyDescent="0.25">
      <c r="A89" s="24">
        <v>45171.96738425926</v>
      </c>
      <c r="B89" s="1" t="s">
        <v>349</v>
      </c>
      <c r="C89">
        <v>300</v>
      </c>
      <c r="D89">
        <v>293.7</v>
      </c>
      <c r="E89" s="1" t="s">
        <v>154</v>
      </c>
    </row>
    <row r="90" spans="1:5" ht="75" x14ac:dyDescent="0.25">
      <c r="A90" s="24">
        <v>45171.967719907407</v>
      </c>
      <c r="B90" s="1" t="s">
        <v>620</v>
      </c>
      <c r="C90">
        <v>500</v>
      </c>
      <c r="D90">
        <v>489.5</v>
      </c>
      <c r="E90" s="31" t="s">
        <v>621</v>
      </c>
    </row>
    <row r="91" spans="1:5" ht="15" x14ac:dyDescent="0.25">
      <c r="A91" s="24">
        <v>45172.254710648151</v>
      </c>
      <c r="B91" s="1" t="s">
        <v>622</v>
      </c>
      <c r="C91">
        <v>500</v>
      </c>
      <c r="D91">
        <v>489.5</v>
      </c>
      <c r="E91" s="1" t="s">
        <v>158</v>
      </c>
    </row>
    <row r="92" spans="1:5" ht="15" x14ac:dyDescent="0.25">
      <c r="A92" s="24">
        <v>45172.288182870368</v>
      </c>
      <c r="B92" s="1" t="s">
        <v>439</v>
      </c>
      <c r="C92">
        <v>100</v>
      </c>
      <c r="D92">
        <v>96.1</v>
      </c>
      <c r="E92" s="1" t="s">
        <v>7</v>
      </c>
    </row>
    <row r="93" spans="1:5" ht="15" x14ac:dyDescent="0.25">
      <c r="A93" s="24">
        <v>45172.349594907406</v>
      </c>
      <c r="B93" s="1" t="s">
        <v>623</v>
      </c>
      <c r="C93">
        <v>13000</v>
      </c>
      <c r="D93">
        <v>12727</v>
      </c>
      <c r="E93" s="1" t="s">
        <v>158</v>
      </c>
    </row>
    <row r="94" spans="1:5" ht="15" x14ac:dyDescent="0.25">
      <c r="A94" s="24">
        <v>45172.417094907411</v>
      </c>
      <c r="B94" s="1" t="s">
        <v>253</v>
      </c>
      <c r="C94">
        <v>100</v>
      </c>
      <c r="D94">
        <v>96.1</v>
      </c>
      <c r="E94" s="1" t="s">
        <v>153</v>
      </c>
    </row>
    <row r="95" spans="1:5" ht="15" x14ac:dyDescent="0.25">
      <c r="A95" s="24">
        <v>45172.454467592594</v>
      </c>
      <c r="B95" s="1" t="s">
        <v>324</v>
      </c>
      <c r="C95">
        <v>2000</v>
      </c>
      <c r="D95">
        <v>1958</v>
      </c>
      <c r="E95" s="1" t="s">
        <v>7</v>
      </c>
    </row>
    <row r="96" spans="1:5" ht="15" x14ac:dyDescent="0.25">
      <c r="A96" s="24">
        <v>45172.475023148145</v>
      </c>
      <c r="B96" s="1" t="s">
        <v>624</v>
      </c>
      <c r="C96">
        <v>2500</v>
      </c>
      <c r="D96">
        <v>2447.5</v>
      </c>
      <c r="E96" s="1" t="s">
        <v>158</v>
      </c>
    </row>
    <row r="97" spans="1:5" ht="15" x14ac:dyDescent="0.25">
      <c r="A97" s="24">
        <v>45172.500208333331</v>
      </c>
      <c r="B97" s="1" t="s">
        <v>625</v>
      </c>
      <c r="C97">
        <v>1000</v>
      </c>
      <c r="D97">
        <v>979</v>
      </c>
      <c r="E97" s="1" t="s">
        <v>158</v>
      </c>
    </row>
    <row r="98" spans="1:5" ht="30" x14ac:dyDescent="0.25">
      <c r="A98" s="24">
        <v>45172.50341435185</v>
      </c>
      <c r="B98" s="1" t="s">
        <v>438</v>
      </c>
      <c r="C98">
        <v>500</v>
      </c>
      <c r="D98">
        <v>489.5</v>
      </c>
      <c r="E98" s="31" t="s">
        <v>89</v>
      </c>
    </row>
    <row r="99" spans="1:5" ht="15" x14ac:dyDescent="0.25">
      <c r="A99" s="24">
        <v>45172.554907407408</v>
      </c>
      <c r="B99" s="1" t="s">
        <v>626</v>
      </c>
      <c r="C99">
        <v>100</v>
      </c>
      <c r="D99">
        <v>96.1</v>
      </c>
      <c r="E99" s="1" t="s">
        <v>154</v>
      </c>
    </row>
    <row r="100" spans="1:5" ht="15" x14ac:dyDescent="0.25">
      <c r="A100" s="24">
        <v>45172.574583333335</v>
      </c>
      <c r="B100" s="1" t="s">
        <v>627</v>
      </c>
      <c r="C100">
        <v>2000</v>
      </c>
      <c r="D100">
        <v>1958</v>
      </c>
      <c r="E100" s="1" t="s">
        <v>628</v>
      </c>
    </row>
    <row r="101" spans="1:5" ht="15" x14ac:dyDescent="0.25">
      <c r="A101" s="24">
        <v>45172.635717592595</v>
      </c>
      <c r="B101" s="1" t="s">
        <v>629</v>
      </c>
      <c r="C101">
        <v>2000</v>
      </c>
      <c r="D101">
        <v>1958</v>
      </c>
      <c r="E101" s="1" t="s">
        <v>158</v>
      </c>
    </row>
    <row r="102" spans="1:5" ht="15" x14ac:dyDescent="0.25">
      <c r="A102" s="24">
        <v>45172.638912037037</v>
      </c>
      <c r="B102" s="1" t="s">
        <v>436</v>
      </c>
      <c r="C102">
        <v>100</v>
      </c>
      <c r="D102">
        <v>96.1</v>
      </c>
      <c r="E102" s="1" t="s">
        <v>57</v>
      </c>
    </row>
    <row r="103" spans="1:5" ht="15" x14ac:dyDescent="0.25">
      <c r="A103" s="24">
        <v>45172.651678240742</v>
      </c>
      <c r="B103" s="1" t="s">
        <v>630</v>
      </c>
      <c r="C103">
        <v>11200</v>
      </c>
      <c r="D103">
        <v>10964.8</v>
      </c>
      <c r="E103" s="1" t="s">
        <v>631</v>
      </c>
    </row>
    <row r="104" spans="1:5" ht="15" x14ac:dyDescent="0.25">
      <c r="A104" s="24">
        <v>45172.653819444444</v>
      </c>
      <c r="B104" s="1" t="s">
        <v>630</v>
      </c>
      <c r="C104">
        <v>6000</v>
      </c>
      <c r="D104">
        <v>5874</v>
      </c>
      <c r="E104" s="1" t="s">
        <v>631</v>
      </c>
    </row>
    <row r="105" spans="1:5" ht="15" x14ac:dyDescent="0.25">
      <c r="A105" s="24">
        <v>45172.697175925925</v>
      </c>
      <c r="B105" s="1" t="s">
        <v>434</v>
      </c>
      <c r="C105">
        <v>50</v>
      </c>
      <c r="D105">
        <v>46.1</v>
      </c>
      <c r="E105" s="1" t="s">
        <v>7</v>
      </c>
    </row>
    <row r="106" spans="1:5" ht="15" x14ac:dyDescent="0.25">
      <c r="A106" s="24">
        <v>45172.731747685182</v>
      </c>
      <c r="B106" s="1" t="s">
        <v>432</v>
      </c>
      <c r="C106">
        <v>500</v>
      </c>
      <c r="D106">
        <v>489.5</v>
      </c>
      <c r="E106" s="1" t="s">
        <v>78</v>
      </c>
    </row>
    <row r="107" spans="1:5" ht="30" x14ac:dyDescent="0.25">
      <c r="A107" s="24">
        <v>45172.736886574072</v>
      </c>
      <c r="B107" s="1" t="s">
        <v>632</v>
      </c>
      <c r="C107">
        <v>6000</v>
      </c>
      <c r="D107">
        <v>5874</v>
      </c>
      <c r="E107" s="31" t="s">
        <v>633</v>
      </c>
    </row>
    <row r="108" spans="1:5" ht="15" x14ac:dyDescent="0.25">
      <c r="A108" s="24">
        <v>45172.76866898148</v>
      </c>
      <c r="B108" s="1" t="s">
        <v>634</v>
      </c>
      <c r="C108">
        <v>3500</v>
      </c>
      <c r="D108">
        <v>3426.5</v>
      </c>
      <c r="E108" s="1" t="s">
        <v>635</v>
      </c>
    </row>
    <row r="109" spans="1:5" ht="15" x14ac:dyDescent="0.25">
      <c r="A109" s="24">
        <v>45172.909513888888</v>
      </c>
      <c r="B109" s="1" t="s">
        <v>636</v>
      </c>
      <c r="C109">
        <v>500</v>
      </c>
      <c r="D109">
        <v>489.5</v>
      </c>
      <c r="E109" s="1" t="s">
        <v>158</v>
      </c>
    </row>
    <row r="110" spans="1:5" ht="15" x14ac:dyDescent="0.25">
      <c r="A110" s="24">
        <v>45172.942974537036</v>
      </c>
      <c r="B110" s="1" t="s">
        <v>428</v>
      </c>
      <c r="C110">
        <v>100</v>
      </c>
      <c r="D110">
        <v>96.1</v>
      </c>
      <c r="E110" s="1" t="s">
        <v>27</v>
      </c>
    </row>
    <row r="111" spans="1:5" ht="15" x14ac:dyDescent="0.25">
      <c r="A111" s="24">
        <v>45172.959513888891</v>
      </c>
      <c r="B111" s="1" t="s">
        <v>637</v>
      </c>
      <c r="C111">
        <v>1000</v>
      </c>
      <c r="D111">
        <v>979</v>
      </c>
      <c r="E111" s="1" t="s">
        <v>583</v>
      </c>
    </row>
    <row r="112" spans="1:5" ht="30" x14ac:dyDescent="0.25">
      <c r="A112" s="24">
        <v>45172.972673611112</v>
      </c>
      <c r="B112" s="1" t="s">
        <v>440</v>
      </c>
      <c r="C112">
        <v>64</v>
      </c>
      <c r="D112">
        <v>60.1</v>
      </c>
      <c r="E112" s="31" t="s">
        <v>441</v>
      </c>
    </row>
    <row r="113" spans="1:5" ht="15" x14ac:dyDescent="0.25">
      <c r="A113" s="24">
        <v>45173.373900462961</v>
      </c>
      <c r="B113" s="1" t="s">
        <v>638</v>
      </c>
      <c r="C113">
        <v>7900</v>
      </c>
      <c r="D113">
        <v>7734.1</v>
      </c>
      <c r="E113" s="1" t="s">
        <v>158</v>
      </c>
    </row>
    <row r="114" spans="1:5" ht="15" x14ac:dyDescent="0.25">
      <c r="A114" s="24">
        <v>45173.374212962961</v>
      </c>
      <c r="B114" s="1" t="s">
        <v>487</v>
      </c>
      <c r="C114">
        <v>46000</v>
      </c>
      <c r="D114">
        <v>45034</v>
      </c>
      <c r="E114" s="1" t="s">
        <v>639</v>
      </c>
    </row>
    <row r="115" spans="1:5" ht="15" x14ac:dyDescent="0.25">
      <c r="A115" s="24">
        <v>45173.376192129632</v>
      </c>
      <c r="B115" s="1" t="s">
        <v>487</v>
      </c>
      <c r="C115">
        <v>10000</v>
      </c>
      <c r="D115">
        <v>9790</v>
      </c>
      <c r="E115" s="1" t="s">
        <v>640</v>
      </c>
    </row>
    <row r="116" spans="1:5" ht="15" x14ac:dyDescent="0.25">
      <c r="A116" s="24">
        <v>45173.384756944448</v>
      </c>
      <c r="B116" s="1" t="s">
        <v>641</v>
      </c>
      <c r="C116">
        <v>100</v>
      </c>
      <c r="D116">
        <v>96.1</v>
      </c>
      <c r="E116" s="1" t="s">
        <v>154</v>
      </c>
    </row>
    <row r="117" spans="1:5" ht="15" x14ac:dyDescent="0.25">
      <c r="A117" s="24">
        <v>45173.38622685185</v>
      </c>
      <c r="B117" s="1" t="s">
        <v>548</v>
      </c>
      <c r="C117">
        <v>100</v>
      </c>
      <c r="D117">
        <v>96.1</v>
      </c>
      <c r="E117" s="1" t="s">
        <v>7</v>
      </c>
    </row>
    <row r="118" spans="1:5" ht="15" x14ac:dyDescent="0.25">
      <c r="A118" s="24">
        <v>45173.405277777776</v>
      </c>
      <c r="B118" s="1" t="s">
        <v>642</v>
      </c>
      <c r="C118">
        <v>3000</v>
      </c>
      <c r="D118">
        <v>2937</v>
      </c>
      <c r="E118" s="1" t="s">
        <v>158</v>
      </c>
    </row>
    <row r="119" spans="1:5" ht="15" x14ac:dyDescent="0.25">
      <c r="A119" s="24">
        <v>45173.406331018516</v>
      </c>
      <c r="B119" s="1" t="s">
        <v>643</v>
      </c>
      <c r="C119">
        <v>300</v>
      </c>
      <c r="D119">
        <v>293.7</v>
      </c>
      <c r="E119" s="1" t="s">
        <v>158</v>
      </c>
    </row>
    <row r="120" spans="1:5" ht="30" x14ac:dyDescent="0.25">
      <c r="A120" s="24">
        <v>45173.410729166666</v>
      </c>
      <c r="B120" s="1" t="s">
        <v>644</v>
      </c>
      <c r="C120">
        <v>500</v>
      </c>
      <c r="D120">
        <v>489.5</v>
      </c>
      <c r="E120" s="31" t="s">
        <v>645</v>
      </c>
    </row>
    <row r="121" spans="1:5" ht="15" x14ac:dyDescent="0.25">
      <c r="A121" s="24">
        <v>45173.442731481482</v>
      </c>
      <c r="B121" s="1" t="s">
        <v>646</v>
      </c>
      <c r="C121">
        <v>200</v>
      </c>
      <c r="D121">
        <v>195.8</v>
      </c>
      <c r="E121" s="1" t="s">
        <v>158</v>
      </c>
    </row>
    <row r="122" spans="1:5" ht="15" x14ac:dyDescent="0.25">
      <c r="A122" s="24">
        <v>45173.445057870369</v>
      </c>
      <c r="B122" s="1" t="s">
        <v>647</v>
      </c>
      <c r="C122">
        <v>100</v>
      </c>
      <c r="D122">
        <v>96.1</v>
      </c>
      <c r="E122" s="1" t="s">
        <v>6</v>
      </c>
    </row>
    <row r="123" spans="1:5" ht="15" x14ac:dyDescent="0.25">
      <c r="A123" s="24">
        <v>45173.511631944442</v>
      </c>
      <c r="B123" s="1" t="s">
        <v>108</v>
      </c>
      <c r="C123">
        <v>10</v>
      </c>
      <c r="D123">
        <v>6.1</v>
      </c>
      <c r="E123" s="1" t="s">
        <v>7</v>
      </c>
    </row>
    <row r="124" spans="1:5" ht="15" x14ac:dyDescent="0.25">
      <c r="A124" s="24">
        <v>45173.515127314815</v>
      </c>
      <c r="B124" s="1" t="s">
        <v>648</v>
      </c>
      <c r="C124">
        <v>300</v>
      </c>
      <c r="D124">
        <v>293.7</v>
      </c>
      <c r="E124" s="1" t="s">
        <v>158</v>
      </c>
    </row>
    <row r="125" spans="1:5" ht="15" x14ac:dyDescent="0.25">
      <c r="A125" s="24">
        <v>45173.556180555555</v>
      </c>
      <c r="B125" s="1" t="s">
        <v>649</v>
      </c>
      <c r="C125">
        <v>1500</v>
      </c>
      <c r="D125">
        <v>1468.5</v>
      </c>
      <c r="E125" s="1" t="s">
        <v>158</v>
      </c>
    </row>
    <row r="126" spans="1:5" ht="15" x14ac:dyDescent="0.25">
      <c r="A126" s="24">
        <v>45173.599328703705</v>
      </c>
      <c r="B126" s="1" t="s">
        <v>650</v>
      </c>
      <c r="C126">
        <v>2000</v>
      </c>
      <c r="D126">
        <v>1958</v>
      </c>
      <c r="E126" s="1" t="s">
        <v>6</v>
      </c>
    </row>
    <row r="127" spans="1:5" ht="15" x14ac:dyDescent="0.25">
      <c r="A127" s="24">
        <v>45173.615451388891</v>
      </c>
      <c r="B127" s="1" t="s">
        <v>651</v>
      </c>
      <c r="C127">
        <v>12250</v>
      </c>
      <c r="D127">
        <v>11992.75</v>
      </c>
      <c r="E127" s="1" t="s">
        <v>158</v>
      </c>
    </row>
    <row r="128" spans="1:5" ht="30" x14ac:dyDescent="0.25">
      <c r="A128" s="24">
        <v>45173.634155092594</v>
      </c>
      <c r="B128" s="1" t="s">
        <v>652</v>
      </c>
      <c r="C128">
        <v>1600</v>
      </c>
      <c r="D128">
        <v>1566.4</v>
      </c>
      <c r="E128" s="31" t="s">
        <v>653</v>
      </c>
    </row>
    <row r="129" spans="1:5" ht="15" x14ac:dyDescent="0.25">
      <c r="A129" s="24">
        <v>45173.641111111108</v>
      </c>
      <c r="B129" s="1" t="s">
        <v>425</v>
      </c>
      <c r="C129">
        <v>100</v>
      </c>
      <c r="D129">
        <v>96.1</v>
      </c>
      <c r="E129" s="1" t="s">
        <v>7</v>
      </c>
    </row>
    <row r="130" spans="1:5" ht="15" x14ac:dyDescent="0.25">
      <c r="A130" s="24">
        <v>45173.691562499997</v>
      </c>
      <c r="B130" s="1" t="s">
        <v>327</v>
      </c>
      <c r="C130">
        <v>5500</v>
      </c>
      <c r="D130">
        <v>5384.5</v>
      </c>
      <c r="E130" s="1" t="s">
        <v>158</v>
      </c>
    </row>
    <row r="131" spans="1:5" ht="15" x14ac:dyDescent="0.25">
      <c r="A131" s="24">
        <v>45173.693831018521</v>
      </c>
      <c r="B131" s="1" t="s">
        <v>654</v>
      </c>
      <c r="C131">
        <v>1000</v>
      </c>
      <c r="D131">
        <v>979</v>
      </c>
      <c r="E131" s="1" t="s">
        <v>583</v>
      </c>
    </row>
    <row r="132" spans="1:5" ht="15" x14ac:dyDescent="0.25">
      <c r="A132" s="24">
        <v>45173.707349537035</v>
      </c>
      <c r="B132" s="1" t="s">
        <v>655</v>
      </c>
      <c r="C132">
        <v>1700</v>
      </c>
      <c r="D132">
        <v>1664.3</v>
      </c>
      <c r="E132" s="1" t="s">
        <v>158</v>
      </c>
    </row>
    <row r="133" spans="1:5" ht="15" x14ac:dyDescent="0.25">
      <c r="A133" s="24">
        <v>45173.831273148149</v>
      </c>
      <c r="B133" s="1" t="s">
        <v>386</v>
      </c>
      <c r="C133">
        <v>500</v>
      </c>
      <c r="D133">
        <v>489.5</v>
      </c>
      <c r="E133" s="1" t="s">
        <v>154</v>
      </c>
    </row>
    <row r="134" spans="1:5" ht="15" x14ac:dyDescent="0.25">
      <c r="A134" s="24">
        <v>45173.85</v>
      </c>
      <c r="B134" s="1" t="s">
        <v>421</v>
      </c>
      <c r="C134">
        <v>50</v>
      </c>
      <c r="D134">
        <v>46.1</v>
      </c>
      <c r="E134" s="1" t="s">
        <v>7</v>
      </c>
    </row>
    <row r="135" spans="1:5" ht="15" x14ac:dyDescent="0.25">
      <c r="A135" s="24">
        <v>45173.864953703705</v>
      </c>
      <c r="B135" s="1" t="s">
        <v>656</v>
      </c>
      <c r="C135">
        <v>2000</v>
      </c>
      <c r="D135">
        <v>1958</v>
      </c>
      <c r="E135" s="1" t="s">
        <v>158</v>
      </c>
    </row>
    <row r="136" spans="1:5" ht="15" x14ac:dyDescent="0.25">
      <c r="A136" s="24">
        <v>45173.866064814814</v>
      </c>
      <c r="B136" s="1" t="s">
        <v>657</v>
      </c>
      <c r="C136">
        <v>500</v>
      </c>
      <c r="D136">
        <v>489.5</v>
      </c>
      <c r="E136" s="1" t="s">
        <v>158</v>
      </c>
    </row>
    <row r="137" spans="1:5" ht="15" x14ac:dyDescent="0.25">
      <c r="A137" s="24">
        <v>45173.875381944446</v>
      </c>
      <c r="B137" s="1" t="s">
        <v>657</v>
      </c>
      <c r="C137">
        <v>500</v>
      </c>
      <c r="D137">
        <v>489.5</v>
      </c>
      <c r="E137" s="1" t="s">
        <v>158</v>
      </c>
    </row>
    <row r="138" spans="1:5" ht="15" x14ac:dyDescent="0.25">
      <c r="A138" s="24">
        <v>45173.88175925926</v>
      </c>
      <c r="B138" s="1" t="s">
        <v>597</v>
      </c>
      <c r="C138">
        <v>500</v>
      </c>
      <c r="D138">
        <v>489.5</v>
      </c>
      <c r="E138" s="1" t="s">
        <v>158</v>
      </c>
    </row>
    <row r="139" spans="1:5" ht="15" x14ac:dyDescent="0.25">
      <c r="A139" s="24">
        <v>45173.894918981481</v>
      </c>
      <c r="B139" s="1" t="s">
        <v>637</v>
      </c>
      <c r="C139">
        <v>12500</v>
      </c>
      <c r="D139">
        <v>12237.5</v>
      </c>
      <c r="E139" s="1" t="s">
        <v>158</v>
      </c>
    </row>
    <row r="140" spans="1:5" ht="15" x14ac:dyDescent="0.25">
      <c r="A140" s="24">
        <v>45173.897615740738</v>
      </c>
      <c r="B140" s="1" t="s">
        <v>404</v>
      </c>
      <c r="C140">
        <v>100</v>
      </c>
      <c r="D140">
        <v>96.1</v>
      </c>
      <c r="E140" s="1" t="s">
        <v>29</v>
      </c>
    </row>
    <row r="141" spans="1:5" ht="15" x14ac:dyDescent="0.25">
      <c r="A141" s="24">
        <v>45173.90184027778</v>
      </c>
      <c r="B141" s="1" t="s">
        <v>463</v>
      </c>
      <c r="C141">
        <v>1000</v>
      </c>
      <c r="D141">
        <v>979</v>
      </c>
      <c r="E141" s="1" t="s">
        <v>583</v>
      </c>
    </row>
    <row r="142" spans="1:5" ht="15" x14ac:dyDescent="0.25">
      <c r="A142" s="24">
        <v>45173.903692129628</v>
      </c>
      <c r="B142" s="1" t="s">
        <v>420</v>
      </c>
      <c r="C142">
        <v>300</v>
      </c>
      <c r="D142">
        <v>293.7</v>
      </c>
      <c r="E142" s="1" t="s">
        <v>90</v>
      </c>
    </row>
    <row r="143" spans="1:5" ht="15" x14ac:dyDescent="0.25">
      <c r="A143" s="24">
        <v>45173.919583333336</v>
      </c>
      <c r="B143" s="1" t="s">
        <v>658</v>
      </c>
      <c r="C143">
        <v>500</v>
      </c>
      <c r="D143">
        <v>489.5</v>
      </c>
      <c r="E143" s="1" t="s">
        <v>158</v>
      </c>
    </row>
    <row r="144" spans="1:5" ht="15" x14ac:dyDescent="0.25">
      <c r="A144" s="24">
        <v>45173.941388888888</v>
      </c>
      <c r="B144" s="1" t="s">
        <v>659</v>
      </c>
      <c r="C144">
        <v>500</v>
      </c>
      <c r="D144">
        <v>489.5</v>
      </c>
      <c r="E144" s="1" t="s">
        <v>158</v>
      </c>
    </row>
    <row r="145" spans="1:5" ht="15" x14ac:dyDescent="0.25">
      <c r="A145" s="24">
        <v>45173.942928240744</v>
      </c>
      <c r="B145" s="1" t="s">
        <v>429</v>
      </c>
      <c r="C145">
        <v>100</v>
      </c>
      <c r="D145">
        <v>96.1</v>
      </c>
      <c r="E145" s="1" t="s">
        <v>29</v>
      </c>
    </row>
    <row r="146" spans="1:5" ht="15" x14ac:dyDescent="0.25">
      <c r="A146" s="24">
        <v>45173.957094907404</v>
      </c>
      <c r="B146" s="1" t="s">
        <v>253</v>
      </c>
      <c r="C146">
        <v>100</v>
      </c>
      <c r="D146">
        <v>96.1</v>
      </c>
      <c r="E146" s="1" t="s">
        <v>153</v>
      </c>
    </row>
    <row r="147" spans="1:5" ht="15" x14ac:dyDescent="0.25">
      <c r="A147" s="24">
        <v>45173.981041666666</v>
      </c>
      <c r="B147" s="1" t="s">
        <v>285</v>
      </c>
      <c r="C147">
        <v>1000</v>
      </c>
      <c r="D147">
        <v>979</v>
      </c>
      <c r="E147" s="1" t="s">
        <v>118</v>
      </c>
    </row>
    <row r="148" spans="1:5" ht="15" x14ac:dyDescent="0.25">
      <c r="A148" s="24">
        <v>45174.064004629632</v>
      </c>
      <c r="B148" s="1" t="s">
        <v>419</v>
      </c>
      <c r="C148">
        <v>100</v>
      </c>
      <c r="D148">
        <v>96.1</v>
      </c>
      <c r="E148" s="1" t="s">
        <v>57</v>
      </c>
    </row>
    <row r="149" spans="1:5" ht="15" x14ac:dyDescent="0.25">
      <c r="A149" s="24">
        <v>45174.356921296298</v>
      </c>
      <c r="B149" s="1" t="s">
        <v>417</v>
      </c>
      <c r="C149">
        <v>300</v>
      </c>
      <c r="D149">
        <v>293.7</v>
      </c>
      <c r="E149" s="1" t="s">
        <v>7</v>
      </c>
    </row>
    <row r="150" spans="1:5" ht="15" x14ac:dyDescent="0.25">
      <c r="A150" s="24">
        <v>45174.372407407405</v>
      </c>
      <c r="B150" s="1" t="s">
        <v>660</v>
      </c>
      <c r="C150">
        <v>6000</v>
      </c>
      <c r="D150">
        <v>5874</v>
      </c>
      <c r="E150" s="1" t="s">
        <v>158</v>
      </c>
    </row>
    <row r="151" spans="1:5" ht="15" x14ac:dyDescent="0.25">
      <c r="A151" s="24">
        <v>45174.37939814815</v>
      </c>
      <c r="B151" s="1" t="s">
        <v>661</v>
      </c>
      <c r="C151">
        <v>3000</v>
      </c>
      <c r="D151">
        <v>2937</v>
      </c>
      <c r="E151" s="1" t="s">
        <v>662</v>
      </c>
    </row>
    <row r="152" spans="1:5" ht="15" x14ac:dyDescent="0.25">
      <c r="A152" s="24">
        <v>45174.393425925926</v>
      </c>
      <c r="B152" s="1" t="s">
        <v>623</v>
      </c>
      <c r="C152">
        <v>150</v>
      </c>
      <c r="D152">
        <v>146.1</v>
      </c>
      <c r="E152" s="1" t="s">
        <v>158</v>
      </c>
    </row>
    <row r="153" spans="1:5" ht="15" x14ac:dyDescent="0.25">
      <c r="A153" s="24">
        <v>45174.419988425929</v>
      </c>
      <c r="B153" s="1" t="s">
        <v>383</v>
      </c>
      <c r="C153">
        <v>5000</v>
      </c>
      <c r="D153">
        <v>4895</v>
      </c>
      <c r="E153" s="1" t="s">
        <v>6</v>
      </c>
    </row>
    <row r="154" spans="1:5" ht="15" x14ac:dyDescent="0.25">
      <c r="A154" s="24">
        <v>45174.479120370372</v>
      </c>
      <c r="B154" s="1" t="s">
        <v>663</v>
      </c>
      <c r="C154">
        <v>1500</v>
      </c>
      <c r="D154">
        <v>1468.5</v>
      </c>
      <c r="E154" s="1" t="s">
        <v>664</v>
      </c>
    </row>
    <row r="155" spans="1:5" ht="15" x14ac:dyDescent="0.25">
      <c r="A155" s="24">
        <v>45174.481539351851</v>
      </c>
      <c r="B155" s="1" t="s">
        <v>270</v>
      </c>
      <c r="C155">
        <v>100</v>
      </c>
      <c r="D155">
        <v>96.1</v>
      </c>
      <c r="E155" s="1" t="s">
        <v>29</v>
      </c>
    </row>
    <row r="156" spans="1:5" ht="15" x14ac:dyDescent="0.25">
      <c r="A156" s="24">
        <v>45174.588113425925</v>
      </c>
      <c r="B156" s="1" t="s">
        <v>125</v>
      </c>
      <c r="C156">
        <v>7200</v>
      </c>
      <c r="D156">
        <v>7048.8</v>
      </c>
      <c r="E156" s="1" t="s">
        <v>665</v>
      </c>
    </row>
    <row r="157" spans="1:5" ht="15" x14ac:dyDescent="0.25">
      <c r="A157" s="24">
        <v>45174.592291666668</v>
      </c>
      <c r="B157" s="1" t="s">
        <v>125</v>
      </c>
      <c r="C157">
        <v>4600</v>
      </c>
      <c r="D157">
        <v>4503.3999999999996</v>
      </c>
      <c r="E157" s="1" t="s">
        <v>665</v>
      </c>
    </row>
    <row r="158" spans="1:5" ht="15" x14ac:dyDescent="0.25">
      <c r="A158" s="24">
        <v>45174.622928240744</v>
      </c>
      <c r="B158" s="1" t="s">
        <v>666</v>
      </c>
      <c r="C158">
        <v>5000</v>
      </c>
      <c r="D158">
        <v>4895</v>
      </c>
      <c r="E158" s="1" t="s">
        <v>158</v>
      </c>
    </row>
    <row r="159" spans="1:5" ht="15" x14ac:dyDescent="0.25">
      <c r="A159" s="24">
        <v>45174.631562499999</v>
      </c>
      <c r="B159" s="1" t="s">
        <v>667</v>
      </c>
      <c r="C159">
        <v>6100</v>
      </c>
      <c r="D159">
        <v>5971.9</v>
      </c>
      <c r="E159" s="1" t="s">
        <v>158</v>
      </c>
    </row>
    <row r="160" spans="1:5" ht="15" x14ac:dyDescent="0.25">
      <c r="A160" s="24">
        <v>45174.63826388889</v>
      </c>
      <c r="B160" s="1" t="s">
        <v>408</v>
      </c>
      <c r="C160">
        <v>100</v>
      </c>
      <c r="D160">
        <v>96.1</v>
      </c>
      <c r="E160" s="1" t="s">
        <v>7</v>
      </c>
    </row>
    <row r="161" spans="1:5" ht="15" x14ac:dyDescent="0.25">
      <c r="A161" s="24">
        <v>45174.648298611108</v>
      </c>
      <c r="B161" s="1" t="s">
        <v>547</v>
      </c>
      <c r="C161">
        <v>500</v>
      </c>
      <c r="D161">
        <v>489.5</v>
      </c>
      <c r="E161" s="1" t="s">
        <v>583</v>
      </c>
    </row>
    <row r="162" spans="1:5" ht="15" x14ac:dyDescent="0.25">
      <c r="A162" s="24">
        <v>45174.650219907409</v>
      </c>
      <c r="B162" s="1" t="s">
        <v>547</v>
      </c>
      <c r="C162">
        <v>200</v>
      </c>
      <c r="D162">
        <v>195.8</v>
      </c>
      <c r="E162" s="1" t="s">
        <v>328</v>
      </c>
    </row>
    <row r="163" spans="1:5" ht="15" x14ac:dyDescent="0.25">
      <c r="A163" s="24">
        <v>45174.660567129627</v>
      </c>
      <c r="B163" s="1" t="s">
        <v>424</v>
      </c>
      <c r="C163">
        <v>300</v>
      </c>
      <c r="D163">
        <v>293.7</v>
      </c>
      <c r="E163" s="1" t="s">
        <v>7</v>
      </c>
    </row>
    <row r="164" spans="1:5" ht="15" x14ac:dyDescent="0.25">
      <c r="A164" s="24">
        <v>45174.675104166665</v>
      </c>
      <c r="B164" s="1" t="s">
        <v>435</v>
      </c>
      <c r="C164">
        <v>1000</v>
      </c>
      <c r="D164">
        <v>979</v>
      </c>
      <c r="E164" s="1" t="s">
        <v>57</v>
      </c>
    </row>
    <row r="165" spans="1:5" ht="15" x14ac:dyDescent="0.25">
      <c r="A165" s="24">
        <v>45174.679097222222</v>
      </c>
      <c r="B165" s="1" t="s">
        <v>668</v>
      </c>
      <c r="C165">
        <v>1000</v>
      </c>
      <c r="D165">
        <v>979</v>
      </c>
      <c r="E165" s="1" t="s">
        <v>669</v>
      </c>
    </row>
    <row r="166" spans="1:5" ht="15" x14ac:dyDescent="0.25">
      <c r="A166" s="24">
        <v>45174.715787037036</v>
      </c>
      <c r="B166" s="1" t="s">
        <v>670</v>
      </c>
      <c r="C166">
        <v>2000</v>
      </c>
      <c r="D166">
        <v>1958</v>
      </c>
      <c r="E166" s="1" t="s">
        <v>6</v>
      </c>
    </row>
    <row r="167" spans="1:5" ht="15" x14ac:dyDescent="0.25">
      <c r="A167" s="24">
        <v>45174.720833333333</v>
      </c>
      <c r="B167" s="1" t="s">
        <v>423</v>
      </c>
      <c r="C167">
        <v>500</v>
      </c>
      <c r="D167">
        <v>489.5</v>
      </c>
      <c r="E167" s="1" t="s">
        <v>34</v>
      </c>
    </row>
    <row r="168" spans="1:5" ht="15" x14ac:dyDescent="0.25">
      <c r="A168" s="24">
        <v>45174.72184027778</v>
      </c>
      <c r="B168" s="1" t="s">
        <v>169</v>
      </c>
      <c r="C168">
        <v>500</v>
      </c>
      <c r="D168">
        <v>489.5</v>
      </c>
      <c r="E168" s="1" t="s">
        <v>28</v>
      </c>
    </row>
    <row r="169" spans="1:5" ht="15" x14ac:dyDescent="0.25">
      <c r="A169" s="24">
        <v>45174.722210648149</v>
      </c>
      <c r="B169" s="1" t="s">
        <v>422</v>
      </c>
      <c r="C169">
        <v>300</v>
      </c>
      <c r="D169">
        <v>293.7</v>
      </c>
      <c r="E169" s="1" t="s">
        <v>7</v>
      </c>
    </row>
    <row r="170" spans="1:5" ht="15" x14ac:dyDescent="0.25">
      <c r="A170" s="24">
        <v>45174.722534722219</v>
      </c>
      <c r="B170" s="1" t="s">
        <v>414</v>
      </c>
      <c r="C170">
        <v>100</v>
      </c>
      <c r="D170">
        <v>96.1</v>
      </c>
      <c r="E170" s="1" t="s">
        <v>29</v>
      </c>
    </row>
    <row r="171" spans="1:5" ht="15" x14ac:dyDescent="0.25">
      <c r="A171" s="24">
        <v>45174.725844907407</v>
      </c>
      <c r="B171" s="1" t="s">
        <v>426</v>
      </c>
      <c r="C171">
        <v>5000</v>
      </c>
      <c r="D171">
        <v>4895</v>
      </c>
      <c r="E171" s="1" t="s">
        <v>154</v>
      </c>
    </row>
    <row r="172" spans="1:5" ht="15" x14ac:dyDescent="0.25">
      <c r="A172" s="24">
        <v>45174.726435185185</v>
      </c>
      <c r="B172" s="1" t="s">
        <v>426</v>
      </c>
      <c r="C172">
        <v>5000</v>
      </c>
      <c r="D172">
        <v>4895</v>
      </c>
      <c r="E172" s="1" t="s">
        <v>118</v>
      </c>
    </row>
    <row r="173" spans="1:5" ht="15" x14ac:dyDescent="0.25">
      <c r="A173" s="24">
        <v>45174.727048611108</v>
      </c>
      <c r="B173" s="1" t="s">
        <v>426</v>
      </c>
      <c r="C173">
        <v>5000</v>
      </c>
      <c r="D173">
        <v>4895</v>
      </c>
      <c r="E173" s="1" t="s">
        <v>583</v>
      </c>
    </row>
    <row r="174" spans="1:5" ht="15" x14ac:dyDescent="0.25">
      <c r="A174" s="24">
        <v>45174.727210648147</v>
      </c>
      <c r="B174" s="1" t="s">
        <v>377</v>
      </c>
      <c r="C174">
        <v>1000</v>
      </c>
      <c r="D174">
        <v>979</v>
      </c>
      <c r="E174" s="1" t="s">
        <v>671</v>
      </c>
    </row>
    <row r="175" spans="1:5" ht="15" x14ac:dyDescent="0.25">
      <c r="A175" s="24">
        <v>45174.729178240741</v>
      </c>
      <c r="B175" s="1" t="s">
        <v>672</v>
      </c>
      <c r="C175">
        <v>12000</v>
      </c>
      <c r="D175">
        <v>11748</v>
      </c>
      <c r="E175" s="1" t="s">
        <v>673</v>
      </c>
    </row>
    <row r="176" spans="1:5" ht="15" x14ac:dyDescent="0.25">
      <c r="A176" s="24">
        <v>45174.732002314813</v>
      </c>
      <c r="B176" s="1" t="s">
        <v>264</v>
      </c>
      <c r="C176">
        <v>500</v>
      </c>
      <c r="D176">
        <v>489.5</v>
      </c>
      <c r="E176" s="1" t="s">
        <v>154</v>
      </c>
    </row>
    <row r="177" spans="1:5" ht="15" x14ac:dyDescent="0.25">
      <c r="A177" s="24">
        <v>45174.736562500002</v>
      </c>
      <c r="B177" s="1" t="s">
        <v>79</v>
      </c>
      <c r="C177">
        <v>333</v>
      </c>
      <c r="D177">
        <v>326.01</v>
      </c>
      <c r="E177" s="1" t="s">
        <v>674</v>
      </c>
    </row>
    <row r="178" spans="1:5" ht="15" x14ac:dyDescent="0.25">
      <c r="A178" s="24">
        <v>45174.762384259258</v>
      </c>
      <c r="B178" s="1" t="s">
        <v>675</v>
      </c>
      <c r="C178">
        <v>4700</v>
      </c>
      <c r="D178">
        <v>4601.3</v>
      </c>
      <c r="E178" s="1" t="s">
        <v>158</v>
      </c>
    </row>
    <row r="179" spans="1:5" ht="15" x14ac:dyDescent="0.25">
      <c r="A179" s="24">
        <v>45174.765289351853</v>
      </c>
      <c r="B179" s="1" t="s">
        <v>253</v>
      </c>
      <c r="C179">
        <v>100</v>
      </c>
      <c r="D179">
        <v>96.1</v>
      </c>
      <c r="E179" s="1" t="s">
        <v>154</v>
      </c>
    </row>
    <row r="180" spans="1:5" ht="15" x14ac:dyDescent="0.25">
      <c r="A180" s="24">
        <v>45174.786238425928</v>
      </c>
      <c r="B180" s="1" t="s">
        <v>401</v>
      </c>
      <c r="C180">
        <v>100</v>
      </c>
      <c r="D180">
        <v>96.1</v>
      </c>
      <c r="E180" s="1" t="s">
        <v>7</v>
      </c>
    </row>
    <row r="181" spans="1:5" ht="15" x14ac:dyDescent="0.25">
      <c r="A181" s="24">
        <v>45174.787974537037</v>
      </c>
      <c r="B181" s="1" t="s">
        <v>546</v>
      </c>
      <c r="C181">
        <v>100</v>
      </c>
      <c r="D181">
        <v>96.1</v>
      </c>
      <c r="E181" s="1" t="s">
        <v>57</v>
      </c>
    </row>
    <row r="182" spans="1:5" ht="15" x14ac:dyDescent="0.25">
      <c r="A182" s="24">
        <v>45174.790092592593</v>
      </c>
      <c r="B182" s="1" t="s">
        <v>412</v>
      </c>
      <c r="C182">
        <v>500</v>
      </c>
      <c r="D182">
        <v>489.5</v>
      </c>
      <c r="E182" s="1" t="s">
        <v>7</v>
      </c>
    </row>
    <row r="183" spans="1:5" ht="15" x14ac:dyDescent="0.25">
      <c r="A183" s="24">
        <v>45174.862500000003</v>
      </c>
      <c r="B183" s="1" t="s">
        <v>676</v>
      </c>
      <c r="C183">
        <v>2000</v>
      </c>
      <c r="D183">
        <v>1958</v>
      </c>
      <c r="E183" s="1" t="s">
        <v>158</v>
      </c>
    </row>
    <row r="184" spans="1:5" ht="15" x14ac:dyDescent="0.25">
      <c r="A184" s="24">
        <v>45174.862858796296</v>
      </c>
      <c r="B184" s="1" t="s">
        <v>369</v>
      </c>
      <c r="C184">
        <v>200</v>
      </c>
      <c r="D184">
        <v>195.8</v>
      </c>
      <c r="E184" s="1" t="s">
        <v>157</v>
      </c>
    </row>
    <row r="185" spans="1:5" ht="15" x14ac:dyDescent="0.25">
      <c r="A185" s="24">
        <v>45174.911273148151</v>
      </c>
      <c r="B185" s="1" t="s">
        <v>677</v>
      </c>
      <c r="C185">
        <v>500</v>
      </c>
      <c r="D185">
        <v>489.5</v>
      </c>
      <c r="E185" s="1" t="s">
        <v>678</v>
      </c>
    </row>
    <row r="186" spans="1:5" ht="15" x14ac:dyDescent="0.25">
      <c r="A186" s="24">
        <v>45174.930925925924</v>
      </c>
      <c r="B186" s="1" t="s">
        <v>469</v>
      </c>
      <c r="C186">
        <v>50</v>
      </c>
      <c r="D186">
        <v>46.1</v>
      </c>
      <c r="E186" s="1" t="s">
        <v>6</v>
      </c>
    </row>
    <row r="187" spans="1:5" ht="15" x14ac:dyDescent="0.25">
      <c r="A187" s="24">
        <v>45175.00403935185</v>
      </c>
      <c r="B187" s="1" t="s">
        <v>386</v>
      </c>
      <c r="C187">
        <v>300</v>
      </c>
      <c r="D187">
        <v>293.7</v>
      </c>
      <c r="E187" s="1" t="s">
        <v>154</v>
      </c>
    </row>
    <row r="188" spans="1:5" ht="15" x14ac:dyDescent="0.25">
      <c r="A188" s="24">
        <v>45175.012094907404</v>
      </c>
      <c r="B188" s="1" t="s">
        <v>171</v>
      </c>
      <c r="C188">
        <v>300</v>
      </c>
      <c r="D188">
        <v>293.7</v>
      </c>
      <c r="E188" s="1" t="s">
        <v>6</v>
      </c>
    </row>
    <row r="189" spans="1:5" ht="15" x14ac:dyDescent="0.25">
      <c r="A189" s="24">
        <v>45175.126250000001</v>
      </c>
      <c r="B189" s="1" t="s">
        <v>403</v>
      </c>
      <c r="C189">
        <v>300</v>
      </c>
      <c r="D189">
        <v>293.7</v>
      </c>
      <c r="E189" s="1" t="s">
        <v>27</v>
      </c>
    </row>
    <row r="190" spans="1:5" ht="15" x14ac:dyDescent="0.25">
      <c r="A190" s="24">
        <v>45175.31417824074</v>
      </c>
      <c r="B190" s="1" t="s">
        <v>454</v>
      </c>
      <c r="C190">
        <v>500</v>
      </c>
      <c r="D190">
        <v>489.5</v>
      </c>
      <c r="E190" s="1" t="s">
        <v>583</v>
      </c>
    </row>
    <row r="191" spans="1:5" ht="15" x14ac:dyDescent="0.25">
      <c r="A191" s="24">
        <v>45175.358310185184</v>
      </c>
      <c r="B191" s="1" t="s">
        <v>411</v>
      </c>
      <c r="C191">
        <v>100</v>
      </c>
      <c r="D191">
        <v>96.1</v>
      </c>
      <c r="E191" s="1" t="s">
        <v>29</v>
      </c>
    </row>
    <row r="192" spans="1:5" ht="15" x14ac:dyDescent="0.25">
      <c r="A192" s="24">
        <v>45175.392835648148</v>
      </c>
      <c r="B192" s="1" t="s">
        <v>538</v>
      </c>
      <c r="C192">
        <v>500</v>
      </c>
      <c r="D192">
        <v>489.5</v>
      </c>
      <c r="E192" s="1" t="s">
        <v>154</v>
      </c>
    </row>
    <row r="193" spans="1:5" ht="15" x14ac:dyDescent="0.25">
      <c r="A193" s="24">
        <v>45175.398020833331</v>
      </c>
      <c r="B193" s="1" t="s">
        <v>679</v>
      </c>
      <c r="C193">
        <v>500</v>
      </c>
      <c r="D193">
        <v>489.5</v>
      </c>
      <c r="E193" s="1" t="s">
        <v>154</v>
      </c>
    </row>
    <row r="194" spans="1:5" ht="15" x14ac:dyDescent="0.25">
      <c r="A194" s="24">
        <v>45175.401921296296</v>
      </c>
      <c r="B194" s="1" t="s">
        <v>680</v>
      </c>
      <c r="C194">
        <v>13300</v>
      </c>
      <c r="D194">
        <v>13020.7</v>
      </c>
      <c r="E194" s="1" t="s">
        <v>158</v>
      </c>
    </row>
    <row r="195" spans="1:5" ht="15" x14ac:dyDescent="0.25">
      <c r="A195" s="24">
        <v>45175.416192129633</v>
      </c>
      <c r="B195" s="1" t="s">
        <v>416</v>
      </c>
      <c r="C195">
        <v>100</v>
      </c>
      <c r="D195">
        <v>96.1</v>
      </c>
      <c r="E195" s="1" t="s">
        <v>27</v>
      </c>
    </row>
    <row r="196" spans="1:5" ht="15" x14ac:dyDescent="0.25">
      <c r="A196" s="24">
        <v>45175.420208333337</v>
      </c>
      <c r="B196" s="1" t="s">
        <v>527</v>
      </c>
      <c r="C196">
        <v>1000</v>
      </c>
      <c r="D196">
        <v>979</v>
      </c>
      <c r="E196" s="1" t="s">
        <v>153</v>
      </c>
    </row>
    <row r="197" spans="1:5" ht="15" x14ac:dyDescent="0.25">
      <c r="A197" s="24">
        <v>45175.422800925924</v>
      </c>
      <c r="B197" s="1" t="s">
        <v>527</v>
      </c>
      <c r="C197">
        <v>1000</v>
      </c>
      <c r="D197">
        <v>979</v>
      </c>
      <c r="E197" s="1" t="s">
        <v>118</v>
      </c>
    </row>
    <row r="198" spans="1:5" ht="15" x14ac:dyDescent="0.25">
      <c r="A198" s="24">
        <v>45175.491064814814</v>
      </c>
      <c r="B198" s="1" t="s">
        <v>681</v>
      </c>
      <c r="C198">
        <v>500</v>
      </c>
      <c r="D198">
        <v>489.5</v>
      </c>
      <c r="E198" s="1" t="s">
        <v>154</v>
      </c>
    </row>
    <row r="199" spans="1:5" ht="15" x14ac:dyDescent="0.25">
      <c r="A199" s="24">
        <v>45175.529004629629</v>
      </c>
      <c r="B199" s="1" t="s">
        <v>409</v>
      </c>
      <c r="C199">
        <v>100</v>
      </c>
      <c r="D199">
        <v>96.1</v>
      </c>
      <c r="E199" s="1" t="s">
        <v>7</v>
      </c>
    </row>
    <row r="200" spans="1:5" ht="15" x14ac:dyDescent="0.25">
      <c r="A200" s="24">
        <v>45175.558159722219</v>
      </c>
      <c r="B200" s="1" t="s">
        <v>682</v>
      </c>
      <c r="C200">
        <v>7980</v>
      </c>
      <c r="D200">
        <v>7812.42</v>
      </c>
      <c r="E200" s="1" t="s">
        <v>158</v>
      </c>
    </row>
    <row r="201" spans="1:5" ht="15" x14ac:dyDescent="0.25">
      <c r="A201" s="24">
        <v>45175.565266203703</v>
      </c>
      <c r="B201" s="1" t="s">
        <v>683</v>
      </c>
      <c r="C201">
        <v>100</v>
      </c>
      <c r="D201">
        <v>96.1</v>
      </c>
      <c r="E201" s="1" t="s">
        <v>57</v>
      </c>
    </row>
    <row r="202" spans="1:5" ht="15" x14ac:dyDescent="0.25">
      <c r="A202" s="24">
        <v>45175.58079861111</v>
      </c>
      <c r="B202" s="1" t="s">
        <v>684</v>
      </c>
      <c r="C202">
        <v>500</v>
      </c>
      <c r="D202">
        <v>489.5</v>
      </c>
      <c r="E202" s="1" t="s">
        <v>685</v>
      </c>
    </row>
    <row r="203" spans="1:5" ht="15" x14ac:dyDescent="0.25">
      <c r="A203" s="24">
        <v>45175.672500000001</v>
      </c>
      <c r="B203" s="1" t="s">
        <v>253</v>
      </c>
      <c r="C203">
        <v>100</v>
      </c>
      <c r="D203">
        <v>96.1</v>
      </c>
      <c r="E203" s="1" t="s">
        <v>153</v>
      </c>
    </row>
    <row r="204" spans="1:5" ht="15" x14ac:dyDescent="0.25">
      <c r="A204" s="24">
        <v>45175.688067129631</v>
      </c>
      <c r="B204" s="1" t="s">
        <v>686</v>
      </c>
      <c r="C204">
        <v>2350</v>
      </c>
      <c r="D204">
        <v>2300.65</v>
      </c>
      <c r="E204" s="1" t="s">
        <v>158</v>
      </c>
    </row>
    <row r="205" spans="1:5" ht="15" x14ac:dyDescent="0.25">
      <c r="A205" s="24">
        <v>45175.701261574075</v>
      </c>
      <c r="B205" s="1" t="s">
        <v>407</v>
      </c>
      <c r="C205">
        <v>100</v>
      </c>
      <c r="D205">
        <v>96.1</v>
      </c>
      <c r="E205" s="1" t="s">
        <v>7</v>
      </c>
    </row>
    <row r="206" spans="1:5" ht="15" x14ac:dyDescent="0.25">
      <c r="A206" s="24">
        <v>45175.829039351855</v>
      </c>
      <c r="B206" s="1" t="s">
        <v>122</v>
      </c>
      <c r="C206">
        <v>500</v>
      </c>
      <c r="D206">
        <v>489.5</v>
      </c>
      <c r="E206" s="1" t="s">
        <v>57</v>
      </c>
    </row>
    <row r="207" spans="1:5" ht="15" x14ac:dyDescent="0.25">
      <c r="A207" s="24">
        <v>45175.847129629627</v>
      </c>
      <c r="B207" s="1" t="s">
        <v>294</v>
      </c>
      <c r="C207">
        <v>200</v>
      </c>
      <c r="D207">
        <v>195.8</v>
      </c>
      <c r="E207" s="1" t="s">
        <v>57</v>
      </c>
    </row>
    <row r="208" spans="1:5" ht="15" x14ac:dyDescent="0.25">
      <c r="A208" s="24">
        <v>45175.872870370367</v>
      </c>
      <c r="B208" s="1" t="s">
        <v>405</v>
      </c>
      <c r="C208">
        <v>200</v>
      </c>
      <c r="D208">
        <v>195.8</v>
      </c>
      <c r="E208" s="1" t="s">
        <v>7</v>
      </c>
    </row>
    <row r="209" spans="1:5" ht="15" x14ac:dyDescent="0.25">
      <c r="A209" s="24">
        <v>45175.87976851852</v>
      </c>
      <c r="B209" s="1" t="s">
        <v>253</v>
      </c>
      <c r="C209">
        <v>100</v>
      </c>
      <c r="D209">
        <v>96.1</v>
      </c>
      <c r="E209" s="1" t="s">
        <v>118</v>
      </c>
    </row>
    <row r="210" spans="1:5" ht="15" x14ac:dyDescent="0.25">
      <c r="A210" s="24">
        <v>45175.880844907406</v>
      </c>
      <c r="B210" s="1" t="s">
        <v>253</v>
      </c>
      <c r="C210">
        <v>100</v>
      </c>
      <c r="D210">
        <v>96.1</v>
      </c>
      <c r="E210" s="1" t="s">
        <v>290</v>
      </c>
    </row>
    <row r="211" spans="1:5" ht="15" x14ac:dyDescent="0.25">
      <c r="A211" s="24">
        <v>45175.95548611111</v>
      </c>
      <c r="B211" s="1" t="s">
        <v>687</v>
      </c>
      <c r="C211">
        <v>3240</v>
      </c>
      <c r="D211">
        <v>3171.96</v>
      </c>
      <c r="E211" s="31" t="s">
        <v>688</v>
      </c>
    </row>
    <row r="212" spans="1:5" ht="15" x14ac:dyDescent="0.25">
      <c r="A212" s="24">
        <v>45175.962060185186</v>
      </c>
      <c r="B212" s="1" t="s">
        <v>687</v>
      </c>
      <c r="C212">
        <v>1300</v>
      </c>
      <c r="D212">
        <v>1272.7</v>
      </c>
      <c r="E212" s="31" t="s">
        <v>689</v>
      </c>
    </row>
    <row r="213" spans="1:5" ht="30" x14ac:dyDescent="0.25">
      <c r="A213" s="24">
        <v>45176.000706018516</v>
      </c>
      <c r="B213" s="1" t="s">
        <v>690</v>
      </c>
      <c r="C213">
        <v>9000</v>
      </c>
      <c r="D213">
        <v>8811</v>
      </c>
      <c r="E213" s="31" t="s">
        <v>691</v>
      </c>
    </row>
    <row r="214" spans="1:5" ht="15" x14ac:dyDescent="0.25">
      <c r="A214" s="24">
        <v>45176.371655092589</v>
      </c>
      <c r="B214" s="1" t="s">
        <v>402</v>
      </c>
      <c r="C214">
        <v>100</v>
      </c>
      <c r="D214">
        <v>96.1</v>
      </c>
      <c r="E214" s="1" t="s">
        <v>31</v>
      </c>
    </row>
    <row r="215" spans="1:5" ht="15" x14ac:dyDescent="0.25">
      <c r="A215" s="24">
        <v>45176.435671296298</v>
      </c>
      <c r="B215" s="1" t="s">
        <v>98</v>
      </c>
      <c r="C215">
        <v>500</v>
      </c>
      <c r="D215">
        <v>489.5</v>
      </c>
      <c r="E215" s="1" t="s">
        <v>154</v>
      </c>
    </row>
    <row r="216" spans="1:5" ht="15" x14ac:dyDescent="0.25">
      <c r="A216" s="24">
        <v>45176.436493055553</v>
      </c>
      <c r="B216" s="1" t="s">
        <v>98</v>
      </c>
      <c r="C216">
        <v>500</v>
      </c>
      <c r="D216">
        <v>489.5</v>
      </c>
      <c r="E216" s="1" t="s">
        <v>153</v>
      </c>
    </row>
    <row r="217" spans="1:5" ht="15" x14ac:dyDescent="0.25">
      <c r="A217" s="24">
        <v>45176.440416666665</v>
      </c>
      <c r="B217" s="1" t="s">
        <v>98</v>
      </c>
      <c r="C217">
        <v>500</v>
      </c>
      <c r="D217">
        <v>489.5</v>
      </c>
      <c r="E217" s="1" t="s">
        <v>118</v>
      </c>
    </row>
    <row r="218" spans="1:5" ht="15" x14ac:dyDescent="0.25">
      <c r="A218" s="24">
        <v>45176.441180555557</v>
      </c>
      <c r="B218" s="1" t="s">
        <v>98</v>
      </c>
      <c r="C218">
        <v>500</v>
      </c>
      <c r="D218">
        <v>489.5</v>
      </c>
      <c r="E218" s="1" t="s">
        <v>290</v>
      </c>
    </row>
    <row r="219" spans="1:5" ht="15" x14ac:dyDescent="0.25">
      <c r="A219" s="24">
        <v>45176.441874999997</v>
      </c>
      <c r="B219" s="1" t="s">
        <v>98</v>
      </c>
      <c r="C219">
        <v>500</v>
      </c>
      <c r="D219">
        <v>489.5</v>
      </c>
      <c r="E219" s="1" t="s">
        <v>583</v>
      </c>
    </row>
    <row r="220" spans="1:5" ht="15" x14ac:dyDescent="0.25">
      <c r="A220" s="24">
        <v>45176.471145833333</v>
      </c>
      <c r="B220" s="1" t="s">
        <v>692</v>
      </c>
      <c r="C220">
        <v>2000</v>
      </c>
      <c r="D220">
        <v>1958</v>
      </c>
      <c r="E220" s="1" t="s">
        <v>158</v>
      </c>
    </row>
    <row r="221" spans="1:5" ht="15" x14ac:dyDescent="0.25">
      <c r="A221" s="24">
        <v>45176.473506944443</v>
      </c>
      <c r="B221" s="1" t="s">
        <v>693</v>
      </c>
      <c r="C221">
        <v>15100</v>
      </c>
      <c r="D221">
        <v>14782.9</v>
      </c>
      <c r="E221" s="1" t="s">
        <v>694</v>
      </c>
    </row>
    <row r="222" spans="1:5" ht="15" x14ac:dyDescent="0.25">
      <c r="A222" s="24">
        <v>45176.488437499997</v>
      </c>
      <c r="B222" s="1" t="s">
        <v>692</v>
      </c>
      <c r="C222">
        <v>1000</v>
      </c>
      <c r="D222">
        <v>979</v>
      </c>
      <c r="E222" s="1" t="s">
        <v>158</v>
      </c>
    </row>
    <row r="223" spans="1:5" ht="15" x14ac:dyDescent="0.25">
      <c r="A223" s="24">
        <v>45176.492951388886</v>
      </c>
      <c r="B223" s="1" t="s">
        <v>692</v>
      </c>
      <c r="C223">
        <v>200</v>
      </c>
      <c r="D223">
        <v>195.8</v>
      </c>
      <c r="E223" s="1" t="s">
        <v>158</v>
      </c>
    </row>
    <row r="224" spans="1:5" ht="15" x14ac:dyDescent="0.25">
      <c r="A224" s="24">
        <v>45176.533425925925</v>
      </c>
      <c r="B224" s="1" t="s">
        <v>140</v>
      </c>
      <c r="C224">
        <v>1000</v>
      </c>
      <c r="D224">
        <v>979</v>
      </c>
      <c r="E224" s="1" t="s">
        <v>158</v>
      </c>
    </row>
    <row r="225" spans="1:5" ht="15" x14ac:dyDescent="0.25">
      <c r="A225" s="24">
        <v>45176.536493055559</v>
      </c>
      <c r="B225" s="1" t="s">
        <v>695</v>
      </c>
      <c r="C225">
        <v>100</v>
      </c>
      <c r="D225">
        <v>96.1</v>
      </c>
      <c r="E225" s="1" t="s">
        <v>154</v>
      </c>
    </row>
    <row r="226" spans="1:5" ht="15" x14ac:dyDescent="0.25">
      <c r="A226" s="24">
        <v>45176.582766203705</v>
      </c>
      <c r="B226" s="1" t="s">
        <v>696</v>
      </c>
      <c r="C226">
        <v>500</v>
      </c>
      <c r="D226">
        <v>489.5</v>
      </c>
      <c r="E226" s="1" t="s">
        <v>158</v>
      </c>
    </row>
    <row r="227" spans="1:5" ht="15" x14ac:dyDescent="0.25">
      <c r="A227" s="24">
        <v>45176.60601851852</v>
      </c>
      <c r="B227" s="1" t="s">
        <v>500</v>
      </c>
      <c r="C227">
        <v>8500</v>
      </c>
      <c r="D227">
        <v>8321.5</v>
      </c>
      <c r="E227" s="1" t="s">
        <v>158</v>
      </c>
    </row>
    <row r="228" spans="1:5" ht="15" x14ac:dyDescent="0.25">
      <c r="A228" s="24">
        <v>45176.609305555554</v>
      </c>
      <c r="B228" s="1" t="s">
        <v>697</v>
      </c>
      <c r="C228">
        <v>6500</v>
      </c>
      <c r="D228">
        <v>6363.5</v>
      </c>
      <c r="E228" s="1" t="s">
        <v>158</v>
      </c>
    </row>
    <row r="229" spans="1:5" ht="15" x14ac:dyDescent="0.25">
      <c r="A229" s="24">
        <v>45176.621655092589</v>
      </c>
      <c r="B229" s="1" t="s">
        <v>698</v>
      </c>
      <c r="C229">
        <v>300</v>
      </c>
      <c r="D229">
        <v>293.7</v>
      </c>
      <c r="E229" s="1" t="s">
        <v>118</v>
      </c>
    </row>
    <row r="230" spans="1:5" ht="15" x14ac:dyDescent="0.25">
      <c r="A230" s="24">
        <v>45176.638449074075</v>
      </c>
      <c r="B230" s="1" t="s">
        <v>397</v>
      </c>
      <c r="C230">
        <v>200</v>
      </c>
      <c r="D230">
        <v>195.8</v>
      </c>
      <c r="E230" s="1" t="s">
        <v>57</v>
      </c>
    </row>
    <row r="231" spans="1:5" ht="15" x14ac:dyDescent="0.25">
      <c r="A231" s="24">
        <v>45176.665810185186</v>
      </c>
      <c r="B231" s="1" t="s">
        <v>699</v>
      </c>
      <c r="C231">
        <v>1000</v>
      </c>
      <c r="D231">
        <v>979</v>
      </c>
      <c r="E231" s="1" t="s">
        <v>583</v>
      </c>
    </row>
    <row r="232" spans="1:5" ht="15" x14ac:dyDescent="0.25">
      <c r="A232" s="24">
        <v>45176.672256944446</v>
      </c>
      <c r="B232" s="1" t="s">
        <v>700</v>
      </c>
      <c r="C232">
        <v>550</v>
      </c>
      <c r="D232">
        <v>538.45000000000005</v>
      </c>
      <c r="E232" s="1" t="s">
        <v>158</v>
      </c>
    </row>
    <row r="233" spans="1:5" ht="15" x14ac:dyDescent="0.25">
      <c r="A233" s="24">
        <v>45176.759583333333</v>
      </c>
      <c r="B233" s="1" t="s">
        <v>386</v>
      </c>
      <c r="C233">
        <v>200</v>
      </c>
      <c r="D233">
        <v>195.8</v>
      </c>
      <c r="E233" s="1" t="s">
        <v>157</v>
      </c>
    </row>
    <row r="234" spans="1:5" ht="15" x14ac:dyDescent="0.25">
      <c r="A234" s="24">
        <v>45176.786944444444</v>
      </c>
      <c r="B234" s="1" t="s">
        <v>253</v>
      </c>
      <c r="C234">
        <v>100</v>
      </c>
      <c r="D234">
        <v>96.1</v>
      </c>
      <c r="E234" s="1" t="s">
        <v>153</v>
      </c>
    </row>
    <row r="235" spans="1:5" ht="15" x14ac:dyDescent="0.25">
      <c r="A235" s="24">
        <v>45176.787731481483</v>
      </c>
      <c r="B235" s="1" t="s">
        <v>253</v>
      </c>
      <c r="C235">
        <v>100</v>
      </c>
      <c r="D235">
        <v>96.1</v>
      </c>
      <c r="E235" s="1" t="s">
        <v>583</v>
      </c>
    </row>
    <row r="236" spans="1:5" ht="15" x14ac:dyDescent="0.25">
      <c r="A236" s="24">
        <v>45176.788530092592</v>
      </c>
      <c r="B236" s="1" t="s">
        <v>253</v>
      </c>
      <c r="C236">
        <v>100</v>
      </c>
      <c r="D236">
        <v>96.1</v>
      </c>
      <c r="E236" s="1" t="s">
        <v>371</v>
      </c>
    </row>
    <row r="237" spans="1:5" ht="15" x14ac:dyDescent="0.25">
      <c r="A237" s="24">
        <v>45176.789571759262</v>
      </c>
      <c r="B237" s="1" t="s">
        <v>253</v>
      </c>
      <c r="C237">
        <v>100</v>
      </c>
      <c r="D237">
        <v>96.1</v>
      </c>
      <c r="E237" s="1" t="s">
        <v>290</v>
      </c>
    </row>
    <row r="238" spans="1:5" ht="15" x14ac:dyDescent="0.25">
      <c r="A238" s="24">
        <v>45176.796423611115</v>
      </c>
      <c r="B238" s="1" t="s">
        <v>189</v>
      </c>
      <c r="C238">
        <v>1000</v>
      </c>
      <c r="D238">
        <v>979</v>
      </c>
      <c r="E238" s="1" t="s">
        <v>158</v>
      </c>
    </row>
    <row r="239" spans="1:5" ht="15" x14ac:dyDescent="0.25">
      <c r="A239" s="24">
        <v>45176.930578703701</v>
      </c>
      <c r="B239" s="1" t="s">
        <v>394</v>
      </c>
      <c r="C239">
        <v>50</v>
      </c>
      <c r="D239">
        <v>46.1</v>
      </c>
      <c r="E239" s="1" t="s">
        <v>7</v>
      </c>
    </row>
    <row r="240" spans="1:5" ht="15" x14ac:dyDescent="0.25">
      <c r="A240" s="24">
        <v>45176.961041666669</v>
      </c>
      <c r="B240" s="1" t="s">
        <v>701</v>
      </c>
      <c r="C240">
        <v>1000</v>
      </c>
      <c r="D240">
        <v>979</v>
      </c>
      <c r="E240" s="1" t="s">
        <v>702</v>
      </c>
    </row>
    <row r="241" spans="1:5" ht="15" x14ac:dyDescent="0.25">
      <c r="A241" s="24">
        <v>45176.978032407409</v>
      </c>
      <c r="B241" s="1" t="s">
        <v>393</v>
      </c>
      <c r="C241">
        <v>100</v>
      </c>
      <c r="D241">
        <v>96.1</v>
      </c>
      <c r="E241" s="1" t="s">
        <v>29</v>
      </c>
    </row>
    <row r="242" spans="1:5" ht="15" x14ac:dyDescent="0.25">
      <c r="A242" s="24">
        <v>45176.982511574075</v>
      </c>
      <c r="B242" s="1" t="s">
        <v>370</v>
      </c>
      <c r="C242">
        <v>1000</v>
      </c>
      <c r="D242">
        <v>979</v>
      </c>
      <c r="E242" s="1" t="s">
        <v>703</v>
      </c>
    </row>
    <row r="243" spans="1:5" ht="15" x14ac:dyDescent="0.25">
      <c r="A243" s="24">
        <v>45177.3591087963</v>
      </c>
      <c r="B243" s="1" t="s">
        <v>392</v>
      </c>
      <c r="C243">
        <v>500</v>
      </c>
      <c r="D243">
        <v>489.5</v>
      </c>
      <c r="E243" s="1" t="s">
        <v>29</v>
      </c>
    </row>
    <row r="244" spans="1:5" ht="15" x14ac:dyDescent="0.25">
      <c r="A244" s="24">
        <v>45177.372546296298</v>
      </c>
      <c r="B244" s="1" t="s">
        <v>704</v>
      </c>
      <c r="C244">
        <v>400</v>
      </c>
      <c r="D244">
        <v>391.6</v>
      </c>
      <c r="E244" s="1" t="s">
        <v>705</v>
      </c>
    </row>
    <row r="245" spans="1:5" ht="15" x14ac:dyDescent="0.25">
      <c r="A245" s="24">
        <v>45177.382071759261</v>
      </c>
      <c r="B245" s="1" t="s">
        <v>706</v>
      </c>
      <c r="C245">
        <v>10000</v>
      </c>
      <c r="D245">
        <v>9790</v>
      </c>
      <c r="E245" s="1" t="s">
        <v>158</v>
      </c>
    </row>
    <row r="246" spans="1:5" ht="15" x14ac:dyDescent="0.25">
      <c r="A246" s="24">
        <v>45177.504490740743</v>
      </c>
      <c r="B246" s="1" t="s">
        <v>390</v>
      </c>
      <c r="C246">
        <v>100</v>
      </c>
      <c r="D246">
        <v>96.1</v>
      </c>
      <c r="E246" s="1" t="s">
        <v>7</v>
      </c>
    </row>
    <row r="247" spans="1:5" ht="15" x14ac:dyDescent="0.25">
      <c r="A247" s="24">
        <v>45177.533275462964</v>
      </c>
      <c r="B247" s="1" t="s">
        <v>707</v>
      </c>
      <c r="C247">
        <v>12000</v>
      </c>
      <c r="D247">
        <v>11748</v>
      </c>
      <c r="E247" s="1" t="s">
        <v>158</v>
      </c>
    </row>
    <row r="248" spans="1:5" ht="15" x14ac:dyDescent="0.25">
      <c r="A248" s="24">
        <v>45177.535069444442</v>
      </c>
      <c r="B248" s="1" t="s">
        <v>708</v>
      </c>
      <c r="C248">
        <v>490</v>
      </c>
      <c r="D248">
        <v>479.71</v>
      </c>
      <c r="E248" s="1" t="s">
        <v>155</v>
      </c>
    </row>
    <row r="249" spans="1:5" ht="15" x14ac:dyDescent="0.25">
      <c r="A249" s="24">
        <v>45177.53628472222</v>
      </c>
      <c r="B249" s="1" t="s">
        <v>709</v>
      </c>
      <c r="C249">
        <v>200</v>
      </c>
      <c r="D249">
        <v>195.8</v>
      </c>
      <c r="E249" s="1" t="s">
        <v>640</v>
      </c>
    </row>
    <row r="250" spans="1:5" ht="15" x14ac:dyDescent="0.25">
      <c r="A250" s="24">
        <v>45177.547268518516</v>
      </c>
      <c r="B250" s="1" t="s">
        <v>386</v>
      </c>
      <c r="C250">
        <v>1000</v>
      </c>
      <c r="D250">
        <v>979</v>
      </c>
      <c r="E250" s="1" t="s">
        <v>154</v>
      </c>
    </row>
    <row r="251" spans="1:5" ht="15" x14ac:dyDescent="0.25">
      <c r="A251" s="24">
        <v>45177.548460648148</v>
      </c>
      <c r="B251" s="1" t="s">
        <v>358</v>
      </c>
      <c r="C251">
        <v>500</v>
      </c>
      <c r="D251">
        <v>489.5</v>
      </c>
      <c r="E251" s="1" t="s">
        <v>36</v>
      </c>
    </row>
    <row r="252" spans="1:5" ht="15" x14ac:dyDescent="0.25">
      <c r="A252" s="24">
        <v>45177.568680555552</v>
      </c>
      <c r="B252" s="1" t="s">
        <v>381</v>
      </c>
      <c r="C252">
        <v>100</v>
      </c>
      <c r="D252">
        <v>96.1</v>
      </c>
      <c r="E252" s="1" t="s">
        <v>57</v>
      </c>
    </row>
    <row r="253" spans="1:5" ht="15" x14ac:dyDescent="0.25">
      <c r="A253" s="24">
        <v>45177.64980324074</v>
      </c>
      <c r="B253" s="1" t="s">
        <v>347</v>
      </c>
      <c r="C253">
        <v>300</v>
      </c>
      <c r="D253">
        <v>293.7</v>
      </c>
      <c r="E253" s="1" t="s">
        <v>387</v>
      </c>
    </row>
    <row r="254" spans="1:5" ht="15" x14ac:dyDescent="0.25">
      <c r="A254" s="24">
        <v>45177.696736111109</v>
      </c>
      <c r="B254" s="1" t="s">
        <v>710</v>
      </c>
      <c r="C254">
        <v>1000</v>
      </c>
      <c r="D254">
        <v>979</v>
      </c>
      <c r="E254" s="1" t="s">
        <v>154</v>
      </c>
    </row>
    <row r="255" spans="1:5" ht="15" x14ac:dyDescent="0.25">
      <c r="A255" s="24">
        <v>45177.702905092592</v>
      </c>
      <c r="B255" s="1" t="s">
        <v>389</v>
      </c>
      <c r="C255">
        <v>500</v>
      </c>
      <c r="D255">
        <v>489.5</v>
      </c>
      <c r="E255" s="1" t="s">
        <v>29</v>
      </c>
    </row>
    <row r="256" spans="1:5" ht="15" x14ac:dyDescent="0.25">
      <c r="A256" s="24">
        <v>45177.707951388889</v>
      </c>
      <c r="B256" s="1" t="s">
        <v>473</v>
      </c>
      <c r="C256">
        <v>11300</v>
      </c>
      <c r="D256">
        <v>11062.7</v>
      </c>
      <c r="E256" s="1" t="s">
        <v>711</v>
      </c>
    </row>
    <row r="257" spans="1:5" ht="15" x14ac:dyDescent="0.25">
      <c r="A257" s="24">
        <v>45177.803240740737</v>
      </c>
      <c r="B257" s="1" t="s">
        <v>700</v>
      </c>
      <c r="C257">
        <v>100</v>
      </c>
      <c r="D257">
        <v>96.1</v>
      </c>
      <c r="E257" s="1" t="s">
        <v>158</v>
      </c>
    </row>
    <row r="258" spans="1:5" ht="15" x14ac:dyDescent="0.25">
      <c r="A258" s="24">
        <v>45177.82402777778</v>
      </c>
      <c r="B258" s="1" t="s">
        <v>373</v>
      </c>
      <c r="C258">
        <v>500</v>
      </c>
      <c r="D258">
        <v>489.5</v>
      </c>
      <c r="E258" s="1" t="s">
        <v>290</v>
      </c>
    </row>
    <row r="259" spans="1:5" ht="15" x14ac:dyDescent="0.25">
      <c r="A259" s="24">
        <v>45177.932916666665</v>
      </c>
      <c r="B259" s="1" t="s">
        <v>418</v>
      </c>
      <c r="C259">
        <v>50</v>
      </c>
      <c r="D259">
        <v>46.1</v>
      </c>
      <c r="E259" s="1" t="s">
        <v>155</v>
      </c>
    </row>
    <row r="260" spans="1:5" ht="15" x14ac:dyDescent="0.25">
      <c r="A260" s="24">
        <v>45177.989849537036</v>
      </c>
      <c r="B260" s="1" t="s">
        <v>288</v>
      </c>
      <c r="C260">
        <v>100</v>
      </c>
      <c r="D260">
        <v>96.1</v>
      </c>
      <c r="E260" s="1" t="s">
        <v>57</v>
      </c>
    </row>
    <row r="261" spans="1:5" ht="15" x14ac:dyDescent="0.25">
      <c r="A261" s="24">
        <v>45178.077546296299</v>
      </c>
      <c r="B261" s="1" t="s">
        <v>466</v>
      </c>
      <c r="C261">
        <v>1</v>
      </c>
      <c r="D261">
        <v>-2.9</v>
      </c>
      <c r="E261" s="1" t="s">
        <v>158</v>
      </c>
    </row>
    <row r="262" spans="1:5" ht="15" x14ac:dyDescent="0.25">
      <c r="A262" s="24">
        <v>45178.079224537039</v>
      </c>
      <c r="B262" s="1" t="s">
        <v>712</v>
      </c>
      <c r="C262">
        <v>1</v>
      </c>
      <c r="D262">
        <v>-2.9</v>
      </c>
      <c r="E262" s="1" t="s">
        <v>158</v>
      </c>
    </row>
    <row r="263" spans="1:5" ht="15" x14ac:dyDescent="0.25">
      <c r="A263" s="24">
        <v>45178.329756944448</v>
      </c>
      <c r="B263" s="1" t="s">
        <v>713</v>
      </c>
      <c r="C263">
        <v>1000</v>
      </c>
      <c r="D263">
        <v>979</v>
      </c>
      <c r="E263" s="1" t="s">
        <v>714</v>
      </c>
    </row>
    <row r="264" spans="1:5" ht="15" x14ac:dyDescent="0.25">
      <c r="A264" s="24">
        <v>45178.403796296298</v>
      </c>
      <c r="B264" s="1" t="s">
        <v>715</v>
      </c>
      <c r="C264">
        <v>500</v>
      </c>
      <c r="D264">
        <v>489.5</v>
      </c>
      <c r="E264" s="1" t="s">
        <v>28</v>
      </c>
    </row>
    <row r="265" spans="1:5" ht="15" x14ac:dyDescent="0.25">
      <c r="A265" s="24">
        <v>45178.486261574071</v>
      </c>
      <c r="B265" s="1" t="s">
        <v>253</v>
      </c>
      <c r="C265">
        <v>100</v>
      </c>
      <c r="D265">
        <v>96.1</v>
      </c>
      <c r="E265" s="1" t="s">
        <v>153</v>
      </c>
    </row>
    <row r="266" spans="1:5" ht="15" x14ac:dyDescent="0.25">
      <c r="A266" s="24">
        <v>45178.68167824074</v>
      </c>
      <c r="B266" s="1" t="s">
        <v>540</v>
      </c>
      <c r="C266">
        <v>500</v>
      </c>
      <c r="D266">
        <v>489.5</v>
      </c>
      <c r="E266" s="1" t="s">
        <v>154</v>
      </c>
    </row>
    <row r="267" spans="1:5" ht="15" x14ac:dyDescent="0.25">
      <c r="A267" s="24">
        <v>45178.682962962965</v>
      </c>
      <c r="B267" s="1" t="s">
        <v>540</v>
      </c>
      <c r="C267">
        <v>500</v>
      </c>
      <c r="D267">
        <v>489.5</v>
      </c>
      <c r="E267" s="1" t="s">
        <v>118</v>
      </c>
    </row>
    <row r="268" spans="1:5" ht="15" x14ac:dyDescent="0.25">
      <c r="A268" s="24">
        <v>45178.690393518518</v>
      </c>
      <c r="B268" s="1" t="s">
        <v>253</v>
      </c>
      <c r="C268">
        <v>100</v>
      </c>
      <c r="D268">
        <v>96.1</v>
      </c>
      <c r="E268" s="1" t="s">
        <v>371</v>
      </c>
    </row>
    <row r="269" spans="1:5" ht="15" x14ac:dyDescent="0.25">
      <c r="A269" s="24">
        <v>45178.691562499997</v>
      </c>
      <c r="B269" s="1" t="s">
        <v>253</v>
      </c>
      <c r="C269">
        <v>100</v>
      </c>
      <c r="D269">
        <v>96.1</v>
      </c>
      <c r="E269" s="1" t="s">
        <v>290</v>
      </c>
    </row>
    <row r="270" spans="1:5" ht="180" x14ac:dyDescent="0.25">
      <c r="A270" s="24">
        <v>45178.707326388889</v>
      </c>
      <c r="B270" s="1" t="s">
        <v>716</v>
      </c>
      <c r="C270">
        <v>700</v>
      </c>
      <c r="D270">
        <v>685.3</v>
      </c>
      <c r="E270" s="31" t="s">
        <v>717</v>
      </c>
    </row>
    <row r="271" spans="1:5" ht="15" x14ac:dyDescent="0.25">
      <c r="A271" s="24">
        <v>45178.719270833331</v>
      </c>
      <c r="B271" s="1" t="s">
        <v>386</v>
      </c>
      <c r="C271">
        <v>100</v>
      </c>
      <c r="D271">
        <v>96.1</v>
      </c>
      <c r="E271" s="1" t="s">
        <v>57</v>
      </c>
    </row>
    <row r="272" spans="1:5" ht="15" x14ac:dyDescent="0.25">
      <c r="A272" s="24">
        <v>45178.728495370371</v>
      </c>
      <c r="B272" s="1" t="s">
        <v>366</v>
      </c>
      <c r="C272">
        <v>100</v>
      </c>
      <c r="D272">
        <v>96.1</v>
      </c>
      <c r="E272" s="1" t="s">
        <v>7</v>
      </c>
    </row>
    <row r="273" spans="1:5" ht="15" x14ac:dyDescent="0.25">
      <c r="A273" s="24">
        <v>45178.772175925929</v>
      </c>
      <c r="B273" s="1" t="s">
        <v>60</v>
      </c>
      <c r="C273">
        <v>500</v>
      </c>
      <c r="D273">
        <v>489.5</v>
      </c>
      <c r="E273" s="1" t="s">
        <v>61</v>
      </c>
    </row>
    <row r="274" spans="1:5" ht="15" x14ac:dyDescent="0.25">
      <c r="A274" s="24">
        <v>45178.782986111109</v>
      </c>
      <c r="B274" s="1" t="s">
        <v>364</v>
      </c>
      <c r="C274">
        <v>2</v>
      </c>
      <c r="D274">
        <v>-1.9</v>
      </c>
      <c r="E274" s="1" t="s">
        <v>6</v>
      </c>
    </row>
    <row r="275" spans="1:5" ht="15" x14ac:dyDescent="0.25">
      <c r="A275" s="24">
        <v>45178.858668981484</v>
      </c>
      <c r="B275" s="1" t="s">
        <v>363</v>
      </c>
      <c r="C275">
        <v>1000</v>
      </c>
      <c r="D275">
        <v>979</v>
      </c>
      <c r="E275" s="1" t="s">
        <v>7</v>
      </c>
    </row>
    <row r="276" spans="1:5" ht="15" x14ac:dyDescent="0.25">
      <c r="A276" s="24">
        <v>45178.89230324074</v>
      </c>
      <c r="B276" s="1" t="s">
        <v>346</v>
      </c>
      <c r="C276">
        <v>300</v>
      </c>
      <c r="D276">
        <v>293.7</v>
      </c>
      <c r="E276" s="1" t="s">
        <v>7</v>
      </c>
    </row>
    <row r="277" spans="1:5" ht="15" x14ac:dyDescent="0.25">
      <c r="A277" s="24">
        <v>45178.941770833335</v>
      </c>
      <c r="B277" s="1" t="s">
        <v>541</v>
      </c>
      <c r="C277">
        <v>100</v>
      </c>
      <c r="D277">
        <v>96.1</v>
      </c>
      <c r="E277" s="1" t="s">
        <v>7</v>
      </c>
    </row>
    <row r="278" spans="1:5" ht="15" x14ac:dyDescent="0.25">
      <c r="A278" s="24">
        <v>45178.97115740741</v>
      </c>
      <c r="B278" s="1" t="s">
        <v>718</v>
      </c>
      <c r="C278">
        <v>200</v>
      </c>
      <c r="D278">
        <v>195.8</v>
      </c>
      <c r="E278" s="1" t="s">
        <v>640</v>
      </c>
    </row>
    <row r="279" spans="1:5" ht="15" x14ac:dyDescent="0.25">
      <c r="A279" s="24">
        <v>45178.972060185188</v>
      </c>
      <c r="B279" s="1" t="s">
        <v>718</v>
      </c>
      <c r="C279">
        <v>100</v>
      </c>
      <c r="D279">
        <v>96.1</v>
      </c>
      <c r="E279" s="1" t="s">
        <v>290</v>
      </c>
    </row>
    <row r="280" spans="1:5" ht="15" x14ac:dyDescent="0.25">
      <c r="A280" s="24">
        <v>45179.215775462966</v>
      </c>
      <c r="B280" s="1" t="s">
        <v>719</v>
      </c>
      <c r="C280">
        <v>500</v>
      </c>
      <c r="D280">
        <v>489.5</v>
      </c>
      <c r="E280" s="1" t="s">
        <v>153</v>
      </c>
    </row>
    <row r="281" spans="1:5" ht="15" x14ac:dyDescent="0.25">
      <c r="A281" s="24">
        <v>45179.380393518521</v>
      </c>
      <c r="B281" s="1" t="s">
        <v>394</v>
      </c>
      <c r="C281">
        <v>8200</v>
      </c>
      <c r="D281">
        <v>8027.8</v>
      </c>
      <c r="E281" s="1" t="s">
        <v>158</v>
      </c>
    </row>
    <row r="282" spans="1:5" ht="15" x14ac:dyDescent="0.25">
      <c r="A282" s="24">
        <v>45179.507523148146</v>
      </c>
      <c r="B282" s="1" t="s">
        <v>382</v>
      </c>
      <c r="C282">
        <v>500</v>
      </c>
      <c r="D282">
        <v>489.5</v>
      </c>
      <c r="E282" s="1" t="s">
        <v>7</v>
      </c>
    </row>
    <row r="283" spans="1:5" ht="15" x14ac:dyDescent="0.25">
      <c r="A283" s="24">
        <v>45179.610196759262</v>
      </c>
      <c r="B283" s="1" t="s">
        <v>380</v>
      </c>
      <c r="C283">
        <v>100</v>
      </c>
      <c r="D283">
        <v>96.1</v>
      </c>
      <c r="E283" s="31" t="s">
        <v>41</v>
      </c>
    </row>
    <row r="284" spans="1:5" ht="30" x14ac:dyDescent="0.25">
      <c r="A284" s="24">
        <v>45179.752500000002</v>
      </c>
      <c r="B284" s="1" t="s">
        <v>378</v>
      </c>
      <c r="C284">
        <v>300</v>
      </c>
      <c r="D284">
        <v>293.7</v>
      </c>
      <c r="E284" s="31" t="s">
        <v>53</v>
      </c>
    </row>
    <row r="285" spans="1:5" ht="15" x14ac:dyDescent="0.25">
      <c r="A285" s="24">
        <v>45179.786932870367</v>
      </c>
      <c r="B285" s="1" t="s">
        <v>720</v>
      </c>
      <c r="C285">
        <v>4700</v>
      </c>
      <c r="D285">
        <v>4601.3</v>
      </c>
      <c r="E285" s="1" t="s">
        <v>158</v>
      </c>
    </row>
    <row r="286" spans="1:5" ht="15" x14ac:dyDescent="0.25">
      <c r="A286" s="24">
        <v>45179.81517361111</v>
      </c>
      <c r="B286" s="1" t="s">
        <v>721</v>
      </c>
      <c r="C286">
        <v>5000</v>
      </c>
      <c r="D286">
        <v>4895</v>
      </c>
      <c r="E286" s="1" t="s">
        <v>158</v>
      </c>
    </row>
    <row r="287" spans="1:5" ht="15" x14ac:dyDescent="0.25">
      <c r="A287" s="24">
        <v>45179.851006944446</v>
      </c>
      <c r="B287" s="1" t="s">
        <v>376</v>
      </c>
      <c r="C287">
        <v>100</v>
      </c>
      <c r="D287">
        <v>96.1</v>
      </c>
      <c r="E287" s="1" t="s">
        <v>29</v>
      </c>
    </row>
    <row r="288" spans="1:5" ht="15" x14ac:dyDescent="0.25">
      <c r="A288" s="24">
        <v>45179.862141203703</v>
      </c>
      <c r="B288" s="1" t="s">
        <v>375</v>
      </c>
      <c r="C288">
        <v>500</v>
      </c>
      <c r="D288">
        <v>489.5</v>
      </c>
      <c r="E288" s="1" t="s">
        <v>77</v>
      </c>
    </row>
    <row r="289" spans="1:5" ht="15" x14ac:dyDescent="0.25">
      <c r="A289" s="24">
        <v>45179.943668981483</v>
      </c>
      <c r="B289" s="1" t="s">
        <v>722</v>
      </c>
      <c r="C289">
        <v>1000</v>
      </c>
      <c r="D289">
        <v>979</v>
      </c>
      <c r="E289" s="1" t="s">
        <v>723</v>
      </c>
    </row>
    <row r="290" spans="1:5" ht="15" x14ac:dyDescent="0.25">
      <c r="A290" s="24">
        <v>45180.004953703705</v>
      </c>
      <c r="B290" s="1" t="s">
        <v>724</v>
      </c>
      <c r="C290">
        <v>100</v>
      </c>
      <c r="D290">
        <v>96.1</v>
      </c>
      <c r="E290" s="1" t="s">
        <v>158</v>
      </c>
    </row>
    <row r="291" spans="1:5" ht="15" x14ac:dyDescent="0.25">
      <c r="A291" s="24">
        <v>45180.022812499999</v>
      </c>
      <c r="B291" s="1" t="s">
        <v>372</v>
      </c>
      <c r="C291">
        <v>300</v>
      </c>
      <c r="D291">
        <v>293.7</v>
      </c>
      <c r="E291" s="1" t="s">
        <v>77</v>
      </c>
    </row>
    <row r="292" spans="1:5" ht="15" x14ac:dyDescent="0.25">
      <c r="A292" s="24">
        <v>45180.244884259257</v>
      </c>
      <c r="B292" s="1" t="s">
        <v>364</v>
      </c>
      <c r="C292">
        <v>1000</v>
      </c>
      <c r="D292">
        <v>979</v>
      </c>
      <c r="E292" s="1" t="s">
        <v>153</v>
      </c>
    </row>
    <row r="293" spans="1:5" ht="15" x14ac:dyDescent="0.25">
      <c r="A293" s="24">
        <v>45180.306805555556</v>
      </c>
      <c r="B293" s="1" t="s">
        <v>384</v>
      </c>
      <c r="C293">
        <v>1000</v>
      </c>
      <c r="D293">
        <v>979</v>
      </c>
      <c r="E293" s="1" t="s">
        <v>57</v>
      </c>
    </row>
    <row r="294" spans="1:5" ht="15" x14ac:dyDescent="0.25">
      <c r="A294" s="24">
        <v>45180.381041666667</v>
      </c>
      <c r="B294" s="1" t="s">
        <v>725</v>
      </c>
      <c r="C294">
        <v>9600</v>
      </c>
      <c r="D294">
        <v>9398.4</v>
      </c>
      <c r="E294" s="1" t="s">
        <v>726</v>
      </c>
    </row>
    <row r="295" spans="1:5" ht="15" x14ac:dyDescent="0.25">
      <c r="A295" s="24">
        <v>45180.617395833331</v>
      </c>
      <c r="B295" s="1" t="s">
        <v>379</v>
      </c>
      <c r="C295">
        <v>1000</v>
      </c>
      <c r="D295">
        <v>979</v>
      </c>
      <c r="E295" s="1" t="s">
        <v>290</v>
      </c>
    </row>
    <row r="296" spans="1:5" ht="15" x14ac:dyDescent="0.25">
      <c r="A296" s="24">
        <v>45180.692893518521</v>
      </c>
      <c r="B296" s="1" t="s">
        <v>727</v>
      </c>
      <c r="C296">
        <v>3000</v>
      </c>
      <c r="D296">
        <v>2937</v>
      </c>
      <c r="E296" s="1" t="s">
        <v>583</v>
      </c>
    </row>
    <row r="297" spans="1:5" ht="15" x14ac:dyDescent="0.25">
      <c r="A297" s="24">
        <v>45180.713125000002</v>
      </c>
      <c r="B297" s="1" t="s">
        <v>365</v>
      </c>
      <c r="C297">
        <v>500</v>
      </c>
      <c r="D297">
        <v>489.5</v>
      </c>
      <c r="E297" s="1" t="s">
        <v>32</v>
      </c>
    </row>
    <row r="298" spans="1:5" ht="15" x14ac:dyDescent="0.25">
      <c r="A298" s="24">
        <v>45180.856979166667</v>
      </c>
      <c r="B298" s="1" t="s">
        <v>728</v>
      </c>
      <c r="C298">
        <v>300</v>
      </c>
      <c r="D298">
        <v>293.7</v>
      </c>
      <c r="E298" s="1" t="s">
        <v>154</v>
      </c>
    </row>
    <row r="299" spans="1:5" ht="15" x14ac:dyDescent="0.25">
      <c r="A299" s="24">
        <v>45180.859444444446</v>
      </c>
      <c r="B299" s="1" t="s">
        <v>728</v>
      </c>
      <c r="C299">
        <v>300</v>
      </c>
      <c r="D299">
        <v>293.7</v>
      </c>
      <c r="E299" s="1" t="s">
        <v>153</v>
      </c>
    </row>
    <row r="300" spans="1:5" ht="15" x14ac:dyDescent="0.25">
      <c r="A300" s="24">
        <v>45180.861041666663</v>
      </c>
      <c r="B300" s="1" t="s">
        <v>728</v>
      </c>
      <c r="C300">
        <v>300</v>
      </c>
      <c r="D300">
        <v>293.7</v>
      </c>
      <c r="E300" s="1" t="s">
        <v>118</v>
      </c>
    </row>
    <row r="301" spans="1:5" ht="15" x14ac:dyDescent="0.25">
      <c r="A301" s="24">
        <v>45180.888495370367</v>
      </c>
      <c r="B301" s="1" t="s">
        <v>362</v>
      </c>
      <c r="C301">
        <v>300</v>
      </c>
      <c r="D301">
        <v>293.7</v>
      </c>
      <c r="E301" s="1" t="s">
        <v>5</v>
      </c>
    </row>
    <row r="302" spans="1:5" ht="15" x14ac:dyDescent="0.25">
      <c r="A302" s="24">
        <v>45180.889641203707</v>
      </c>
      <c r="B302" s="1" t="s">
        <v>361</v>
      </c>
      <c r="C302">
        <v>300</v>
      </c>
      <c r="D302">
        <v>293.7</v>
      </c>
      <c r="E302" s="1" t="s">
        <v>7</v>
      </c>
    </row>
    <row r="303" spans="1:5" ht="15" x14ac:dyDescent="0.25">
      <c r="A303" s="24">
        <v>45180.900995370372</v>
      </c>
      <c r="B303" s="1" t="s">
        <v>365</v>
      </c>
      <c r="C303">
        <v>500</v>
      </c>
      <c r="D303">
        <v>489.5</v>
      </c>
      <c r="E303" s="1" t="s">
        <v>729</v>
      </c>
    </row>
    <row r="304" spans="1:5" ht="15" x14ac:dyDescent="0.25">
      <c r="A304" s="24">
        <v>45180.955925925926</v>
      </c>
      <c r="B304" s="1" t="s">
        <v>62</v>
      </c>
      <c r="C304">
        <v>100</v>
      </c>
      <c r="D304">
        <v>96.1</v>
      </c>
      <c r="E304" s="1" t="s">
        <v>63</v>
      </c>
    </row>
    <row r="305" spans="1:5" ht="15" x14ac:dyDescent="0.25">
      <c r="A305" s="24">
        <v>45181.100497685184</v>
      </c>
      <c r="B305" s="1" t="s">
        <v>352</v>
      </c>
      <c r="C305">
        <v>300</v>
      </c>
      <c r="D305">
        <v>293.7</v>
      </c>
      <c r="E305" s="1" t="s">
        <v>7</v>
      </c>
    </row>
    <row r="306" spans="1:5" ht="15" x14ac:dyDescent="0.25">
      <c r="A306" s="24">
        <v>45181.273773148147</v>
      </c>
      <c r="B306" s="1" t="s">
        <v>253</v>
      </c>
      <c r="C306">
        <v>50</v>
      </c>
      <c r="D306">
        <v>46.1</v>
      </c>
      <c r="E306" s="1" t="s">
        <v>155</v>
      </c>
    </row>
    <row r="307" spans="1:5" ht="15" x14ac:dyDescent="0.25">
      <c r="A307" s="24">
        <v>45181.305717592593</v>
      </c>
      <c r="B307" s="1" t="s">
        <v>730</v>
      </c>
      <c r="C307">
        <v>1000</v>
      </c>
      <c r="D307">
        <v>979</v>
      </c>
      <c r="E307" s="1" t="s">
        <v>731</v>
      </c>
    </row>
    <row r="308" spans="1:5" ht="15" x14ac:dyDescent="0.25">
      <c r="A308" s="24">
        <v>45181.428969907407</v>
      </c>
      <c r="B308" s="1" t="s">
        <v>732</v>
      </c>
      <c r="C308">
        <v>5000</v>
      </c>
      <c r="D308">
        <v>4895</v>
      </c>
      <c r="E308" s="1" t="s">
        <v>733</v>
      </c>
    </row>
    <row r="309" spans="1:5" ht="15" x14ac:dyDescent="0.25">
      <c r="A309" s="24">
        <v>45181.507384259261</v>
      </c>
      <c r="B309" s="1" t="s">
        <v>359</v>
      </c>
      <c r="C309">
        <v>150</v>
      </c>
      <c r="D309">
        <v>146.1</v>
      </c>
      <c r="E309" s="1" t="s">
        <v>7</v>
      </c>
    </row>
    <row r="310" spans="1:5" ht="15" x14ac:dyDescent="0.25">
      <c r="A310" s="24">
        <v>45181.542627314811</v>
      </c>
      <c r="B310" s="1" t="s">
        <v>458</v>
      </c>
      <c r="C310">
        <v>21</v>
      </c>
      <c r="D310">
        <v>17.100000000000001</v>
      </c>
      <c r="E310" s="1" t="s">
        <v>7</v>
      </c>
    </row>
    <row r="311" spans="1:5" ht="15" x14ac:dyDescent="0.25">
      <c r="A311" s="24">
        <v>45181.550173611111</v>
      </c>
      <c r="B311" s="1" t="s">
        <v>444</v>
      </c>
      <c r="C311">
        <v>500</v>
      </c>
      <c r="D311">
        <v>489.5</v>
      </c>
      <c r="E311" s="1" t="s">
        <v>6</v>
      </c>
    </row>
    <row r="312" spans="1:5" ht="15" x14ac:dyDescent="0.25">
      <c r="A312" s="24">
        <v>45181.605532407404</v>
      </c>
      <c r="B312" s="1" t="s">
        <v>734</v>
      </c>
      <c r="C312">
        <v>3000</v>
      </c>
      <c r="D312">
        <v>2937</v>
      </c>
      <c r="E312" s="1" t="s">
        <v>158</v>
      </c>
    </row>
    <row r="313" spans="1:5" ht="15" x14ac:dyDescent="0.25">
      <c r="A313" s="24">
        <v>45181.626909722225</v>
      </c>
      <c r="B313" s="1" t="s">
        <v>735</v>
      </c>
      <c r="C313">
        <v>12000</v>
      </c>
      <c r="D313">
        <v>11748</v>
      </c>
      <c r="E313" s="1" t="s">
        <v>158</v>
      </c>
    </row>
    <row r="314" spans="1:5" ht="15" x14ac:dyDescent="0.25">
      <c r="A314" s="24">
        <v>45181.645983796298</v>
      </c>
      <c r="B314" s="1" t="s">
        <v>736</v>
      </c>
      <c r="C314">
        <v>5000</v>
      </c>
      <c r="D314">
        <v>4895</v>
      </c>
      <c r="E314" s="1" t="s">
        <v>158</v>
      </c>
    </row>
    <row r="315" spans="1:5" ht="15" x14ac:dyDescent="0.25">
      <c r="A315" s="24">
        <v>45181.700624999998</v>
      </c>
      <c r="B315" s="1" t="s">
        <v>253</v>
      </c>
      <c r="C315">
        <v>100</v>
      </c>
      <c r="D315">
        <v>96.1</v>
      </c>
      <c r="E315" s="1" t="s">
        <v>153</v>
      </c>
    </row>
    <row r="316" spans="1:5" ht="15" x14ac:dyDescent="0.25">
      <c r="A316" s="24">
        <v>45181.719224537039</v>
      </c>
      <c r="B316" s="1" t="s">
        <v>358</v>
      </c>
      <c r="C316">
        <v>500</v>
      </c>
      <c r="D316">
        <v>489.5</v>
      </c>
      <c r="E316" s="1" t="s">
        <v>44</v>
      </c>
    </row>
    <row r="317" spans="1:5" ht="15" x14ac:dyDescent="0.25">
      <c r="A317" s="24">
        <v>45181.742754629631</v>
      </c>
      <c r="B317" s="1" t="s">
        <v>357</v>
      </c>
      <c r="C317">
        <v>500</v>
      </c>
      <c r="D317">
        <v>489.5</v>
      </c>
      <c r="E317" s="1" t="s">
        <v>29</v>
      </c>
    </row>
    <row r="318" spans="1:5" ht="30" x14ac:dyDescent="0.25">
      <c r="A318" s="24">
        <v>45181.867025462961</v>
      </c>
      <c r="B318" s="1" t="s">
        <v>355</v>
      </c>
      <c r="C318">
        <v>100</v>
      </c>
      <c r="D318">
        <v>96.1</v>
      </c>
      <c r="E318" s="31" t="s">
        <v>91</v>
      </c>
    </row>
    <row r="319" spans="1:5" ht="15" x14ac:dyDescent="0.25">
      <c r="A319" s="24">
        <v>45181.889490740738</v>
      </c>
      <c r="B319" s="1" t="s">
        <v>354</v>
      </c>
      <c r="C319">
        <v>300</v>
      </c>
      <c r="D319">
        <v>293.7</v>
      </c>
      <c r="E319" s="1" t="s">
        <v>7</v>
      </c>
    </row>
    <row r="320" spans="1:5" ht="15" x14ac:dyDescent="0.25">
      <c r="A320" s="24">
        <v>45181.893750000003</v>
      </c>
      <c r="B320" s="1" t="s">
        <v>386</v>
      </c>
      <c r="C320">
        <v>5000</v>
      </c>
      <c r="D320">
        <v>4895</v>
      </c>
      <c r="E320" s="1" t="s">
        <v>154</v>
      </c>
    </row>
    <row r="321" spans="1:5" ht="15" x14ac:dyDescent="0.25">
      <c r="A321" s="24">
        <v>45181.909085648149</v>
      </c>
      <c r="B321" s="1" t="s">
        <v>64</v>
      </c>
      <c r="C321">
        <v>500</v>
      </c>
      <c r="D321">
        <v>489.5</v>
      </c>
      <c r="E321" s="1" t="s">
        <v>7</v>
      </c>
    </row>
    <row r="322" spans="1:5" ht="15" x14ac:dyDescent="0.25">
      <c r="A322" s="24">
        <v>45181.915636574071</v>
      </c>
      <c r="B322" s="1" t="s">
        <v>353</v>
      </c>
      <c r="C322">
        <v>200</v>
      </c>
      <c r="D322">
        <v>195.8</v>
      </c>
      <c r="E322" s="1" t="s">
        <v>35</v>
      </c>
    </row>
    <row r="323" spans="1:5" ht="15" x14ac:dyDescent="0.25">
      <c r="A323" s="24">
        <v>45181.921261574076</v>
      </c>
      <c r="B323" s="1" t="s">
        <v>344</v>
      </c>
      <c r="C323">
        <v>300</v>
      </c>
      <c r="D323">
        <v>293.7</v>
      </c>
      <c r="E323" s="1" t="s">
        <v>345</v>
      </c>
    </row>
    <row r="324" spans="1:5" ht="15" x14ac:dyDescent="0.25">
      <c r="A324" s="24">
        <v>45181.925891203704</v>
      </c>
      <c r="B324" s="1" t="s">
        <v>737</v>
      </c>
      <c r="C324">
        <v>100</v>
      </c>
      <c r="D324">
        <v>96.1</v>
      </c>
      <c r="E324" s="1" t="s">
        <v>57</v>
      </c>
    </row>
    <row r="325" spans="1:5" ht="30" x14ac:dyDescent="0.25">
      <c r="A325" s="24">
        <v>45182.072743055556</v>
      </c>
      <c r="B325" s="1" t="s">
        <v>738</v>
      </c>
      <c r="C325">
        <v>1000</v>
      </c>
      <c r="D325">
        <v>979</v>
      </c>
      <c r="E325" s="31" t="s">
        <v>739</v>
      </c>
    </row>
    <row r="326" spans="1:5" ht="15" x14ac:dyDescent="0.25">
      <c r="A326" s="24">
        <v>45182.114849537036</v>
      </c>
      <c r="B326" s="1" t="s">
        <v>740</v>
      </c>
      <c r="C326">
        <v>200</v>
      </c>
      <c r="D326">
        <v>195.8</v>
      </c>
      <c r="E326" s="1" t="s">
        <v>331</v>
      </c>
    </row>
    <row r="327" spans="1:5" ht="15" x14ac:dyDescent="0.25">
      <c r="A327" s="24">
        <v>45182.215115740742</v>
      </c>
      <c r="B327" s="1" t="s">
        <v>535</v>
      </c>
      <c r="C327">
        <v>10000</v>
      </c>
      <c r="D327">
        <v>9790</v>
      </c>
      <c r="E327" s="1" t="s">
        <v>331</v>
      </c>
    </row>
    <row r="328" spans="1:5" ht="15" x14ac:dyDescent="0.25">
      <c r="A328" s="24">
        <v>45182.279930555553</v>
      </c>
      <c r="B328" s="1" t="s">
        <v>741</v>
      </c>
      <c r="C328">
        <v>45</v>
      </c>
      <c r="D328">
        <v>41.1</v>
      </c>
      <c r="E328" s="1" t="s">
        <v>331</v>
      </c>
    </row>
    <row r="329" spans="1:5" ht="15" x14ac:dyDescent="0.25">
      <c r="A329" s="24">
        <v>45182.322696759256</v>
      </c>
      <c r="B329" s="1" t="s">
        <v>362</v>
      </c>
      <c r="C329">
        <v>1000</v>
      </c>
      <c r="D329">
        <v>979</v>
      </c>
      <c r="E329" s="1" t="s">
        <v>371</v>
      </c>
    </row>
    <row r="330" spans="1:5" ht="15" x14ac:dyDescent="0.25">
      <c r="A330" s="24">
        <v>45182.32271990741</v>
      </c>
      <c r="B330" s="1" t="s">
        <v>351</v>
      </c>
      <c r="C330">
        <v>500</v>
      </c>
      <c r="D330">
        <v>489.5</v>
      </c>
      <c r="E330" s="1" t="s">
        <v>57</v>
      </c>
    </row>
    <row r="331" spans="1:5" ht="15" x14ac:dyDescent="0.25">
      <c r="A331" s="24">
        <v>45182.32744212963</v>
      </c>
      <c r="B331" s="1" t="s">
        <v>537</v>
      </c>
      <c r="C331">
        <v>500</v>
      </c>
      <c r="D331">
        <v>489.5</v>
      </c>
      <c r="E331" s="1" t="s">
        <v>371</v>
      </c>
    </row>
    <row r="332" spans="1:5" ht="15" x14ac:dyDescent="0.25">
      <c r="A332" s="24">
        <v>45182.339618055557</v>
      </c>
      <c r="B332" s="1" t="s">
        <v>350</v>
      </c>
      <c r="C332">
        <v>100</v>
      </c>
      <c r="D332">
        <v>96.1</v>
      </c>
      <c r="E332" s="1" t="s">
        <v>29</v>
      </c>
    </row>
    <row r="333" spans="1:5" ht="15" x14ac:dyDescent="0.25">
      <c r="A333" s="24">
        <v>45182.38490740741</v>
      </c>
      <c r="B333" s="1" t="s">
        <v>742</v>
      </c>
      <c r="C333">
        <v>5000</v>
      </c>
      <c r="D333">
        <v>4895</v>
      </c>
      <c r="E333" s="1" t="s">
        <v>154</v>
      </c>
    </row>
    <row r="334" spans="1:5" ht="15" x14ac:dyDescent="0.25">
      <c r="A334" s="24">
        <v>45182.385312500002</v>
      </c>
      <c r="B334" s="1" t="s">
        <v>743</v>
      </c>
      <c r="C334">
        <v>200</v>
      </c>
      <c r="D334">
        <v>195.8</v>
      </c>
      <c r="E334" s="1" t="s">
        <v>744</v>
      </c>
    </row>
    <row r="335" spans="1:5" ht="15" x14ac:dyDescent="0.25">
      <c r="A335" s="24">
        <v>45182.386793981481</v>
      </c>
      <c r="B335" s="1" t="s">
        <v>742</v>
      </c>
      <c r="C335">
        <v>5000</v>
      </c>
      <c r="D335">
        <v>4895</v>
      </c>
      <c r="E335" s="1" t="s">
        <v>371</v>
      </c>
    </row>
    <row r="336" spans="1:5" ht="15" x14ac:dyDescent="0.25">
      <c r="A336" s="24">
        <v>45182.420451388891</v>
      </c>
      <c r="B336" s="1" t="s">
        <v>745</v>
      </c>
      <c r="C336">
        <v>1500</v>
      </c>
      <c r="D336">
        <v>1468.5</v>
      </c>
      <c r="E336" s="1" t="s">
        <v>331</v>
      </c>
    </row>
    <row r="337" spans="1:5" ht="15" x14ac:dyDescent="0.25">
      <c r="A337" s="24">
        <v>45182.447997685187</v>
      </c>
      <c r="B337" s="1" t="s">
        <v>253</v>
      </c>
      <c r="C337">
        <v>100</v>
      </c>
      <c r="D337">
        <v>96.1</v>
      </c>
      <c r="E337" s="1" t="s">
        <v>153</v>
      </c>
    </row>
    <row r="338" spans="1:5" ht="15" x14ac:dyDescent="0.25">
      <c r="A338" s="24">
        <v>45182.46607638889</v>
      </c>
      <c r="B338" s="1" t="s">
        <v>325</v>
      </c>
      <c r="C338">
        <v>1000</v>
      </c>
      <c r="D338">
        <v>979</v>
      </c>
      <c r="E338" s="1" t="s">
        <v>7</v>
      </c>
    </row>
    <row r="339" spans="1:5" ht="15" x14ac:dyDescent="0.25">
      <c r="A339" s="24">
        <v>45182.479710648149</v>
      </c>
      <c r="B339" s="1" t="s">
        <v>253</v>
      </c>
      <c r="C339">
        <v>100</v>
      </c>
      <c r="D339">
        <v>96.1</v>
      </c>
      <c r="E339" s="1" t="s">
        <v>290</v>
      </c>
    </row>
    <row r="340" spans="1:5" ht="15" x14ac:dyDescent="0.25">
      <c r="A340" s="24">
        <v>45182.480150462965</v>
      </c>
      <c r="B340" s="1" t="s">
        <v>746</v>
      </c>
      <c r="C340">
        <v>100</v>
      </c>
      <c r="D340">
        <v>96.1</v>
      </c>
      <c r="E340" s="1" t="s">
        <v>35</v>
      </c>
    </row>
    <row r="341" spans="1:5" ht="15" x14ac:dyDescent="0.25">
      <c r="A341" s="24">
        <v>45182.501608796294</v>
      </c>
      <c r="B341" s="1" t="s">
        <v>360</v>
      </c>
      <c r="C341">
        <v>300</v>
      </c>
      <c r="D341">
        <v>293.7</v>
      </c>
      <c r="E341" s="1" t="s">
        <v>29</v>
      </c>
    </row>
    <row r="342" spans="1:5" ht="15" x14ac:dyDescent="0.25">
      <c r="A342" s="24">
        <v>45182.502060185187</v>
      </c>
      <c r="B342" s="1" t="s">
        <v>360</v>
      </c>
      <c r="C342">
        <v>200</v>
      </c>
      <c r="D342">
        <v>195.8</v>
      </c>
      <c r="E342" s="1" t="s">
        <v>6</v>
      </c>
    </row>
    <row r="343" spans="1:5" ht="15" x14ac:dyDescent="0.25">
      <c r="A343" s="24">
        <v>45182.503020833334</v>
      </c>
      <c r="B343" s="1" t="s">
        <v>532</v>
      </c>
      <c r="C343">
        <v>500</v>
      </c>
      <c r="D343">
        <v>489.5</v>
      </c>
      <c r="E343" s="1" t="s">
        <v>371</v>
      </c>
    </row>
    <row r="344" spans="1:5" ht="15" x14ac:dyDescent="0.25">
      <c r="A344" s="24">
        <v>45182.539594907408</v>
      </c>
      <c r="B344" s="1" t="s">
        <v>348</v>
      </c>
      <c r="C344">
        <v>500</v>
      </c>
      <c r="D344">
        <v>489.5</v>
      </c>
      <c r="E344" s="1" t="s">
        <v>7</v>
      </c>
    </row>
    <row r="345" spans="1:5" ht="15" x14ac:dyDescent="0.25">
      <c r="A345" s="24">
        <v>45182.542939814812</v>
      </c>
      <c r="B345" s="1" t="s">
        <v>347</v>
      </c>
      <c r="C345">
        <v>100</v>
      </c>
      <c r="D345">
        <v>96.1</v>
      </c>
      <c r="E345" s="1" t="s">
        <v>29</v>
      </c>
    </row>
    <row r="346" spans="1:5" ht="15" x14ac:dyDescent="0.25">
      <c r="A346" s="24">
        <v>45182.558171296296</v>
      </c>
      <c r="B346" s="1" t="s">
        <v>747</v>
      </c>
      <c r="C346">
        <v>2000</v>
      </c>
      <c r="D346">
        <v>1958</v>
      </c>
      <c r="E346" s="1" t="s">
        <v>331</v>
      </c>
    </row>
    <row r="347" spans="1:5" ht="15" x14ac:dyDescent="0.25">
      <c r="A347" s="24">
        <v>45182.558969907404</v>
      </c>
      <c r="B347" s="1" t="s">
        <v>747</v>
      </c>
      <c r="C347">
        <v>2000</v>
      </c>
      <c r="D347">
        <v>1958</v>
      </c>
      <c r="E347" s="1" t="s">
        <v>640</v>
      </c>
    </row>
    <row r="348" spans="1:5" ht="15" x14ac:dyDescent="0.25">
      <c r="A348" s="24">
        <v>45182.591851851852</v>
      </c>
      <c r="B348" s="1" t="s">
        <v>748</v>
      </c>
      <c r="C348">
        <v>300</v>
      </c>
      <c r="D348">
        <v>293.7</v>
      </c>
      <c r="E348" s="1" t="s">
        <v>371</v>
      </c>
    </row>
    <row r="349" spans="1:5" ht="15" x14ac:dyDescent="0.25">
      <c r="A349" s="24">
        <v>45182.665162037039</v>
      </c>
      <c r="B349" s="1" t="s">
        <v>749</v>
      </c>
      <c r="C349">
        <v>200</v>
      </c>
      <c r="D349">
        <v>195.8</v>
      </c>
      <c r="E349" s="1" t="s">
        <v>331</v>
      </c>
    </row>
    <row r="350" spans="1:5" ht="15" x14ac:dyDescent="0.25">
      <c r="A350" s="24">
        <v>45182.697002314817</v>
      </c>
      <c r="B350" s="1" t="s">
        <v>324</v>
      </c>
      <c r="C350">
        <v>500</v>
      </c>
      <c r="D350">
        <v>489.5</v>
      </c>
      <c r="E350" s="1" t="s">
        <v>31</v>
      </c>
    </row>
    <row r="351" spans="1:5" ht="15" x14ac:dyDescent="0.25">
      <c r="A351" s="24">
        <v>45182.730162037034</v>
      </c>
      <c r="B351" s="1" t="s">
        <v>142</v>
      </c>
      <c r="C351">
        <v>5000</v>
      </c>
      <c r="D351">
        <v>4895</v>
      </c>
      <c r="E351" s="1" t="s">
        <v>371</v>
      </c>
    </row>
    <row r="352" spans="1:5" ht="15" x14ac:dyDescent="0.25">
      <c r="A352" s="24">
        <v>45182.769120370373</v>
      </c>
      <c r="B352" s="1" t="s">
        <v>531</v>
      </c>
      <c r="C352">
        <v>5000</v>
      </c>
      <c r="D352">
        <v>4895</v>
      </c>
      <c r="E352" s="1" t="s">
        <v>371</v>
      </c>
    </row>
    <row r="353" spans="1:5" ht="15" x14ac:dyDescent="0.25">
      <c r="A353" s="24">
        <v>45182.774513888886</v>
      </c>
      <c r="B353" s="1" t="s">
        <v>271</v>
      </c>
      <c r="C353">
        <v>100</v>
      </c>
      <c r="D353">
        <v>96.1</v>
      </c>
      <c r="E353" s="1" t="s">
        <v>7</v>
      </c>
    </row>
    <row r="354" spans="1:5" ht="15" x14ac:dyDescent="0.25">
      <c r="A354" s="24">
        <v>45182.786226851851</v>
      </c>
      <c r="B354" s="1" t="s">
        <v>346</v>
      </c>
      <c r="C354">
        <v>300</v>
      </c>
      <c r="D354">
        <v>293.7</v>
      </c>
      <c r="E354" s="1" t="s">
        <v>7</v>
      </c>
    </row>
    <row r="355" spans="1:5" ht="15" x14ac:dyDescent="0.25">
      <c r="A355" s="24">
        <v>45182.82607638889</v>
      </c>
      <c r="B355" s="1" t="s">
        <v>311</v>
      </c>
      <c r="C355">
        <v>1000</v>
      </c>
      <c r="D355">
        <v>979</v>
      </c>
      <c r="E355" s="1" t="s">
        <v>6</v>
      </c>
    </row>
    <row r="356" spans="1:5" ht="15" x14ac:dyDescent="0.25">
      <c r="A356" s="24">
        <v>45182.839155092595</v>
      </c>
      <c r="B356" s="1" t="s">
        <v>750</v>
      </c>
      <c r="C356">
        <v>1500</v>
      </c>
      <c r="D356">
        <v>1468.5</v>
      </c>
      <c r="E356" s="1" t="s">
        <v>68</v>
      </c>
    </row>
    <row r="357" spans="1:5" ht="15" x14ac:dyDescent="0.25">
      <c r="A357" s="24">
        <v>45182.846053240741</v>
      </c>
      <c r="B357" s="1" t="s">
        <v>173</v>
      </c>
      <c r="C357">
        <v>500</v>
      </c>
      <c r="D357">
        <v>489.5</v>
      </c>
      <c r="E357" s="1" t="s">
        <v>371</v>
      </c>
    </row>
    <row r="358" spans="1:5" ht="15" x14ac:dyDescent="0.25">
      <c r="A358" s="24">
        <v>45182.869386574072</v>
      </c>
      <c r="B358" s="1" t="s">
        <v>391</v>
      </c>
      <c r="C358">
        <v>50000</v>
      </c>
      <c r="D358">
        <v>48950</v>
      </c>
      <c r="E358" s="1" t="s">
        <v>157</v>
      </c>
    </row>
    <row r="359" spans="1:5" ht="15" x14ac:dyDescent="0.25">
      <c r="A359" s="24">
        <v>45182.879548611112</v>
      </c>
      <c r="B359" s="1" t="s">
        <v>751</v>
      </c>
      <c r="C359">
        <v>150</v>
      </c>
      <c r="D359">
        <v>146.1</v>
      </c>
      <c r="E359" s="1" t="s">
        <v>331</v>
      </c>
    </row>
    <row r="360" spans="1:5" ht="15" x14ac:dyDescent="0.25">
      <c r="A360" s="24">
        <v>45182.896365740744</v>
      </c>
      <c r="B360" s="1" t="s">
        <v>752</v>
      </c>
      <c r="C360">
        <v>2000</v>
      </c>
      <c r="D360">
        <v>1958</v>
      </c>
      <c r="E360" s="1" t="s">
        <v>158</v>
      </c>
    </row>
    <row r="361" spans="1:5" ht="15" x14ac:dyDescent="0.25">
      <c r="A361" s="24">
        <v>45182.912662037037</v>
      </c>
      <c r="B361" s="1" t="s">
        <v>753</v>
      </c>
      <c r="C361">
        <v>10000</v>
      </c>
      <c r="D361">
        <v>9790</v>
      </c>
      <c r="E361" s="1" t="s">
        <v>158</v>
      </c>
    </row>
    <row r="362" spans="1:5" ht="15" x14ac:dyDescent="0.25">
      <c r="A362" s="24">
        <v>45182.923877314817</v>
      </c>
      <c r="B362" s="1" t="s">
        <v>533</v>
      </c>
      <c r="C362">
        <v>300</v>
      </c>
      <c r="D362">
        <v>293.7</v>
      </c>
      <c r="E362" s="1" t="s">
        <v>154</v>
      </c>
    </row>
    <row r="363" spans="1:5" ht="15" x14ac:dyDescent="0.25">
      <c r="A363" s="24">
        <v>45182.969710648147</v>
      </c>
      <c r="B363" s="1" t="s">
        <v>754</v>
      </c>
      <c r="C363">
        <v>3000</v>
      </c>
      <c r="D363">
        <v>2937</v>
      </c>
      <c r="E363" s="1" t="s">
        <v>371</v>
      </c>
    </row>
    <row r="364" spans="1:5" ht="15" x14ac:dyDescent="0.25">
      <c r="A364" s="24">
        <v>45182.975914351853</v>
      </c>
      <c r="B364" s="1" t="s">
        <v>520</v>
      </c>
      <c r="C364">
        <v>1000</v>
      </c>
      <c r="D364">
        <v>979</v>
      </c>
      <c r="E364" s="1" t="s">
        <v>153</v>
      </c>
    </row>
    <row r="365" spans="1:5" ht="15" x14ac:dyDescent="0.25">
      <c r="A365" s="24">
        <v>45182.995150462964</v>
      </c>
      <c r="B365" s="1" t="s">
        <v>343</v>
      </c>
      <c r="C365">
        <v>500</v>
      </c>
      <c r="D365">
        <v>489.5</v>
      </c>
      <c r="E365" s="1" t="s">
        <v>103</v>
      </c>
    </row>
    <row r="366" spans="1:5" ht="30" x14ac:dyDescent="0.25">
      <c r="A366" s="24">
        <v>45183.058263888888</v>
      </c>
      <c r="B366" s="1" t="s">
        <v>341</v>
      </c>
      <c r="C366">
        <v>100</v>
      </c>
      <c r="D366">
        <v>96.1</v>
      </c>
      <c r="E366" s="31" t="s">
        <v>342</v>
      </c>
    </row>
    <row r="367" spans="1:5" ht="15" x14ac:dyDescent="0.25">
      <c r="A367" s="24">
        <v>45183.286793981482</v>
      </c>
      <c r="B367" s="1" t="s">
        <v>253</v>
      </c>
      <c r="C367">
        <v>50</v>
      </c>
      <c r="D367">
        <v>46.1</v>
      </c>
      <c r="E367" s="1" t="s">
        <v>155</v>
      </c>
    </row>
    <row r="368" spans="1:5" ht="15" x14ac:dyDescent="0.25">
      <c r="A368" s="24">
        <v>45183.313055555554</v>
      </c>
      <c r="B368" s="1" t="s">
        <v>340</v>
      </c>
      <c r="C368">
        <v>100</v>
      </c>
      <c r="D368">
        <v>96.1</v>
      </c>
      <c r="E368" s="1" t="s">
        <v>57</v>
      </c>
    </row>
    <row r="369" spans="1:5" ht="15" x14ac:dyDescent="0.25">
      <c r="A369" s="24">
        <v>45183.332870370374</v>
      </c>
      <c r="B369" s="1" t="s">
        <v>755</v>
      </c>
      <c r="C369">
        <v>300</v>
      </c>
      <c r="D369">
        <v>293.7</v>
      </c>
      <c r="E369" s="1" t="s">
        <v>118</v>
      </c>
    </row>
    <row r="370" spans="1:5" ht="15" x14ac:dyDescent="0.25">
      <c r="A370" s="24">
        <v>45183.333715277775</v>
      </c>
      <c r="B370" s="1" t="s">
        <v>56</v>
      </c>
      <c r="C370">
        <v>500</v>
      </c>
      <c r="D370">
        <v>489.5</v>
      </c>
      <c r="E370" s="1" t="s">
        <v>33</v>
      </c>
    </row>
    <row r="371" spans="1:5" ht="15" x14ac:dyDescent="0.25">
      <c r="A371" s="24">
        <v>45183.42392361111</v>
      </c>
      <c r="B371" s="1" t="s">
        <v>467</v>
      </c>
      <c r="C371">
        <v>1000</v>
      </c>
      <c r="D371">
        <v>979</v>
      </c>
      <c r="E371" s="1" t="s">
        <v>371</v>
      </c>
    </row>
    <row r="372" spans="1:5" ht="15" x14ac:dyDescent="0.25">
      <c r="A372" s="24">
        <v>45183.463252314818</v>
      </c>
      <c r="B372" s="1" t="s">
        <v>191</v>
      </c>
      <c r="C372">
        <v>500</v>
      </c>
      <c r="D372">
        <v>489.5</v>
      </c>
      <c r="E372" s="1" t="s">
        <v>6</v>
      </c>
    </row>
    <row r="373" spans="1:5" ht="15" x14ac:dyDescent="0.25">
      <c r="A373" s="24">
        <v>45183.478217592594</v>
      </c>
      <c r="B373" s="1" t="s">
        <v>528</v>
      </c>
      <c r="C373">
        <v>1000</v>
      </c>
      <c r="D373">
        <v>979</v>
      </c>
      <c r="E373" s="1" t="s">
        <v>371</v>
      </c>
    </row>
    <row r="374" spans="1:5" ht="15" x14ac:dyDescent="0.25">
      <c r="A374" s="24">
        <v>45183.532152777778</v>
      </c>
      <c r="B374" s="1" t="s">
        <v>756</v>
      </c>
      <c r="C374">
        <v>500</v>
      </c>
      <c r="D374">
        <v>489.5</v>
      </c>
      <c r="E374" s="1" t="s">
        <v>30</v>
      </c>
    </row>
    <row r="375" spans="1:5" ht="15" x14ac:dyDescent="0.25">
      <c r="A375" s="24">
        <v>45183.532673611109</v>
      </c>
      <c r="B375" s="1" t="s">
        <v>757</v>
      </c>
      <c r="C375">
        <v>1000</v>
      </c>
      <c r="D375">
        <v>979</v>
      </c>
      <c r="E375" s="1" t="s">
        <v>154</v>
      </c>
    </row>
    <row r="376" spans="1:5" ht="15" x14ac:dyDescent="0.25">
      <c r="A376" s="24">
        <v>45183.539085648146</v>
      </c>
      <c r="B376" s="1" t="s">
        <v>339</v>
      </c>
      <c r="C376">
        <v>300</v>
      </c>
      <c r="D376">
        <v>293.7</v>
      </c>
      <c r="E376" s="1" t="s">
        <v>7</v>
      </c>
    </row>
    <row r="377" spans="1:5" ht="15" x14ac:dyDescent="0.25">
      <c r="A377" s="24">
        <v>45183.550763888888</v>
      </c>
      <c r="B377" s="1" t="s">
        <v>182</v>
      </c>
      <c r="C377">
        <v>3000</v>
      </c>
      <c r="D377">
        <v>2937</v>
      </c>
      <c r="E377" s="1" t="s">
        <v>154</v>
      </c>
    </row>
    <row r="378" spans="1:5" ht="15" x14ac:dyDescent="0.25">
      <c r="A378" s="24">
        <v>45183.563935185186</v>
      </c>
      <c r="B378" s="1" t="s">
        <v>337</v>
      </c>
      <c r="C378">
        <v>300</v>
      </c>
      <c r="D378">
        <v>293.7</v>
      </c>
      <c r="E378" s="1" t="s">
        <v>29</v>
      </c>
    </row>
    <row r="379" spans="1:5" ht="15" x14ac:dyDescent="0.25">
      <c r="A379" s="24">
        <v>45183.626932870371</v>
      </c>
      <c r="B379" s="1" t="s">
        <v>758</v>
      </c>
      <c r="C379">
        <v>300</v>
      </c>
      <c r="D379">
        <v>293.7</v>
      </c>
      <c r="E379" s="1" t="s">
        <v>38</v>
      </c>
    </row>
    <row r="380" spans="1:5" ht="30" x14ac:dyDescent="0.25">
      <c r="A380" s="24">
        <v>45183.659212962964</v>
      </c>
      <c r="B380" s="1" t="s">
        <v>420</v>
      </c>
      <c r="C380">
        <v>1000</v>
      </c>
      <c r="D380">
        <v>979</v>
      </c>
      <c r="E380" s="31" t="s">
        <v>759</v>
      </c>
    </row>
    <row r="381" spans="1:5" ht="15" x14ac:dyDescent="0.25">
      <c r="A381" s="24">
        <v>45183.682280092595</v>
      </c>
      <c r="B381" s="1" t="s">
        <v>476</v>
      </c>
      <c r="C381">
        <v>1000</v>
      </c>
      <c r="D381">
        <v>979</v>
      </c>
      <c r="E381" s="1" t="s">
        <v>371</v>
      </c>
    </row>
    <row r="382" spans="1:5" ht="15" x14ac:dyDescent="0.25">
      <c r="A382" s="24">
        <v>45183.748379629629</v>
      </c>
      <c r="B382" s="1" t="s">
        <v>336</v>
      </c>
      <c r="C382">
        <v>100</v>
      </c>
      <c r="D382">
        <v>96.1</v>
      </c>
      <c r="E382" s="1" t="s">
        <v>29</v>
      </c>
    </row>
    <row r="383" spans="1:5" ht="15" x14ac:dyDescent="0.25">
      <c r="A383" s="24">
        <v>45183.776956018519</v>
      </c>
      <c r="B383" s="1" t="s">
        <v>481</v>
      </c>
      <c r="C383">
        <v>500</v>
      </c>
      <c r="D383">
        <v>489.5</v>
      </c>
      <c r="E383" s="1" t="s">
        <v>158</v>
      </c>
    </row>
    <row r="384" spans="1:5" ht="15" x14ac:dyDescent="0.25">
      <c r="A384" s="24">
        <v>45183.815625000003</v>
      </c>
      <c r="B384" s="1" t="s">
        <v>335</v>
      </c>
      <c r="C384">
        <v>100</v>
      </c>
      <c r="D384">
        <v>96.1</v>
      </c>
      <c r="E384" s="1" t="s">
        <v>7</v>
      </c>
    </row>
    <row r="385" spans="1:5" ht="15" x14ac:dyDescent="0.25">
      <c r="A385" s="24">
        <v>45183.852280092593</v>
      </c>
      <c r="B385" s="1" t="s">
        <v>334</v>
      </c>
      <c r="C385">
        <v>30</v>
      </c>
      <c r="D385">
        <v>26.1</v>
      </c>
      <c r="E385" s="1" t="s">
        <v>7</v>
      </c>
    </row>
    <row r="386" spans="1:5" ht="15" x14ac:dyDescent="0.25">
      <c r="A386" s="24">
        <v>45183.889097222222</v>
      </c>
      <c r="B386" s="1" t="s">
        <v>760</v>
      </c>
      <c r="C386">
        <v>1000</v>
      </c>
      <c r="D386">
        <v>979</v>
      </c>
      <c r="E386" s="1" t="s">
        <v>371</v>
      </c>
    </row>
    <row r="387" spans="1:5" ht="15" x14ac:dyDescent="0.25">
      <c r="A387" s="24">
        <v>45183.902013888888</v>
      </c>
      <c r="B387" s="1" t="s">
        <v>761</v>
      </c>
      <c r="C387">
        <v>1000</v>
      </c>
      <c r="D387">
        <v>979</v>
      </c>
      <c r="E387" s="1" t="s">
        <v>371</v>
      </c>
    </row>
    <row r="388" spans="1:5" ht="15" x14ac:dyDescent="0.25">
      <c r="A388" s="24">
        <v>45183.910439814812</v>
      </c>
      <c r="B388" s="1" t="s">
        <v>333</v>
      </c>
      <c r="C388">
        <v>500</v>
      </c>
      <c r="D388">
        <v>489.5</v>
      </c>
      <c r="E388" s="1" t="s">
        <v>7</v>
      </c>
    </row>
    <row r="389" spans="1:5" ht="15" x14ac:dyDescent="0.25">
      <c r="A389" s="24">
        <v>45183.937152777777</v>
      </c>
      <c r="B389" s="1" t="s">
        <v>762</v>
      </c>
      <c r="C389">
        <v>250</v>
      </c>
      <c r="D389">
        <v>244.75</v>
      </c>
      <c r="E389" s="1" t="s">
        <v>29</v>
      </c>
    </row>
    <row r="390" spans="1:5" ht="15" x14ac:dyDescent="0.25">
      <c r="A390" s="24">
        <v>45183.981192129628</v>
      </c>
      <c r="B390" s="1" t="s">
        <v>763</v>
      </c>
      <c r="C390">
        <v>500</v>
      </c>
      <c r="D390">
        <v>489.5</v>
      </c>
      <c r="E390" s="1" t="s">
        <v>371</v>
      </c>
    </row>
    <row r="391" spans="1:5" ht="30" x14ac:dyDescent="0.25">
      <c r="A391" s="24">
        <v>45183.984305555554</v>
      </c>
      <c r="B391" s="1" t="s">
        <v>764</v>
      </c>
      <c r="C391">
        <v>100000</v>
      </c>
      <c r="D391">
        <v>97900</v>
      </c>
      <c r="E391" s="31" t="s">
        <v>765</v>
      </c>
    </row>
    <row r="392" spans="1:5" ht="15" x14ac:dyDescent="0.25">
      <c r="A392" s="24">
        <v>45184.028796296298</v>
      </c>
      <c r="B392" s="1" t="s">
        <v>386</v>
      </c>
      <c r="C392">
        <v>300</v>
      </c>
      <c r="D392">
        <v>293.7</v>
      </c>
      <c r="E392" s="1" t="s">
        <v>154</v>
      </c>
    </row>
    <row r="393" spans="1:5" ht="15" x14ac:dyDescent="0.25">
      <c r="A393" s="24">
        <v>45184.349548611113</v>
      </c>
      <c r="B393" s="1" t="s">
        <v>766</v>
      </c>
      <c r="C393">
        <v>1000</v>
      </c>
      <c r="D393">
        <v>979</v>
      </c>
      <c r="E393" s="1" t="s">
        <v>371</v>
      </c>
    </row>
    <row r="394" spans="1:5" ht="15" x14ac:dyDescent="0.25">
      <c r="A394" s="24">
        <v>45184.354074074072</v>
      </c>
      <c r="B394" s="1" t="s">
        <v>330</v>
      </c>
      <c r="C394">
        <v>300</v>
      </c>
      <c r="D394">
        <v>293.7</v>
      </c>
      <c r="E394" s="1" t="s">
        <v>29</v>
      </c>
    </row>
    <row r="395" spans="1:5" ht="15" x14ac:dyDescent="0.25">
      <c r="A395" s="24">
        <v>45184.381712962961</v>
      </c>
      <c r="B395" s="1" t="s">
        <v>146</v>
      </c>
      <c r="C395">
        <v>11950</v>
      </c>
      <c r="D395">
        <v>11699.05</v>
      </c>
      <c r="E395" s="1" t="s">
        <v>767</v>
      </c>
    </row>
    <row r="396" spans="1:5" ht="15" x14ac:dyDescent="0.25">
      <c r="A396" s="24">
        <v>45184.384652777779</v>
      </c>
      <c r="B396" s="1" t="s">
        <v>768</v>
      </c>
      <c r="C396">
        <v>1000</v>
      </c>
      <c r="D396">
        <v>979</v>
      </c>
      <c r="E396" s="1" t="s">
        <v>371</v>
      </c>
    </row>
    <row r="397" spans="1:5" ht="15" x14ac:dyDescent="0.25">
      <c r="A397" s="24">
        <v>45184.386087962965</v>
      </c>
      <c r="B397" s="1" t="s">
        <v>768</v>
      </c>
      <c r="C397">
        <v>1000</v>
      </c>
      <c r="D397">
        <v>979</v>
      </c>
      <c r="E397" s="1" t="s">
        <v>154</v>
      </c>
    </row>
    <row r="398" spans="1:5" ht="15" x14ac:dyDescent="0.25">
      <c r="A398" s="24">
        <v>45184.391793981478</v>
      </c>
      <c r="B398" s="1" t="s">
        <v>769</v>
      </c>
      <c r="C398">
        <v>5500</v>
      </c>
      <c r="D398">
        <v>5384.5</v>
      </c>
      <c r="E398" s="1" t="s">
        <v>158</v>
      </c>
    </row>
    <row r="399" spans="1:5" ht="15" x14ac:dyDescent="0.25">
      <c r="A399" s="24">
        <v>45184.406412037039</v>
      </c>
      <c r="B399" s="1" t="s">
        <v>329</v>
      </c>
      <c r="C399">
        <v>100</v>
      </c>
      <c r="D399">
        <v>96.1</v>
      </c>
      <c r="E399" s="1" t="s">
        <v>29</v>
      </c>
    </row>
    <row r="400" spans="1:5" ht="15" x14ac:dyDescent="0.25">
      <c r="A400" s="24">
        <v>45184.414131944446</v>
      </c>
      <c r="B400" s="1" t="s">
        <v>770</v>
      </c>
      <c r="C400">
        <v>500</v>
      </c>
      <c r="D400">
        <v>489.5</v>
      </c>
      <c r="E400" s="1" t="s">
        <v>771</v>
      </c>
    </row>
    <row r="401" spans="1:5" ht="15" x14ac:dyDescent="0.25">
      <c r="A401" s="24">
        <v>45184.427534722221</v>
      </c>
      <c r="B401" s="1" t="s">
        <v>391</v>
      </c>
      <c r="C401">
        <v>50000</v>
      </c>
      <c r="D401">
        <v>48950</v>
      </c>
      <c r="E401" s="1" t="s">
        <v>157</v>
      </c>
    </row>
    <row r="402" spans="1:5" ht="15" x14ac:dyDescent="0.25">
      <c r="A402" s="24">
        <v>45184.442303240743</v>
      </c>
      <c r="B402" s="1" t="s">
        <v>410</v>
      </c>
      <c r="C402">
        <v>3000</v>
      </c>
      <c r="D402">
        <v>2937</v>
      </c>
      <c r="E402" s="1" t="s">
        <v>371</v>
      </c>
    </row>
    <row r="403" spans="1:5" ht="15" x14ac:dyDescent="0.25">
      <c r="A403" s="24">
        <v>45184.461504629631</v>
      </c>
      <c r="B403" s="1" t="s">
        <v>326</v>
      </c>
      <c r="C403">
        <v>500</v>
      </c>
      <c r="D403">
        <v>489.5</v>
      </c>
      <c r="E403" s="1" t="s">
        <v>97</v>
      </c>
    </row>
    <row r="404" spans="1:5" ht="15" x14ac:dyDescent="0.25">
      <c r="A404" s="24">
        <v>45184.551990740743</v>
      </c>
      <c r="B404" s="1" t="s">
        <v>338</v>
      </c>
      <c r="C404">
        <v>300</v>
      </c>
      <c r="D404">
        <v>293.7</v>
      </c>
      <c r="E404" s="1" t="s">
        <v>7</v>
      </c>
    </row>
    <row r="405" spans="1:5" ht="15" x14ac:dyDescent="0.25">
      <c r="A405" s="24">
        <v>45184.55667824074</v>
      </c>
      <c r="B405" s="1" t="s">
        <v>253</v>
      </c>
      <c r="C405">
        <v>100</v>
      </c>
      <c r="D405">
        <v>96.1</v>
      </c>
      <c r="E405" s="1" t="s">
        <v>153</v>
      </c>
    </row>
    <row r="406" spans="1:5" ht="15" x14ac:dyDescent="0.25">
      <c r="A406" s="24">
        <v>45184.559004629627</v>
      </c>
      <c r="B406" s="1" t="s">
        <v>324</v>
      </c>
      <c r="C406">
        <v>500</v>
      </c>
      <c r="D406">
        <v>489.5</v>
      </c>
      <c r="E406" s="1" t="s">
        <v>38</v>
      </c>
    </row>
    <row r="407" spans="1:5" ht="15" x14ac:dyDescent="0.25">
      <c r="A407" s="24">
        <v>45184.580474537041</v>
      </c>
      <c r="B407" s="1" t="s">
        <v>772</v>
      </c>
      <c r="C407">
        <v>500</v>
      </c>
      <c r="D407">
        <v>489.5</v>
      </c>
      <c r="E407" s="1" t="s">
        <v>371</v>
      </c>
    </row>
    <row r="408" spans="1:5" ht="15" x14ac:dyDescent="0.25">
      <c r="A408" s="24">
        <v>45184.612766203703</v>
      </c>
      <c r="B408" s="1" t="s">
        <v>524</v>
      </c>
      <c r="C408">
        <v>3000</v>
      </c>
      <c r="D408">
        <v>2937</v>
      </c>
      <c r="E408" s="1" t="s">
        <v>371</v>
      </c>
    </row>
    <row r="409" spans="1:5" ht="15" x14ac:dyDescent="0.25">
      <c r="A409" s="24">
        <v>45184.665358796294</v>
      </c>
      <c r="B409" s="1" t="s">
        <v>349</v>
      </c>
      <c r="C409">
        <v>1000</v>
      </c>
      <c r="D409">
        <v>979</v>
      </c>
      <c r="E409" s="1" t="s">
        <v>154</v>
      </c>
    </row>
    <row r="410" spans="1:5" ht="15" x14ac:dyDescent="0.25">
      <c r="A410" s="24">
        <v>45184.677152777775</v>
      </c>
      <c r="B410" s="1" t="s">
        <v>773</v>
      </c>
      <c r="C410">
        <v>1000</v>
      </c>
      <c r="D410">
        <v>979</v>
      </c>
      <c r="E410" s="1" t="s">
        <v>371</v>
      </c>
    </row>
    <row r="411" spans="1:5" ht="15" x14ac:dyDescent="0.25">
      <c r="A411" s="24">
        <v>45184.733518518522</v>
      </c>
      <c r="B411" s="1" t="s">
        <v>323</v>
      </c>
      <c r="C411">
        <v>100</v>
      </c>
      <c r="D411">
        <v>96.1</v>
      </c>
      <c r="E411" s="1" t="s">
        <v>7</v>
      </c>
    </row>
    <row r="412" spans="1:5" ht="15" x14ac:dyDescent="0.25">
      <c r="A412" s="24">
        <v>45184.740856481483</v>
      </c>
      <c r="B412" s="1" t="s">
        <v>774</v>
      </c>
      <c r="C412">
        <v>300</v>
      </c>
      <c r="D412">
        <v>293.7</v>
      </c>
      <c r="E412" s="1" t="s">
        <v>775</v>
      </c>
    </row>
    <row r="413" spans="1:5" ht="15" x14ac:dyDescent="0.25">
      <c r="A413" s="24">
        <v>45184.837233796294</v>
      </c>
      <c r="B413" s="1" t="s">
        <v>322</v>
      </c>
      <c r="C413">
        <v>100</v>
      </c>
      <c r="D413">
        <v>96.1</v>
      </c>
      <c r="E413" s="1" t="s">
        <v>7</v>
      </c>
    </row>
    <row r="414" spans="1:5" ht="15" x14ac:dyDescent="0.25">
      <c r="A414" s="24">
        <v>45184.868043981478</v>
      </c>
      <c r="B414" s="1" t="s">
        <v>321</v>
      </c>
      <c r="C414">
        <v>300</v>
      </c>
      <c r="D414">
        <v>293.7</v>
      </c>
      <c r="E414" s="1" t="s">
        <v>29</v>
      </c>
    </row>
    <row r="415" spans="1:5" ht="15" x14ac:dyDescent="0.25">
      <c r="A415" s="24">
        <v>45184.872233796297</v>
      </c>
      <c r="B415" s="1" t="s">
        <v>760</v>
      </c>
      <c r="C415">
        <v>1000</v>
      </c>
      <c r="D415">
        <v>979</v>
      </c>
      <c r="E415" s="1" t="s">
        <v>154</v>
      </c>
    </row>
    <row r="416" spans="1:5" ht="15" x14ac:dyDescent="0.25">
      <c r="A416" s="24">
        <v>45184.903634259259</v>
      </c>
      <c r="B416" s="1" t="s">
        <v>776</v>
      </c>
      <c r="C416">
        <v>300</v>
      </c>
      <c r="D416">
        <v>293.7</v>
      </c>
      <c r="E416" s="1" t="s">
        <v>118</v>
      </c>
    </row>
    <row r="417" spans="1:5" ht="15" x14ac:dyDescent="0.25">
      <c r="A417" s="24">
        <v>45184.937083333331</v>
      </c>
      <c r="B417" s="1" t="s">
        <v>253</v>
      </c>
      <c r="C417">
        <v>50</v>
      </c>
      <c r="D417">
        <v>46.1</v>
      </c>
      <c r="E417" s="1" t="s">
        <v>157</v>
      </c>
    </row>
    <row r="418" spans="1:5" ht="15" x14ac:dyDescent="0.25">
      <c r="A418" s="24">
        <v>45184.944571759261</v>
      </c>
      <c r="B418" s="1" t="s">
        <v>332</v>
      </c>
      <c r="C418">
        <v>200</v>
      </c>
      <c r="D418">
        <v>195.8</v>
      </c>
      <c r="E418" s="1" t="s">
        <v>57</v>
      </c>
    </row>
    <row r="419" spans="1:5" ht="15" x14ac:dyDescent="0.25">
      <c r="A419" s="24">
        <v>45184.944907407407</v>
      </c>
      <c r="B419" s="1" t="s">
        <v>777</v>
      </c>
      <c r="C419">
        <v>300</v>
      </c>
      <c r="D419">
        <v>293.7</v>
      </c>
      <c r="E419" s="1" t="s">
        <v>290</v>
      </c>
    </row>
    <row r="420" spans="1:5" ht="15" x14ac:dyDescent="0.25">
      <c r="A420" s="24">
        <v>45184.953715277778</v>
      </c>
      <c r="B420" s="1" t="s">
        <v>777</v>
      </c>
      <c r="C420">
        <v>500</v>
      </c>
      <c r="D420">
        <v>489.5</v>
      </c>
      <c r="E420" s="1" t="s">
        <v>371</v>
      </c>
    </row>
    <row r="421" spans="1:5" ht="15" x14ac:dyDescent="0.25">
      <c r="A421" s="24">
        <v>45185.243506944447</v>
      </c>
      <c r="B421" s="1" t="s">
        <v>778</v>
      </c>
      <c r="C421">
        <v>300</v>
      </c>
      <c r="D421">
        <v>293.7</v>
      </c>
      <c r="E421" s="1" t="s">
        <v>6</v>
      </c>
    </row>
    <row r="422" spans="1:5" ht="15" x14ac:dyDescent="0.25">
      <c r="A422" s="24">
        <v>45185.254525462966</v>
      </c>
      <c r="B422" s="1" t="s">
        <v>740</v>
      </c>
      <c r="C422">
        <v>200</v>
      </c>
      <c r="D422">
        <v>195.8</v>
      </c>
      <c r="E422" s="1" t="s">
        <v>331</v>
      </c>
    </row>
    <row r="423" spans="1:5" ht="15" x14ac:dyDescent="0.25">
      <c r="A423" s="24">
        <v>45185.369363425925</v>
      </c>
      <c r="B423" s="1" t="s">
        <v>447</v>
      </c>
      <c r="C423">
        <v>1000</v>
      </c>
      <c r="D423">
        <v>979</v>
      </c>
      <c r="E423" s="1" t="s">
        <v>290</v>
      </c>
    </row>
    <row r="424" spans="1:5" ht="15" x14ac:dyDescent="0.25">
      <c r="A424" s="24">
        <v>45185.40252314815</v>
      </c>
      <c r="B424" s="1" t="s">
        <v>253</v>
      </c>
      <c r="C424">
        <v>50</v>
      </c>
      <c r="D424">
        <v>46.1</v>
      </c>
      <c r="E424" s="1" t="s">
        <v>155</v>
      </c>
    </row>
    <row r="425" spans="1:5" ht="15" x14ac:dyDescent="0.25">
      <c r="A425" s="24">
        <v>45185.454328703701</v>
      </c>
      <c r="B425" s="1" t="s">
        <v>320</v>
      </c>
      <c r="C425">
        <v>300</v>
      </c>
      <c r="D425">
        <v>293.7</v>
      </c>
      <c r="E425" s="1" t="s">
        <v>31</v>
      </c>
    </row>
    <row r="426" spans="1:5" ht="15" x14ac:dyDescent="0.25">
      <c r="A426" s="24">
        <v>45185.459305555552</v>
      </c>
      <c r="B426" s="1" t="s">
        <v>534</v>
      </c>
      <c r="C426">
        <v>1000</v>
      </c>
      <c r="D426">
        <v>979</v>
      </c>
      <c r="E426" s="1" t="s">
        <v>57</v>
      </c>
    </row>
    <row r="427" spans="1:5" ht="15" x14ac:dyDescent="0.25">
      <c r="A427" s="24">
        <v>45185.488344907404</v>
      </c>
      <c r="B427" s="1" t="s">
        <v>779</v>
      </c>
      <c r="C427">
        <v>4000</v>
      </c>
      <c r="D427">
        <v>3916</v>
      </c>
      <c r="E427" s="1" t="s">
        <v>331</v>
      </c>
    </row>
    <row r="428" spans="1:5" ht="15" x14ac:dyDescent="0.25">
      <c r="A428" s="24">
        <v>45185.557974537034</v>
      </c>
      <c r="B428" s="1" t="s">
        <v>319</v>
      </c>
      <c r="C428">
        <v>100</v>
      </c>
      <c r="D428">
        <v>96.1</v>
      </c>
      <c r="E428" s="1" t="s">
        <v>7</v>
      </c>
    </row>
    <row r="429" spans="1:5" ht="15" x14ac:dyDescent="0.25">
      <c r="A429" s="24">
        <v>45185.636458333334</v>
      </c>
      <c r="B429" s="1" t="s">
        <v>318</v>
      </c>
      <c r="C429">
        <v>500</v>
      </c>
      <c r="D429">
        <v>489.5</v>
      </c>
      <c r="E429" s="1" t="s">
        <v>57</v>
      </c>
    </row>
    <row r="430" spans="1:5" ht="15" x14ac:dyDescent="0.25">
      <c r="A430" s="24">
        <v>45185.656840277778</v>
      </c>
      <c r="B430" s="1" t="s">
        <v>317</v>
      </c>
      <c r="C430">
        <v>1000</v>
      </c>
      <c r="D430">
        <v>979</v>
      </c>
      <c r="E430" s="1" t="s">
        <v>57</v>
      </c>
    </row>
    <row r="431" spans="1:5" ht="30" x14ac:dyDescent="0.25">
      <c r="A431" s="24">
        <v>45185.714988425927</v>
      </c>
      <c r="B431" s="1" t="s">
        <v>108</v>
      </c>
      <c r="C431">
        <v>50</v>
      </c>
      <c r="D431">
        <v>46.1</v>
      </c>
      <c r="E431" s="31" t="s">
        <v>159</v>
      </c>
    </row>
    <row r="432" spans="1:5" ht="15" x14ac:dyDescent="0.25">
      <c r="A432" s="24">
        <v>45185.775520833333</v>
      </c>
      <c r="B432" s="1" t="s">
        <v>316</v>
      </c>
      <c r="C432">
        <v>100</v>
      </c>
      <c r="D432">
        <v>96.1</v>
      </c>
      <c r="E432" s="1" t="s">
        <v>57</v>
      </c>
    </row>
    <row r="433" spans="1:5" ht="15" x14ac:dyDescent="0.25">
      <c r="A433" s="24">
        <v>45185.786226851851</v>
      </c>
      <c r="B433" s="1" t="s">
        <v>309</v>
      </c>
      <c r="C433">
        <v>50</v>
      </c>
      <c r="D433">
        <v>46.1</v>
      </c>
      <c r="E433" s="1" t="s">
        <v>7</v>
      </c>
    </row>
    <row r="434" spans="1:5" ht="15" x14ac:dyDescent="0.25">
      <c r="A434" s="24">
        <v>45185.845763888887</v>
      </c>
      <c r="B434" s="1" t="s">
        <v>780</v>
      </c>
      <c r="C434">
        <v>1000</v>
      </c>
      <c r="D434">
        <v>979</v>
      </c>
      <c r="E434" s="1" t="s">
        <v>154</v>
      </c>
    </row>
    <row r="435" spans="1:5" ht="15" x14ac:dyDescent="0.25">
      <c r="A435" s="24">
        <v>45185.867881944447</v>
      </c>
      <c r="B435" s="1" t="s">
        <v>781</v>
      </c>
      <c r="C435">
        <v>300</v>
      </c>
      <c r="D435">
        <v>293.7</v>
      </c>
      <c r="E435" s="1" t="s">
        <v>96</v>
      </c>
    </row>
    <row r="436" spans="1:5" ht="15" x14ac:dyDescent="0.25">
      <c r="A436" s="24">
        <v>45185.898472222223</v>
      </c>
      <c r="B436" s="1" t="s">
        <v>315</v>
      </c>
      <c r="C436">
        <v>100</v>
      </c>
      <c r="D436">
        <v>96.1</v>
      </c>
      <c r="E436" s="1" t="s">
        <v>27</v>
      </c>
    </row>
    <row r="437" spans="1:5" ht="15" x14ac:dyDescent="0.25">
      <c r="A437" s="24">
        <v>45185.904479166667</v>
      </c>
      <c r="B437" s="1" t="s">
        <v>782</v>
      </c>
      <c r="C437">
        <v>200</v>
      </c>
      <c r="D437">
        <v>195.8</v>
      </c>
      <c r="E437" s="1" t="s">
        <v>6</v>
      </c>
    </row>
    <row r="438" spans="1:5" ht="15" x14ac:dyDescent="0.25">
      <c r="A438" s="24">
        <v>45185.909745370373</v>
      </c>
      <c r="B438" s="1" t="s">
        <v>292</v>
      </c>
      <c r="C438">
        <v>100</v>
      </c>
      <c r="D438">
        <v>96.1</v>
      </c>
      <c r="E438" s="1" t="s">
        <v>29</v>
      </c>
    </row>
    <row r="439" spans="1:5" ht="15" x14ac:dyDescent="0.25">
      <c r="A439" s="24">
        <v>45185.96162037037</v>
      </c>
      <c r="B439" s="1" t="s">
        <v>314</v>
      </c>
      <c r="C439">
        <v>100</v>
      </c>
      <c r="D439">
        <v>96.1</v>
      </c>
      <c r="E439" s="1" t="s">
        <v>7</v>
      </c>
    </row>
    <row r="440" spans="1:5" ht="15" x14ac:dyDescent="0.25">
      <c r="A440" s="24">
        <v>45186.349212962959</v>
      </c>
      <c r="B440" s="1" t="s">
        <v>313</v>
      </c>
      <c r="C440">
        <v>500</v>
      </c>
      <c r="D440">
        <v>489.5</v>
      </c>
      <c r="E440" s="1" t="s">
        <v>7</v>
      </c>
    </row>
    <row r="441" spans="1:5" ht="15" x14ac:dyDescent="0.25">
      <c r="A441" s="24">
        <v>45186.404976851853</v>
      </c>
      <c r="B441" s="1" t="s">
        <v>536</v>
      </c>
      <c r="C441">
        <v>2000</v>
      </c>
      <c r="D441">
        <v>1958</v>
      </c>
      <c r="E441" s="1" t="s">
        <v>331</v>
      </c>
    </row>
    <row r="442" spans="1:5" ht="15" x14ac:dyDescent="0.25">
      <c r="A442" s="24">
        <v>45186.413923611108</v>
      </c>
      <c r="B442" s="1" t="s">
        <v>783</v>
      </c>
      <c r="C442">
        <v>500</v>
      </c>
      <c r="D442">
        <v>489.5</v>
      </c>
      <c r="E442" s="1" t="s">
        <v>6</v>
      </c>
    </row>
    <row r="443" spans="1:5" ht="15" x14ac:dyDescent="0.25">
      <c r="A443" s="24">
        <v>45186.482719907406</v>
      </c>
      <c r="B443" s="1" t="s">
        <v>784</v>
      </c>
      <c r="C443">
        <v>300</v>
      </c>
      <c r="D443">
        <v>293.7</v>
      </c>
      <c r="E443" s="1" t="s">
        <v>96</v>
      </c>
    </row>
    <row r="444" spans="1:5" ht="15" x14ac:dyDescent="0.25">
      <c r="A444" s="24">
        <v>45186.499664351853</v>
      </c>
      <c r="B444" s="1" t="s">
        <v>302</v>
      </c>
      <c r="C444">
        <v>100</v>
      </c>
      <c r="D444">
        <v>96.1</v>
      </c>
      <c r="E444" s="1" t="s">
        <v>29</v>
      </c>
    </row>
    <row r="445" spans="1:5" ht="15" x14ac:dyDescent="0.25">
      <c r="A445" s="24">
        <v>45186.502858796295</v>
      </c>
      <c r="B445" s="1" t="s">
        <v>349</v>
      </c>
      <c r="C445">
        <v>300</v>
      </c>
      <c r="D445">
        <v>293.7</v>
      </c>
      <c r="E445" s="1" t="s">
        <v>154</v>
      </c>
    </row>
    <row r="446" spans="1:5" ht="15" x14ac:dyDescent="0.25">
      <c r="A446" s="24">
        <v>45186.514687499999</v>
      </c>
      <c r="B446" s="1" t="s">
        <v>285</v>
      </c>
      <c r="C446">
        <v>1000</v>
      </c>
      <c r="D446">
        <v>979</v>
      </c>
      <c r="E446" s="1" t="s">
        <v>154</v>
      </c>
    </row>
    <row r="447" spans="1:5" ht="15" x14ac:dyDescent="0.25">
      <c r="A447" s="24">
        <v>45186.583344907405</v>
      </c>
      <c r="B447" s="1" t="s">
        <v>785</v>
      </c>
      <c r="C447">
        <v>2500</v>
      </c>
      <c r="D447">
        <v>2447.5</v>
      </c>
      <c r="E447" s="1" t="s">
        <v>331</v>
      </c>
    </row>
    <row r="448" spans="1:5" ht="15" x14ac:dyDescent="0.25">
      <c r="A448" s="24">
        <v>45186.627488425926</v>
      </c>
      <c r="B448" s="1" t="s">
        <v>312</v>
      </c>
      <c r="C448">
        <v>300</v>
      </c>
      <c r="D448">
        <v>293.7</v>
      </c>
      <c r="E448" s="1" t="s">
        <v>80</v>
      </c>
    </row>
    <row r="449" spans="1:5" ht="15" x14ac:dyDescent="0.25">
      <c r="A449" s="24">
        <v>45186.812384259261</v>
      </c>
      <c r="B449" s="1" t="s">
        <v>308</v>
      </c>
      <c r="C449">
        <v>50</v>
      </c>
      <c r="D449">
        <v>46.1</v>
      </c>
      <c r="E449" s="1" t="s">
        <v>57</v>
      </c>
    </row>
    <row r="450" spans="1:5" ht="15" x14ac:dyDescent="0.25">
      <c r="A450" s="24">
        <v>45186.812685185185</v>
      </c>
      <c r="B450" s="1" t="s">
        <v>307</v>
      </c>
      <c r="C450">
        <v>100</v>
      </c>
      <c r="D450">
        <v>96.1</v>
      </c>
      <c r="E450" s="1" t="s">
        <v>29</v>
      </c>
    </row>
    <row r="451" spans="1:5" ht="15" x14ac:dyDescent="0.25">
      <c r="A451" s="24">
        <v>45186.904247685183</v>
      </c>
      <c r="B451" s="1" t="s">
        <v>413</v>
      </c>
      <c r="C451">
        <v>100</v>
      </c>
      <c r="D451">
        <v>96.1</v>
      </c>
      <c r="E451" s="1" t="s">
        <v>6</v>
      </c>
    </row>
    <row r="452" spans="1:5" ht="15" x14ac:dyDescent="0.25">
      <c r="A452" s="24">
        <v>45186.912291666667</v>
      </c>
      <c r="B452" s="1" t="s">
        <v>386</v>
      </c>
      <c r="C452">
        <v>500</v>
      </c>
      <c r="D452">
        <v>489.5</v>
      </c>
      <c r="E452" s="1" t="s">
        <v>154</v>
      </c>
    </row>
    <row r="453" spans="1:5" ht="15" x14ac:dyDescent="0.25">
      <c r="A453" s="24">
        <v>45186.932557870372</v>
      </c>
      <c r="B453" s="1" t="s">
        <v>786</v>
      </c>
      <c r="C453">
        <v>300</v>
      </c>
      <c r="D453">
        <v>293.7</v>
      </c>
      <c r="E453" s="1" t="s">
        <v>371</v>
      </c>
    </row>
    <row r="454" spans="1:5" ht="15" x14ac:dyDescent="0.25">
      <c r="A454" s="24">
        <v>45187.315254629626</v>
      </c>
      <c r="B454" s="1" t="s">
        <v>530</v>
      </c>
      <c r="C454">
        <v>1000</v>
      </c>
      <c r="D454">
        <v>979</v>
      </c>
      <c r="E454" s="1" t="s">
        <v>371</v>
      </c>
    </row>
    <row r="455" spans="1:5" ht="15" x14ac:dyDescent="0.25">
      <c r="A455" s="24">
        <v>45187.328263888892</v>
      </c>
      <c r="B455" s="1" t="s">
        <v>787</v>
      </c>
      <c r="C455">
        <v>200</v>
      </c>
      <c r="D455">
        <v>195.8</v>
      </c>
      <c r="E455" s="1" t="s">
        <v>331</v>
      </c>
    </row>
    <row r="456" spans="1:5" ht="15" x14ac:dyDescent="0.25">
      <c r="A456" s="24">
        <v>45187.396064814813</v>
      </c>
      <c r="B456" s="1" t="s">
        <v>788</v>
      </c>
      <c r="C456">
        <v>3000</v>
      </c>
      <c r="D456">
        <v>2937</v>
      </c>
      <c r="E456" s="1" t="s">
        <v>158</v>
      </c>
    </row>
    <row r="457" spans="1:5" ht="15" x14ac:dyDescent="0.25">
      <c r="A457" s="24">
        <v>45187.399351851855</v>
      </c>
      <c r="B457" s="1" t="s">
        <v>303</v>
      </c>
      <c r="C457">
        <v>100</v>
      </c>
      <c r="D457">
        <v>96.1</v>
      </c>
      <c r="E457" s="1" t="s">
        <v>45</v>
      </c>
    </row>
    <row r="458" spans="1:5" ht="15" x14ac:dyDescent="0.25">
      <c r="A458" s="24">
        <v>45187.46503472222</v>
      </c>
      <c r="B458" s="1" t="s">
        <v>386</v>
      </c>
      <c r="C458">
        <v>200</v>
      </c>
      <c r="D458">
        <v>195.8</v>
      </c>
      <c r="E458" s="1" t="s">
        <v>157</v>
      </c>
    </row>
    <row r="459" spans="1:5" ht="15" x14ac:dyDescent="0.25">
      <c r="A459" s="24">
        <v>45187.528055555558</v>
      </c>
      <c r="B459" s="1" t="s">
        <v>301</v>
      </c>
      <c r="C459">
        <v>100</v>
      </c>
      <c r="D459">
        <v>96.1</v>
      </c>
      <c r="E459" s="1" t="s">
        <v>27</v>
      </c>
    </row>
    <row r="460" spans="1:5" ht="15" x14ac:dyDescent="0.25">
      <c r="A460" s="24">
        <v>45187.644699074073</v>
      </c>
      <c r="B460" s="1" t="s">
        <v>300</v>
      </c>
      <c r="C460">
        <v>100</v>
      </c>
      <c r="D460">
        <v>96.1</v>
      </c>
      <c r="E460" s="1" t="s">
        <v>7</v>
      </c>
    </row>
    <row r="461" spans="1:5" ht="15" x14ac:dyDescent="0.25">
      <c r="A461" s="24">
        <v>45187.674560185187</v>
      </c>
      <c r="B461" s="1" t="s">
        <v>395</v>
      </c>
      <c r="C461">
        <v>100</v>
      </c>
      <c r="D461">
        <v>96.1</v>
      </c>
      <c r="E461" s="1" t="s">
        <v>6</v>
      </c>
    </row>
    <row r="462" spans="1:5" ht="15" x14ac:dyDescent="0.25">
      <c r="A462" s="24">
        <v>45187.712314814817</v>
      </c>
      <c r="B462" s="1" t="s">
        <v>251</v>
      </c>
      <c r="C462">
        <v>5000</v>
      </c>
      <c r="D462">
        <v>4895</v>
      </c>
      <c r="E462" s="1" t="s">
        <v>30</v>
      </c>
    </row>
    <row r="463" spans="1:5" ht="15" x14ac:dyDescent="0.25">
      <c r="A463" s="24">
        <v>45187.72892361111</v>
      </c>
      <c r="B463" s="1" t="s">
        <v>789</v>
      </c>
      <c r="C463">
        <v>300</v>
      </c>
      <c r="D463">
        <v>293.7</v>
      </c>
      <c r="E463" s="1" t="s">
        <v>640</v>
      </c>
    </row>
    <row r="464" spans="1:5" ht="15" x14ac:dyDescent="0.25">
      <c r="A464" s="24">
        <v>45187.741273148145</v>
      </c>
      <c r="B464" s="1" t="s">
        <v>186</v>
      </c>
      <c r="C464">
        <v>500</v>
      </c>
      <c r="D464">
        <v>489.5</v>
      </c>
      <c r="E464" s="1" t="s">
        <v>154</v>
      </c>
    </row>
    <row r="465" spans="1:5" ht="15" x14ac:dyDescent="0.25">
      <c r="A465" s="24">
        <v>45187.742210648146</v>
      </c>
      <c r="B465" s="1" t="s">
        <v>298</v>
      </c>
      <c r="C465">
        <v>300</v>
      </c>
      <c r="D465">
        <v>293.7</v>
      </c>
      <c r="E465" s="1" t="s">
        <v>7</v>
      </c>
    </row>
    <row r="466" spans="1:5" ht="15" x14ac:dyDescent="0.25">
      <c r="A466" s="24">
        <v>45187.776331018518</v>
      </c>
      <c r="B466" s="1" t="s">
        <v>79</v>
      </c>
      <c r="C466">
        <v>777</v>
      </c>
      <c r="D466">
        <v>760.68</v>
      </c>
      <c r="E466" s="1" t="s">
        <v>523</v>
      </c>
    </row>
    <row r="467" spans="1:5" ht="15" x14ac:dyDescent="0.25">
      <c r="A467" s="24">
        <v>45187.801030092596</v>
      </c>
      <c r="B467" s="1" t="s">
        <v>138</v>
      </c>
      <c r="C467">
        <v>2000</v>
      </c>
      <c r="D467">
        <v>1958</v>
      </c>
      <c r="E467" s="1" t="s">
        <v>790</v>
      </c>
    </row>
    <row r="468" spans="1:5" ht="15" x14ac:dyDescent="0.25">
      <c r="A468" s="24">
        <v>45187.852118055554</v>
      </c>
      <c r="B468" s="1" t="s">
        <v>297</v>
      </c>
      <c r="C468">
        <v>500</v>
      </c>
      <c r="D468">
        <v>489.5</v>
      </c>
      <c r="E468" s="1" t="s">
        <v>57</v>
      </c>
    </row>
    <row r="469" spans="1:5" ht="15" x14ac:dyDescent="0.25">
      <c r="A469" s="24">
        <v>45187.880937499998</v>
      </c>
      <c r="B469" s="1" t="s">
        <v>296</v>
      </c>
      <c r="C469">
        <v>500</v>
      </c>
      <c r="D469">
        <v>489.5</v>
      </c>
      <c r="E469" s="1" t="s">
        <v>7</v>
      </c>
    </row>
    <row r="470" spans="1:5" ht="15" x14ac:dyDescent="0.25">
      <c r="A470" s="24">
        <v>45187.954074074078</v>
      </c>
      <c r="B470" s="1" t="s">
        <v>295</v>
      </c>
      <c r="C470">
        <v>50</v>
      </c>
      <c r="D470">
        <v>46.1</v>
      </c>
      <c r="E470" s="1" t="s">
        <v>7</v>
      </c>
    </row>
    <row r="471" spans="1:5" ht="15" x14ac:dyDescent="0.25">
      <c r="A471" s="24">
        <v>45187.956608796296</v>
      </c>
      <c r="B471" s="1" t="s">
        <v>294</v>
      </c>
      <c r="C471">
        <v>1000</v>
      </c>
      <c r="D471">
        <v>979</v>
      </c>
      <c r="E471" s="1" t="s">
        <v>57</v>
      </c>
    </row>
    <row r="472" spans="1:5" ht="15" x14ac:dyDescent="0.25">
      <c r="A472" s="24">
        <v>45187.973506944443</v>
      </c>
      <c r="B472" s="1" t="s">
        <v>791</v>
      </c>
      <c r="C472">
        <v>1300</v>
      </c>
      <c r="D472">
        <v>1272.7</v>
      </c>
      <c r="E472" s="1" t="s">
        <v>158</v>
      </c>
    </row>
    <row r="473" spans="1:5" ht="30" x14ac:dyDescent="0.25">
      <c r="A473" s="24">
        <v>45187.991226851853</v>
      </c>
      <c r="B473" s="1" t="s">
        <v>293</v>
      </c>
      <c r="C473">
        <v>300</v>
      </c>
      <c r="D473">
        <v>293.7</v>
      </c>
      <c r="E473" s="31" t="s">
        <v>92</v>
      </c>
    </row>
    <row r="474" spans="1:5" ht="15" x14ac:dyDescent="0.25">
      <c r="A474" s="24">
        <v>45188.376516203702</v>
      </c>
      <c r="B474" s="1" t="s">
        <v>521</v>
      </c>
      <c r="C474">
        <v>3000</v>
      </c>
      <c r="D474">
        <v>2937</v>
      </c>
      <c r="E474" s="1" t="s">
        <v>158</v>
      </c>
    </row>
    <row r="475" spans="1:5" ht="15" x14ac:dyDescent="0.25">
      <c r="A475" s="24">
        <v>45188.378078703703</v>
      </c>
      <c r="B475" s="1" t="s">
        <v>521</v>
      </c>
      <c r="C475">
        <v>2000</v>
      </c>
      <c r="D475">
        <v>1958</v>
      </c>
      <c r="E475" s="1" t="s">
        <v>158</v>
      </c>
    </row>
    <row r="476" spans="1:5" ht="15" x14ac:dyDescent="0.25">
      <c r="A476" s="24">
        <v>45188.379027777781</v>
      </c>
      <c r="B476" s="1" t="s">
        <v>521</v>
      </c>
      <c r="C476">
        <v>1500</v>
      </c>
      <c r="D476">
        <v>1468.5</v>
      </c>
      <c r="E476" s="1" t="s">
        <v>158</v>
      </c>
    </row>
    <row r="477" spans="1:5" ht="15" x14ac:dyDescent="0.25">
      <c r="A477" s="24">
        <v>45188.383101851854</v>
      </c>
      <c r="B477" s="1" t="s">
        <v>304</v>
      </c>
      <c r="C477">
        <v>200</v>
      </c>
      <c r="D477">
        <v>195.8</v>
      </c>
      <c r="E477" s="1" t="s">
        <v>57</v>
      </c>
    </row>
    <row r="478" spans="1:5" ht="15" x14ac:dyDescent="0.25">
      <c r="A478" s="24">
        <v>45188.448240740741</v>
      </c>
      <c r="B478" s="1" t="s">
        <v>291</v>
      </c>
      <c r="C478">
        <v>100</v>
      </c>
      <c r="D478">
        <v>96.1</v>
      </c>
      <c r="E478" s="1" t="s">
        <v>37</v>
      </c>
    </row>
    <row r="479" spans="1:5" ht="15" x14ac:dyDescent="0.25">
      <c r="A479" s="24">
        <v>45188.536354166667</v>
      </c>
      <c r="B479" s="1" t="s">
        <v>792</v>
      </c>
      <c r="C479">
        <v>500</v>
      </c>
      <c r="D479">
        <v>489.5</v>
      </c>
      <c r="E479" s="1" t="s">
        <v>254</v>
      </c>
    </row>
    <row r="480" spans="1:5" ht="15" x14ac:dyDescent="0.25">
      <c r="A480" s="24">
        <v>45188.579571759263</v>
      </c>
      <c r="B480" s="1" t="s">
        <v>793</v>
      </c>
      <c r="C480">
        <v>20000</v>
      </c>
      <c r="D480">
        <v>19580</v>
      </c>
      <c r="E480" s="1" t="s">
        <v>367</v>
      </c>
    </row>
    <row r="481" spans="1:5" ht="15" x14ac:dyDescent="0.25">
      <c r="A481" s="24">
        <v>45188.593622685185</v>
      </c>
      <c r="B481" s="1" t="s">
        <v>525</v>
      </c>
      <c r="C481">
        <v>3000</v>
      </c>
      <c r="D481">
        <v>2937</v>
      </c>
      <c r="E481" s="1" t="s">
        <v>153</v>
      </c>
    </row>
    <row r="482" spans="1:5" ht="15" x14ac:dyDescent="0.25">
      <c r="A482" s="24">
        <v>45188.605069444442</v>
      </c>
      <c r="B482" s="1" t="s">
        <v>794</v>
      </c>
      <c r="C482">
        <v>100</v>
      </c>
      <c r="D482">
        <v>96.1</v>
      </c>
      <c r="E482" s="1" t="s">
        <v>583</v>
      </c>
    </row>
    <row r="483" spans="1:5" ht="75" x14ac:dyDescent="0.25">
      <c r="A483" s="24">
        <v>45188.607372685183</v>
      </c>
      <c r="B483" s="1" t="s">
        <v>795</v>
      </c>
      <c r="C483">
        <v>3000</v>
      </c>
      <c r="D483">
        <v>2937</v>
      </c>
      <c r="E483" s="31" t="s">
        <v>796</v>
      </c>
    </row>
    <row r="484" spans="1:5" ht="15" x14ac:dyDescent="0.25">
      <c r="A484" s="24">
        <v>45188.625243055554</v>
      </c>
      <c r="B484" s="1" t="s">
        <v>797</v>
      </c>
      <c r="C484">
        <v>600</v>
      </c>
      <c r="D484">
        <v>587.4</v>
      </c>
      <c r="E484" s="1" t="s">
        <v>158</v>
      </c>
    </row>
    <row r="485" spans="1:5" ht="15" x14ac:dyDescent="0.25">
      <c r="A485" s="24">
        <v>45188.625659722224</v>
      </c>
      <c r="B485" s="1" t="s">
        <v>547</v>
      </c>
      <c r="C485">
        <v>100</v>
      </c>
      <c r="D485">
        <v>96.1</v>
      </c>
      <c r="E485" s="1" t="s">
        <v>57</v>
      </c>
    </row>
    <row r="486" spans="1:5" ht="15" x14ac:dyDescent="0.25">
      <c r="A486" s="24">
        <v>45188.626886574071</v>
      </c>
      <c r="B486" s="1" t="s">
        <v>797</v>
      </c>
      <c r="C486">
        <v>600</v>
      </c>
      <c r="D486">
        <v>587.4</v>
      </c>
      <c r="E486" s="1" t="s">
        <v>158</v>
      </c>
    </row>
    <row r="487" spans="1:5" ht="15" x14ac:dyDescent="0.25">
      <c r="A487" s="24">
        <v>45188.635694444441</v>
      </c>
      <c r="B487" s="1" t="s">
        <v>798</v>
      </c>
      <c r="C487">
        <v>5000</v>
      </c>
      <c r="D487">
        <v>4895</v>
      </c>
      <c r="E487" s="1" t="s">
        <v>158</v>
      </c>
    </row>
    <row r="488" spans="1:5" ht="15" x14ac:dyDescent="0.25">
      <c r="A488" s="24">
        <v>45188.647314814814</v>
      </c>
      <c r="B488" s="1" t="s">
        <v>799</v>
      </c>
      <c r="C488">
        <v>9500</v>
      </c>
      <c r="D488">
        <v>9300.5</v>
      </c>
      <c r="E488" s="1" t="s">
        <v>158</v>
      </c>
    </row>
    <row r="489" spans="1:5" ht="15" x14ac:dyDescent="0.25">
      <c r="A489" s="24">
        <v>45188.651689814818</v>
      </c>
      <c r="B489" s="1" t="s">
        <v>800</v>
      </c>
      <c r="C489">
        <v>1500</v>
      </c>
      <c r="D489">
        <v>1468.5</v>
      </c>
      <c r="E489" s="1" t="s">
        <v>367</v>
      </c>
    </row>
    <row r="490" spans="1:5" ht="15" x14ac:dyDescent="0.25">
      <c r="A490" s="24">
        <v>45188.655243055553</v>
      </c>
      <c r="B490" s="1" t="s">
        <v>458</v>
      </c>
      <c r="C490">
        <v>50</v>
      </c>
      <c r="D490">
        <v>46.1</v>
      </c>
      <c r="E490" s="1" t="s">
        <v>7</v>
      </c>
    </row>
    <row r="491" spans="1:5" ht="15" x14ac:dyDescent="0.25">
      <c r="A491" s="24">
        <v>45188.679872685185</v>
      </c>
      <c r="B491" s="1" t="s">
        <v>801</v>
      </c>
      <c r="C491">
        <v>500</v>
      </c>
      <c r="D491">
        <v>489.5</v>
      </c>
      <c r="E491" s="1" t="s">
        <v>371</v>
      </c>
    </row>
    <row r="492" spans="1:5" ht="15" x14ac:dyDescent="0.25">
      <c r="A492" s="24">
        <v>45188.69771990741</v>
      </c>
      <c r="B492" s="1" t="s">
        <v>802</v>
      </c>
      <c r="C492">
        <v>500</v>
      </c>
      <c r="D492">
        <v>489.5</v>
      </c>
      <c r="E492" s="1" t="s">
        <v>30</v>
      </c>
    </row>
    <row r="493" spans="1:5" ht="15" x14ac:dyDescent="0.25">
      <c r="A493" s="24">
        <v>45188.700509259259</v>
      </c>
      <c r="B493" s="1" t="s">
        <v>306</v>
      </c>
      <c r="C493">
        <v>31</v>
      </c>
      <c r="D493">
        <v>27.1</v>
      </c>
      <c r="E493" s="1" t="s">
        <v>7</v>
      </c>
    </row>
    <row r="494" spans="1:5" ht="15" x14ac:dyDescent="0.25">
      <c r="A494" s="24">
        <v>45188.710509259261</v>
      </c>
      <c r="B494" s="1" t="s">
        <v>288</v>
      </c>
      <c r="C494">
        <v>100</v>
      </c>
      <c r="D494">
        <v>96.1</v>
      </c>
      <c r="E494" s="1" t="s">
        <v>57</v>
      </c>
    </row>
    <row r="495" spans="1:5" ht="15" x14ac:dyDescent="0.25">
      <c r="A495" s="24">
        <v>45188.721342592595</v>
      </c>
      <c r="B495" s="1" t="s">
        <v>287</v>
      </c>
      <c r="C495">
        <v>100</v>
      </c>
      <c r="D495">
        <v>96.1</v>
      </c>
      <c r="E495" s="1" t="s">
        <v>7</v>
      </c>
    </row>
    <row r="496" spans="1:5" ht="30" x14ac:dyDescent="0.25">
      <c r="A496" s="24">
        <v>45188.76289351852</v>
      </c>
      <c r="B496" s="1" t="s">
        <v>310</v>
      </c>
      <c r="C496">
        <v>100</v>
      </c>
      <c r="D496">
        <v>96.1</v>
      </c>
      <c r="E496" s="31" t="s">
        <v>160</v>
      </c>
    </row>
    <row r="497" spans="1:5" ht="15" x14ac:dyDescent="0.25">
      <c r="A497" s="24">
        <v>45188.896736111114</v>
      </c>
      <c r="B497" s="1" t="s">
        <v>803</v>
      </c>
      <c r="C497">
        <v>100</v>
      </c>
      <c r="D497">
        <v>96.1</v>
      </c>
      <c r="E497" s="1" t="s">
        <v>6</v>
      </c>
    </row>
    <row r="498" spans="1:5" ht="15" x14ac:dyDescent="0.25">
      <c r="A498" s="24">
        <v>45189.159050925926</v>
      </c>
      <c r="B498" s="1" t="s">
        <v>286</v>
      </c>
      <c r="C498">
        <v>50</v>
      </c>
      <c r="D498">
        <v>46.1</v>
      </c>
      <c r="E498" s="1" t="s">
        <v>81</v>
      </c>
    </row>
    <row r="499" spans="1:5" ht="15" x14ac:dyDescent="0.25">
      <c r="A499" s="24">
        <v>45189.262071759258</v>
      </c>
      <c r="B499" s="1" t="s">
        <v>292</v>
      </c>
      <c r="C499">
        <v>100</v>
      </c>
      <c r="D499">
        <v>96.1</v>
      </c>
      <c r="E499" s="1" t="s">
        <v>57</v>
      </c>
    </row>
    <row r="500" spans="1:5" ht="15" x14ac:dyDescent="0.25">
      <c r="A500" s="24">
        <v>45189.468124999999</v>
      </c>
      <c r="B500" s="1" t="s">
        <v>264</v>
      </c>
      <c r="C500">
        <v>500</v>
      </c>
      <c r="D500">
        <v>489.5</v>
      </c>
      <c r="E500" s="1" t="s">
        <v>583</v>
      </c>
    </row>
    <row r="501" spans="1:5" ht="15" x14ac:dyDescent="0.25">
      <c r="A501" s="24">
        <v>45189.528773148151</v>
      </c>
      <c r="B501" s="1" t="s">
        <v>804</v>
      </c>
      <c r="C501">
        <v>100</v>
      </c>
      <c r="D501">
        <v>96.1</v>
      </c>
      <c r="E501" s="1" t="s">
        <v>583</v>
      </c>
    </row>
    <row r="502" spans="1:5" ht="15" x14ac:dyDescent="0.25">
      <c r="A502" s="24">
        <v>45189.534988425927</v>
      </c>
      <c r="B502" s="1" t="s">
        <v>281</v>
      </c>
      <c r="C502">
        <v>100</v>
      </c>
      <c r="D502">
        <v>96.1</v>
      </c>
      <c r="E502" s="1" t="s">
        <v>33</v>
      </c>
    </row>
    <row r="503" spans="1:5" ht="15" x14ac:dyDescent="0.25">
      <c r="A503" s="24">
        <v>45189.619363425925</v>
      </c>
      <c r="B503" s="1" t="s">
        <v>386</v>
      </c>
      <c r="C503">
        <v>200</v>
      </c>
      <c r="D503">
        <v>195.8</v>
      </c>
      <c r="E503" s="1" t="s">
        <v>157</v>
      </c>
    </row>
    <row r="504" spans="1:5" ht="15" x14ac:dyDescent="0.25">
      <c r="A504" s="24">
        <v>45189.644432870373</v>
      </c>
      <c r="B504" s="1" t="s">
        <v>280</v>
      </c>
      <c r="C504">
        <v>300</v>
      </c>
      <c r="D504">
        <v>293.7</v>
      </c>
      <c r="E504" s="1" t="s">
        <v>7</v>
      </c>
    </row>
    <row r="505" spans="1:5" ht="15" x14ac:dyDescent="0.25">
      <c r="A505" s="24">
        <v>45189.649247685185</v>
      </c>
      <c r="B505" s="1" t="s">
        <v>279</v>
      </c>
      <c r="C505">
        <v>300</v>
      </c>
      <c r="D505">
        <v>293.7</v>
      </c>
      <c r="E505" s="1" t="s">
        <v>7</v>
      </c>
    </row>
    <row r="506" spans="1:5" ht="15" x14ac:dyDescent="0.25">
      <c r="A506" s="24">
        <v>45189.697511574072</v>
      </c>
      <c r="B506" s="1" t="s">
        <v>278</v>
      </c>
      <c r="C506">
        <v>300</v>
      </c>
      <c r="D506">
        <v>293.7</v>
      </c>
      <c r="E506" s="1" t="s">
        <v>29</v>
      </c>
    </row>
    <row r="507" spans="1:5" ht="15" x14ac:dyDescent="0.25">
      <c r="A507" s="24">
        <v>45189.777754629627</v>
      </c>
      <c r="B507" s="1" t="s">
        <v>253</v>
      </c>
      <c r="C507">
        <v>100</v>
      </c>
      <c r="D507">
        <v>96.1</v>
      </c>
      <c r="E507" s="1" t="s">
        <v>153</v>
      </c>
    </row>
    <row r="508" spans="1:5" ht="15" x14ac:dyDescent="0.25">
      <c r="A508" s="24">
        <v>45189.800057870372</v>
      </c>
      <c r="B508" s="1" t="s">
        <v>179</v>
      </c>
      <c r="C508">
        <v>5000</v>
      </c>
      <c r="D508">
        <v>4895</v>
      </c>
      <c r="E508" s="1" t="s">
        <v>805</v>
      </c>
    </row>
    <row r="509" spans="1:5" ht="15" x14ac:dyDescent="0.25">
      <c r="A509" s="24">
        <v>45189.865370370368</v>
      </c>
      <c r="B509" s="1" t="s">
        <v>806</v>
      </c>
      <c r="C509">
        <v>200</v>
      </c>
      <c r="D509">
        <v>195.8</v>
      </c>
      <c r="E509" s="1" t="s">
        <v>807</v>
      </c>
    </row>
    <row r="510" spans="1:5" ht="15" x14ac:dyDescent="0.25">
      <c r="A510" s="24">
        <v>45189.928391203706</v>
      </c>
      <c r="B510" s="1" t="s">
        <v>275</v>
      </c>
      <c r="C510">
        <v>500</v>
      </c>
      <c r="D510">
        <v>489.5</v>
      </c>
      <c r="E510" s="1" t="s">
        <v>7</v>
      </c>
    </row>
    <row r="511" spans="1:5" ht="15" x14ac:dyDescent="0.25">
      <c r="A511" s="24">
        <v>45189.994004629632</v>
      </c>
      <c r="B511" s="1" t="s">
        <v>274</v>
      </c>
      <c r="C511">
        <v>100</v>
      </c>
      <c r="D511">
        <v>96.1</v>
      </c>
      <c r="E511" s="1" t="s">
        <v>7</v>
      </c>
    </row>
    <row r="512" spans="1:5" ht="15" x14ac:dyDescent="0.25">
      <c r="A512" s="24">
        <v>45189.99622685185</v>
      </c>
      <c r="B512" s="1" t="s">
        <v>282</v>
      </c>
      <c r="C512">
        <v>5000</v>
      </c>
      <c r="D512">
        <v>4895</v>
      </c>
      <c r="E512" s="1" t="s">
        <v>790</v>
      </c>
    </row>
    <row r="513" spans="1:5" ht="15" x14ac:dyDescent="0.25">
      <c r="A513" s="24">
        <v>45190.004930555559</v>
      </c>
      <c r="B513" s="1" t="s">
        <v>273</v>
      </c>
      <c r="C513">
        <v>2000</v>
      </c>
      <c r="D513">
        <v>1958</v>
      </c>
      <c r="E513" s="1" t="s">
        <v>7</v>
      </c>
    </row>
    <row r="514" spans="1:5" ht="15" x14ac:dyDescent="0.25">
      <c r="A514" s="24">
        <v>45190.024652777778</v>
      </c>
      <c r="B514" s="1" t="s">
        <v>65</v>
      </c>
      <c r="C514">
        <v>500</v>
      </c>
      <c r="D514">
        <v>489.5</v>
      </c>
      <c r="E514" s="1" t="s">
        <v>38</v>
      </c>
    </row>
    <row r="515" spans="1:5" ht="15" x14ac:dyDescent="0.25">
      <c r="A515" s="24">
        <v>45190.151944444442</v>
      </c>
      <c r="B515" s="1" t="s">
        <v>272</v>
      </c>
      <c r="C515">
        <v>200</v>
      </c>
      <c r="D515">
        <v>195.8</v>
      </c>
      <c r="E515" s="1" t="s">
        <v>7</v>
      </c>
    </row>
    <row r="516" spans="1:5" ht="15" x14ac:dyDescent="0.25">
      <c r="A516" s="24">
        <v>45190.321828703702</v>
      </c>
      <c r="B516" s="1" t="s">
        <v>283</v>
      </c>
      <c r="C516">
        <v>500</v>
      </c>
      <c r="D516">
        <v>489.5</v>
      </c>
      <c r="E516" s="1" t="s">
        <v>284</v>
      </c>
    </row>
    <row r="517" spans="1:5" ht="15" x14ac:dyDescent="0.25">
      <c r="A517" s="24">
        <v>45190.33792824074</v>
      </c>
      <c r="B517" s="1" t="s">
        <v>253</v>
      </c>
      <c r="C517">
        <v>45</v>
      </c>
      <c r="D517">
        <v>41.1</v>
      </c>
      <c r="E517" s="1" t="s">
        <v>155</v>
      </c>
    </row>
    <row r="518" spans="1:5" ht="15" x14ac:dyDescent="0.25">
      <c r="A518" s="24">
        <v>45190.355810185189</v>
      </c>
      <c r="B518" s="1" t="s">
        <v>270</v>
      </c>
      <c r="C518">
        <v>100</v>
      </c>
      <c r="D518">
        <v>96.1</v>
      </c>
      <c r="E518" s="1" t="s">
        <v>32</v>
      </c>
    </row>
    <row r="519" spans="1:5" ht="15" x14ac:dyDescent="0.25">
      <c r="A519" s="24">
        <v>45190.367430555554</v>
      </c>
      <c r="B519" s="1" t="s">
        <v>529</v>
      </c>
      <c r="C519">
        <v>300</v>
      </c>
      <c r="D519">
        <v>293.7</v>
      </c>
      <c r="E519" s="1" t="s">
        <v>583</v>
      </c>
    </row>
    <row r="520" spans="1:5" ht="15" x14ac:dyDescent="0.25">
      <c r="A520" s="24">
        <v>45190.368414351855</v>
      </c>
      <c r="B520" s="1" t="s">
        <v>529</v>
      </c>
      <c r="C520">
        <v>500</v>
      </c>
      <c r="D520">
        <v>489.5</v>
      </c>
      <c r="E520" s="1" t="s">
        <v>254</v>
      </c>
    </row>
    <row r="521" spans="1:5" ht="15" x14ac:dyDescent="0.25">
      <c r="A521" s="24">
        <v>45190.379814814813</v>
      </c>
      <c r="B521" s="1" t="s">
        <v>808</v>
      </c>
      <c r="C521">
        <v>3000</v>
      </c>
      <c r="D521">
        <v>2937</v>
      </c>
      <c r="E521" s="1" t="s">
        <v>809</v>
      </c>
    </row>
    <row r="522" spans="1:5" ht="15" x14ac:dyDescent="0.25">
      <c r="A522" s="24">
        <v>45190.419814814813</v>
      </c>
      <c r="B522" s="1" t="s">
        <v>810</v>
      </c>
      <c r="C522">
        <v>7000</v>
      </c>
      <c r="D522">
        <v>6853</v>
      </c>
      <c r="E522" s="1" t="s">
        <v>158</v>
      </c>
    </row>
    <row r="523" spans="1:5" ht="30" x14ac:dyDescent="0.25">
      <c r="A523" s="24">
        <v>45190.470960648148</v>
      </c>
      <c r="B523" s="1" t="s">
        <v>811</v>
      </c>
      <c r="C523">
        <v>4000</v>
      </c>
      <c r="D523">
        <v>3916</v>
      </c>
      <c r="E523" s="31" t="s">
        <v>812</v>
      </c>
    </row>
    <row r="524" spans="1:5" ht="15" x14ac:dyDescent="0.25">
      <c r="A524" s="24">
        <v>45190.482233796298</v>
      </c>
      <c r="B524" s="1" t="s">
        <v>268</v>
      </c>
      <c r="C524">
        <v>100</v>
      </c>
      <c r="D524">
        <v>96.1</v>
      </c>
      <c r="E524" s="1" t="s">
        <v>7</v>
      </c>
    </row>
    <row r="525" spans="1:5" ht="15" x14ac:dyDescent="0.25">
      <c r="A525" s="24">
        <v>45190.655300925922</v>
      </c>
      <c r="B525" s="1" t="s">
        <v>263</v>
      </c>
      <c r="C525">
        <v>100</v>
      </c>
      <c r="D525">
        <v>96.1</v>
      </c>
      <c r="E525" s="1" t="s">
        <v>7</v>
      </c>
    </row>
    <row r="526" spans="1:5" ht="15" x14ac:dyDescent="0.25">
      <c r="A526" s="24">
        <v>45190.692094907405</v>
      </c>
      <c r="B526" s="1" t="s">
        <v>509</v>
      </c>
      <c r="C526">
        <v>300</v>
      </c>
      <c r="D526">
        <v>293.7</v>
      </c>
      <c r="E526" s="1" t="s">
        <v>161</v>
      </c>
    </row>
    <row r="527" spans="1:5" ht="15" x14ac:dyDescent="0.25">
      <c r="A527" s="24">
        <v>45190.706342592595</v>
      </c>
      <c r="B527" s="1" t="s">
        <v>386</v>
      </c>
      <c r="C527">
        <v>200</v>
      </c>
      <c r="D527">
        <v>195.8</v>
      </c>
      <c r="E527" s="1" t="s">
        <v>157</v>
      </c>
    </row>
    <row r="528" spans="1:5" ht="15" x14ac:dyDescent="0.25">
      <c r="A528" s="24">
        <v>45190.781736111108</v>
      </c>
      <c r="B528" s="1" t="s">
        <v>267</v>
      </c>
      <c r="C528">
        <v>100</v>
      </c>
      <c r="D528">
        <v>96.1</v>
      </c>
      <c r="E528" s="1" t="s">
        <v>29</v>
      </c>
    </row>
    <row r="529" spans="1:5" ht="15" x14ac:dyDescent="0.25">
      <c r="A529" s="24">
        <v>45190.871064814812</v>
      </c>
      <c r="B529" s="1" t="s">
        <v>276</v>
      </c>
      <c r="C529">
        <v>1000</v>
      </c>
      <c r="D529">
        <v>979</v>
      </c>
      <c r="E529" s="1" t="s">
        <v>31</v>
      </c>
    </row>
    <row r="530" spans="1:5" ht="15" x14ac:dyDescent="0.25">
      <c r="A530" s="24">
        <v>45190.905509259261</v>
      </c>
      <c r="B530" s="1" t="s">
        <v>185</v>
      </c>
      <c r="C530">
        <v>500</v>
      </c>
      <c r="D530">
        <v>489.5</v>
      </c>
      <c r="E530" s="1" t="s">
        <v>158</v>
      </c>
    </row>
    <row r="531" spans="1:5" ht="15" x14ac:dyDescent="0.25">
      <c r="A531" s="24">
        <v>45190.933125000003</v>
      </c>
      <c r="B531" s="1" t="s">
        <v>130</v>
      </c>
      <c r="C531">
        <v>200</v>
      </c>
      <c r="D531">
        <v>195.8</v>
      </c>
      <c r="E531" s="1" t="s">
        <v>68</v>
      </c>
    </row>
    <row r="532" spans="1:5" ht="30" x14ac:dyDescent="0.25">
      <c r="A532" s="24">
        <v>45190.964942129627</v>
      </c>
      <c r="B532" s="1" t="s">
        <v>813</v>
      </c>
      <c r="C532">
        <v>100</v>
      </c>
      <c r="D532">
        <v>96.1</v>
      </c>
      <c r="E532" s="31" t="s">
        <v>814</v>
      </c>
    </row>
    <row r="533" spans="1:5" ht="15" x14ac:dyDescent="0.25">
      <c r="A533" s="24">
        <v>45191.011481481481</v>
      </c>
      <c r="B533" s="1" t="s">
        <v>427</v>
      </c>
      <c r="C533">
        <v>200</v>
      </c>
      <c r="D533">
        <v>195.8</v>
      </c>
      <c r="E533" s="1" t="s">
        <v>157</v>
      </c>
    </row>
    <row r="534" spans="1:5" ht="15" x14ac:dyDescent="0.25">
      <c r="A534" s="24">
        <v>45191.333032407405</v>
      </c>
      <c r="B534" s="1" t="s">
        <v>299</v>
      </c>
      <c r="C534">
        <v>100</v>
      </c>
      <c r="D534">
        <v>96.1</v>
      </c>
      <c r="E534" s="1" t="s">
        <v>28</v>
      </c>
    </row>
    <row r="535" spans="1:5" ht="15" x14ac:dyDescent="0.25">
      <c r="A535" s="24">
        <v>45191.347951388889</v>
      </c>
      <c r="B535" s="1" t="s">
        <v>745</v>
      </c>
      <c r="C535">
        <v>1500</v>
      </c>
      <c r="D535">
        <v>1468.5</v>
      </c>
      <c r="E535" s="1" t="s">
        <v>805</v>
      </c>
    </row>
    <row r="536" spans="1:5" ht="15" x14ac:dyDescent="0.25">
      <c r="A536" s="24">
        <v>45191.365370370368</v>
      </c>
      <c r="B536" s="1" t="s">
        <v>815</v>
      </c>
      <c r="C536">
        <v>5000</v>
      </c>
      <c r="D536">
        <v>4895</v>
      </c>
      <c r="E536" s="1" t="s">
        <v>254</v>
      </c>
    </row>
    <row r="537" spans="1:5" ht="15" x14ac:dyDescent="0.25">
      <c r="A537" s="24">
        <v>45191.370833333334</v>
      </c>
      <c r="B537" s="1" t="s">
        <v>305</v>
      </c>
      <c r="C537">
        <v>24000</v>
      </c>
      <c r="D537">
        <v>23496</v>
      </c>
      <c r="E537" s="1" t="s">
        <v>157</v>
      </c>
    </row>
    <row r="538" spans="1:5" ht="15" x14ac:dyDescent="0.25">
      <c r="A538" s="24">
        <v>45191.371157407404</v>
      </c>
      <c r="B538" s="1" t="s">
        <v>261</v>
      </c>
      <c r="C538">
        <v>200</v>
      </c>
      <c r="D538">
        <v>195.8</v>
      </c>
      <c r="E538" s="1" t="s">
        <v>162</v>
      </c>
    </row>
    <row r="539" spans="1:5" ht="15" x14ac:dyDescent="0.25">
      <c r="A539" s="24">
        <v>45191.37872685185</v>
      </c>
      <c r="B539" s="1" t="s">
        <v>269</v>
      </c>
      <c r="C539">
        <v>300</v>
      </c>
      <c r="D539">
        <v>293.7</v>
      </c>
      <c r="E539" s="1" t="s">
        <v>29</v>
      </c>
    </row>
    <row r="540" spans="1:5" ht="15" x14ac:dyDescent="0.25">
      <c r="A540" s="24">
        <v>45191.42</v>
      </c>
      <c r="B540" s="1" t="s">
        <v>816</v>
      </c>
      <c r="C540">
        <v>13500</v>
      </c>
      <c r="D540">
        <v>13216.5</v>
      </c>
      <c r="E540" s="1" t="s">
        <v>158</v>
      </c>
    </row>
    <row r="541" spans="1:5" ht="15" x14ac:dyDescent="0.25">
      <c r="A541" s="24">
        <v>45191.559004629627</v>
      </c>
      <c r="B541" s="1" t="s">
        <v>817</v>
      </c>
      <c r="C541">
        <v>1000</v>
      </c>
      <c r="D541">
        <v>979</v>
      </c>
      <c r="E541" s="1" t="s">
        <v>818</v>
      </c>
    </row>
    <row r="542" spans="1:5" ht="60" x14ac:dyDescent="0.25">
      <c r="A542" s="24">
        <v>45191.618923611109</v>
      </c>
      <c r="B542" s="1" t="s">
        <v>819</v>
      </c>
      <c r="C542">
        <v>31000</v>
      </c>
      <c r="D542">
        <v>30349</v>
      </c>
      <c r="E542" s="31" t="s">
        <v>820</v>
      </c>
    </row>
    <row r="543" spans="1:5" ht="30" x14ac:dyDescent="0.25">
      <c r="A543" s="24">
        <v>45191.68372685185</v>
      </c>
      <c r="B543" s="1" t="s">
        <v>260</v>
      </c>
      <c r="C543">
        <v>100</v>
      </c>
      <c r="D543">
        <v>96.1</v>
      </c>
      <c r="E543" s="31" t="s">
        <v>58</v>
      </c>
    </row>
    <row r="544" spans="1:5" ht="30" x14ac:dyDescent="0.25">
      <c r="A544" s="24">
        <v>45191.68886574074</v>
      </c>
      <c r="B544" s="1" t="s">
        <v>821</v>
      </c>
      <c r="C544">
        <v>5150</v>
      </c>
      <c r="D544">
        <v>5041.8500000000004</v>
      </c>
      <c r="E544" s="31" t="s">
        <v>822</v>
      </c>
    </row>
    <row r="545" spans="1:5" ht="15" x14ac:dyDescent="0.25">
      <c r="A545" s="24">
        <v>45191.71943287037</v>
      </c>
      <c r="B545" s="1" t="s">
        <v>470</v>
      </c>
      <c r="C545">
        <v>2000</v>
      </c>
      <c r="D545">
        <v>1958</v>
      </c>
      <c r="E545" s="1" t="s">
        <v>156</v>
      </c>
    </row>
    <row r="546" spans="1:5" ht="15" x14ac:dyDescent="0.25">
      <c r="A546" s="24">
        <v>45191.719722222224</v>
      </c>
      <c r="B546" s="1" t="s">
        <v>385</v>
      </c>
      <c r="C546">
        <v>100</v>
      </c>
      <c r="D546">
        <v>96.1</v>
      </c>
      <c r="E546" s="1" t="s">
        <v>30</v>
      </c>
    </row>
    <row r="547" spans="1:5" ht="15" x14ac:dyDescent="0.25">
      <c r="A547" s="24">
        <v>45191.722013888888</v>
      </c>
      <c r="B547" s="1" t="s">
        <v>480</v>
      </c>
      <c r="C547">
        <v>3000</v>
      </c>
      <c r="D547">
        <v>2937</v>
      </c>
      <c r="E547" s="1" t="s">
        <v>118</v>
      </c>
    </row>
    <row r="548" spans="1:5" ht="15" x14ac:dyDescent="0.25">
      <c r="A548" s="24">
        <v>45191.723692129628</v>
      </c>
      <c r="B548" s="1" t="s">
        <v>475</v>
      </c>
      <c r="C548">
        <v>100</v>
      </c>
      <c r="D548">
        <v>96.1</v>
      </c>
      <c r="E548" s="1" t="s">
        <v>118</v>
      </c>
    </row>
    <row r="549" spans="1:5" ht="15" x14ac:dyDescent="0.25">
      <c r="A549" s="24">
        <v>45191.723877314813</v>
      </c>
      <c r="B549" s="1" t="s">
        <v>823</v>
      </c>
      <c r="C549">
        <v>300</v>
      </c>
      <c r="D549">
        <v>293.7</v>
      </c>
      <c r="E549" s="1" t="s">
        <v>254</v>
      </c>
    </row>
    <row r="550" spans="1:5" ht="15" x14ac:dyDescent="0.25">
      <c r="A550" s="24">
        <v>45191.725682870368</v>
      </c>
      <c r="B550" s="1" t="s">
        <v>104</v>
      </c>
      <c r="C550">
        <v>100</v>
      </c>
      <c r="D550">
        <v>96.1</v>
      </c>
      <c r="E550" s="1" t="s">
        <v>118</v>
      </c>
    </row>
    <row r="551" spans="1:5" ht="15" x14ac:dyDescent="0.25">
      <c r="A551" s="24">
        <v>45191.729432870372</v>
      </c>
      <c r="B551" s="1" t="s">
        <v>457</v>
      </c>
      <c r="C551">
        <v>300</v>
      </c>
      <c r="D551">
        <v>293.7</v>
      </c>
      <c r="E551" s="1" t="s">
        <v>118</v>
      </c>
    </row>
    <row r="552" spans="1:5" ht="15" x14ac:dyDescent="0.25">
      <c r="A552" s="24">
        <v>45191.729502314818</v>
      </c>
      <c r="B552" s="1" t="s">
        <v>64</v>
      </c>
      <c r="C552">
        <v>500</v>
      </c>
      <c r="D552">
        <v>489.5</v>
      </c>
      <c r="E552" s="1" t="s">
        <v>118</v>
      </c>
    </row>
    <row r="553" spans="1:5" ht="15" x14ac:dyDescent="0.25">
      <c r="A553" s="24">
        <v>45191.735162037039</v>
      </c>
      <c r="B553" s="1" t="s">
        <v>180</v>
      </c>
      <c r="C553">
        <v>100</v>
      </c>
      <c r="D553">
        <v>96.1</v>
      </c>
      <c r="E553" s="1" t="s">
        <v>118</v>
      </c>
    </row>
    <row r="554" spans="1:5" ht="15" x14ac:dyDescent="0.25">
      <c r="A554" s="24">
        <v>45191.735891203702</v>
      </c>
      <c r="B554" s="1" t="s">
        <v>259</v>
      </c>
      <c r="C554">
        <v>1000</v>
      </c>
      <c r="D554">
        <v>979</v>
      </c>
      <c r="E554" s="1" t="s">
        <v>31</v>
      </c>
    </row>
    <row r="555" spans="1:5" ht="15" x14ac:dyDescent="0.25">
      <c r="A555" s="24">
        <v>45191.737708333334</v>
      </c>
      <c r="B555" s="1" t="s">
        <v>547</v>
      </c>
      <c r="C555">
        <v>500</v>
      </c>
      <c r="D555">
        <v>489.5</v>
      </c>
      <c r="E555" s="1" t="s">
        <v>254</v>
      </c>
    </row>
    <row r="556" spans="1:5" ht="15" x14ac:dyDescent="0.25">
      <c r="A556" s="24">
        <v>45191.739270833335</v>
      </c>
      <c r="B556" s="1" t="s">
        <v>824</v>
      </c>
      <c r="C556">
        <v>1000</v>
      </c>
      <c r="D556">
        <v>979</v>
      </c>
      <c r="E556" s="1" t="s">
        <v>118</v>
      </c>
    </row>
    <row r="557" spans="1:5" ht="15" x14ac:dyDescent="0.25">
      <c r="A557" s="24">
        <v>45191.743587962963</v>
      </c>
      <c r="B557" s="1" t="s">
        <v>253</v>
      </c>
      <c r="C557">
        <v>100</v>
      </c>
      <c r="D557">
        <v>96.1</v>
      </c>
      <c r="E557" s="1" t="s">
        <v>118</v>
      </c>
    </row>
    <row r="558" spans="1:5" ht="15" x14ac:dyDescent="0.25">
      <c r="A558" s="24">
        <v>45191.750694444447</v>
      </c>
      <c r="B558" s="1" t="s">
        <v>433</v>
      </c>
      <c r="C558">
        <v>300</v>
      </c>
      <c r="D558">
        <v>293.7</v>
      </c>
      <c r="E558" s="1" t="s">
        <v>118</v>
      </c>
    </row>
    <row r="559" spans="1:5" ht="15" x14ac:dyDescent="0.25">
      <c r="A559" s="24">
        <v>45191.750856481478</v>
      </c>
      <c r="B559" s="1" t="s">
        <v>460</v>
      </c>
      <c r="C559">
        <v>500</v>
      </c>
      <c r="D559">
        <v>489.5</v>
      </c>
      <c r="E559" s="1" t="s">
        <v>118</v>
      </c>
    </row>
    <row r="560" spans="1:5" ht="15" x14ac:dyDescent="0.25">
      <c r="A560" s="24">
        <v>45191.752685185187</v>
      </c>
      <c r="B560" s="1" t="s">
        <v>825</v>
      </c>
      <c r="C560">
        <v>300</v>
      </c>
      <c r="D560">
        <v>293.7</v>
      </c>
      <c r="E560" s="1" t="s">
        <v>118</v>
      </c>
    </row>
    <row r="561" spans="1:5" ht="15" x14ac:dyDescent="0.25">
      <c r="A561" s="24">
        <v>45191.756701388891</v>
      </c>
      <c r="B561" s="1" t="s">
        <v>471</v>
      </c>
      <c r="C561">
        <v>500</v>
      </c>
      <c r="D561">
        <v>489.5</v>
      </c>
      <c r="E561" s="1" t="s">
        <v>118</v>
      </c>
    </row>
    <row r="562" spans="1:5" ht="15" x14ac:dyDescent="0.25">
      <c r="A562" s="24">
        <v>45191.760879629626</v>
      </c>
      <c r="B562" s="1" t="s">
        <v>486</v>
      </c>
      <c r="C562">
        <v>500</v>
      </c>
      <c r="D562">
        <v>489.5</v>
      </c>
      <c r="E562" s="1" t="s">
        <v>118</v>
      </c>
    </row>
    <row r="563" spans="1:5" ht="15" x14ac:dyDescent="0.25">
      <c r="A563" s="24">
        <v>45191.764305555553</v>
      </c>
      <c r="B563" s="1" t="s">
        <v>93</v>
      </c>
      <c r="C563">
        <v>5000</v>
      </c>
      <c r="D563">
        <v>4895</v>
      </c>
      <c r="E563" s="1" t="s">
        <v>118</v>
      </c>
    </row>
    <row r="564" spans="1:5" ht="15" x14ac:dyDescent="0.25">
      <c r="A564" s="24">
        <v>45191.766250000001</v>
      </c>
      <c r="B564" s="1" t="s">
        <v>826</v>
      </c>
      <c r="C564">
        <v>500</v>
      </c>
      <c r="D564">
        <v>489.5</v>
      </c>
      <c r="E564" s="1" t="s">
        <v>118</v>
      </c>
    </row>
    <row r="565" spans="1:5" ht="15" x14ac:dyDescent="0.25">
      <c r="A565" s="24">
        <v>45191.766631944447</v>
      </c>
      <c r="B565" s="1" t="s">
        <v>479</v>
      </c>
      <c r="C565">
        <v>1000</v>
      </c>
      <c r="D565">
        <v>979</v>
      </c>
      <c r="E565" s="1" t="s">
        <v>118</v>
      </c>
    </row>
    <row r="566" spans="1:5" ht="15" x14ac:dyDescent="0.25">
      <c r="A566" s="24">
        <v>45191.768530092595</v>
      </c>
      <c r="B566" s="1" t="s">
        <v>484</v>
      </c>
      <c r="C566">
        <v>10</v>
      </c>
      <c r="D566">
        <v>6.1</v>
      </c>
      <c r="E566" s="1" t="s">
        <v>156</v>
      </c>
    </row>
    <row r="567" spans="1:5" ht="15" x14ac:dyDescent="0.25">
      <c r="A567" s="24">
        <v>45191.768969907411</v>
      </c>
      <c r="B567" s="1" t="s">
        <v>641</v>
      </c>
      <c r="C567">
        <v>100</v>
      </c>
      <c r="D567">
        <v>96.1</v>
      </c>
      <c r="E567" s="1" t="s">
        <v>118</v>
      </c>
    </row>
    <row r="568" spans="1:5" ht="15" x14ac:dyDescent="0.25">
      <c r="A568" s="24">
        <v>45191.769548611112</v>
      </c>
      <c r="B568" s="1" t="s">
        <v>827</v>
      </c>
      <c r="C568">
        <v>400</v>
      </c>
      <c r="D568">
        <v>391.6</v>
      </c>
      <c r="E568" s="1" t="s">
        <v>6</v>
      </c>
    </row>
    <row r="569" spans="1:5" ht="15" x14ac:dyDescent="0.25">
      <c r="A569" s="24">
        <v>45191.771620370368</v>
      </c>
      <c r="B569" s="1" t="s">
        <v>828</v>
      </c>
      <c r="C569">
        <v>1000</v>
      </c>
      <c r="D569">
        <v>979</v>
      </c>
      <c r="E569" s="1" t="s">
        <v>118</v>
      </c>
    </row>
    <row r="570" spans="1:5" ht="15" x14ac:dyDescent="0.25">
      <c r="A570" s="24">
        <v>45191.774502314816</v>
      </c>
      <c r="B570" s="1" t="s">
        <v>406</v>
      </c>
      <c r="C570">
        <v>3000</v>
      </c>
      <c r="D570">
        <v>2937</v>
      </c>
      <c r="E570" s="1" t="s">
        <v>118</v>
      </c>
    </row>
    <row r="571" spans="1:5" ht="15" x14ac:dyDescent="0.25">
      <c r="A571" s="24">
        <v>45191.778981481482</v>
      </c>
      <c r="B571" s="1" t="s">
        <v>829</v>
      </c>
      <c r="C571">
        <v>170</v>
      </c>
      <c r="D571">
        <v>166.1</v>
      </c>
      <c r="E571" s="1" t="s">
        <v>156</v>
      </c>
    </row>
    <row r="572" spans="1:5" ht="15" x14ac:dyDescent="0.25">
      <c r="A572" s="24">
        <v>45191.797384259262</v>
      </c>
      <c r="B572" s="1" t="s">
        <v>400</v>
      </c>
      <c r="C572">
        <v>100</v>
      </c>
      <c r="D572">
        <v>96.1</v>
      </c>
      <c r="E572" s="1" t="s">
        <v>830</v>
      </c>
    </row>
    <row r="573" spans="1:5" ht="15" x14ac:dyDescent="0.25">
      <c r="A573" s="24">
        <v>45191.803530092591</v>
      </c>
      <c r="B573" s="1" t="s">
        <v>105</v>
      </c>
      <c r="C573">
        <v>500</v>
      </c>
      <c r="D573">
        <v>489.5</v>
      </c>
      <c r="E573" s="1" t="s">
        <v>118</v>
      </c>
    </row>
    <row r="574" spans="1:5" ht="15" x14ac:dyDescent="0.25">
      <c r="A574" s="24">
        <v>45191.810173611113</v>
      </c>
      <c r="B574" s="1" t="s">
        <v>831</v>
      </c>
      <c r="C574">
        <v>500</v>
      </c>
      <c r="D574">
        <v>489.5</v>
      </c>
      <c r="E574" s="1" t="s">
        <v>118</v>
      </c>
    </row>
    <row r="575" spans="1:5" ht="15" x14ac:dyDescent="0.25">
      <c r="A575" s="24">
        <v>45191.814687500002</v>
      </c>
      <c r="B575" s="1" t="s">
        <v>461</v>
      </c>
      <c r="C575">
        <v>1000</v>
      </c>
      <c r="D575">
        <v>979</v>
      </c>
      <c r="E575" s="1" t="s">
        <v>832</v>
      </c>
    </row>
    <row r="576" spans="1:5" ht="15" x14ac:dyDescent="0.25">
      <c r="A576" s="24">
        <v>45191.815821759257</v>
      </c>
      <c r="B576" s="1" t="s">
        <v>150</v>
      </c>
      <c r="C576">
        <v>1000</v>
      </c>
      <c r="D576">
        <v>979</v>
      </c>
      <c r="E576" s="1" t="s">
        <v>118</v>
      </c>
    </row>
    <row r="577" spans="1:5" ht="15" x14ac:dyDescent="0.25">
      <c r="A577" s="24">
        <v>45191.825590277775</v>
      </c>
      <c r="B577" s="1" t="s">
        <v>277</v>
      </c>
      <c r="C577">
        <v>250</v>
      </c>
      <c r="D577">
        <v>244.75</v>
      </c>
      <c r="E577" s="1" t="s">
        <v>7</v>
      </c>
    </row>
    <row r="578" spans="1:5" ht="15" x14ac:dyDescent="0.25">
      <c r="A578" s="24">
        <v>45191.842291666668</v>
      </c>
      <c r="B578" s="1" t="s">
        <v>330</v>
      </c>
      <c r="C578">
        <v>100</v>
      </c>
      <c r="D578">
        <v>96.1</v>
      </c>
      <c r="E578" s="1" t="s">
        <v>118</v>
      </c>
    </row>
    <row r="579" spans="1:5" ht="15" x14ac:dyDescent="0.25">
      <c r="A579" s="24">
        <v>45191.843599537038</v>
      </c>
      <c r="B579" s="1" t="s">
        <v>265</v>
      </c>
      <c r="C579">
        <v>500</v>
      </c>
      <c r="D579">
        <v>489.5</v>
      </c>
      <c r="E579" s="1" t="s">
        <v>266</v>
      </c>
    </row>
    <row r="580" spans="1:5" ht="15" x14ac:dyDescent="0.25">
      <c r="A580" s="24">
        <v>45191.854409722226</v>
      </c>
      <c r="B580" s="1" t="s">
        <v>469</v>
      </c>
      <c r="C580">
        <v>50</v>
      </c>
      <c r="D580">
        <v>46.1</v>
      </c>
      <c r="E580" s="1" t="s">
        <v>156</v>
      </c>
    </row>
    <row r="581" spans="1:5" ht="15" x14ac:dyDescent="0.25">
      <c r="A581" s="24">
        <v>45191.870682870373</v>
      </c>
      <c r="B581" s="1" t="s">
        <v>833</v>
      </c>
      <c r="C581">
        <v>100</v>
      </c>
      <c r="D581">
        <v>96.1</v>
      </c>
      <c r="E581" s="1" t="s">
        <v>118</v>
      </c>
    </row>
    <row r="582" spans="1:5" ht="15" x14ac:dyDescent="0.25">
      <c r="A582" s="24">
        <v>45191.871516203704</v>
      </c>
      <c r="B582" s="1" t="s">
        <v>168</v>
      </c>
      <c r="C582">
        <v>300</v>
      </c>
      <c r="D582">
        <v>293.7</v>
      </c>
      <c r="E582" s="1" t="s">
        <v>118</v>
      </c>
    </row>
    <row r="583" spans="1:5" ht="15" x14ac:dyDescent="0.25">
      <c r="A583" s="24">
        <v>45191.871689814812</v>
      </c>
      <c r="B583" s="1" t="s">
        <v>478</v>
      </c>
      <c r="C583">
        <v>100</v>
      </c>
      <c r="D583">
        <v>96.1</v>
      </c>
      <c r="E583" s="1" t="s">
        <v>118</v>
      </c>
    </row>
    <row r="584" spans="1:5" ht="15" x14ac:dyDescent="0.25">
      <c r="A584" s="24">
        <v>45191.871898148151</v>
      </c>
      <c r="B584" s="1" t="s">
        <v>833</v>
      </c>
      <c r="C584">
        <v>200</v>
      </c>
      <c r="D584">
        <v>195.8</v>
      </c>
      <c r="E584" s="1" t="s">
        <v>156</v>
      </c>
    </row>
    <row r="585" spans="1:5" ht="15" x14ac:dyDescent="0.25">
      <c r="A585" s="24">
        <v>45191.883321759262</v>
      </c>
      <c r="B585" s="1" t="s">
        <v>526</v>
      </c>
      <c r="C585">
        <v>500</v>
      </c>
      <c r="D585">
        <v>489.5</v>
      </c>
      <c r="E585" s="1" t="s">
        <v>834</v>
      </c>
    </row>
    <row r="586" spans="1:5" ht="15" x14ac:dyDescent="0.25">
      <c r="A586" s="24">
        <v>45191.883622685185</v>
      </c>
      <c r="B586" s="1" t="s">
        <v>183</v>
      </c>
      <c r="C586">
        <v>1000</v>
      </c>
      <c r="D586">
        <v>979</v>
      </c>
      <c r="E586" s="1" t="s">
        <v>254</v>
      </c>
    </row>
    <row r="587" spans="1:5" ht="15" x14ac:dyDescent="0.25">
      <c r="A587" s="24">
        <v>45191.887025462966</v>
      </c>
      <c r="B587" s="1" t="s">
        <v>454</v>
      </c>
      <c r="C587">
        <v>500</v>
      </c>
      <c r="D587">
        <v>489.5</v>
      </c>
      <c r="E587" s="1" t="s">
        <v>118</v>
      </c>
    </row>
    <row r="588" spans="1:5" ht="15" x14ac:dyDescent="0.25">
      <c r="A588" s="24">
        <v>45191.889837962961</v>
      </c>
      <c r="B588" s="1" t="s">
        <v>253</v>
      </c>
      <c r="C588">
        <v>100</v>
      </c>
      <c r="D588">
        <v>96.1</v>
      </c>
      <c r="E588" s="1" t="s">
        <v>153</v>
      </c>
    </row>
    <row r="589" spans="1:5" ht="15" x14ac:dyDescent="0.25">
      <c r="A589" s="24">
        <v>45191.890416666669</v>
      </c>
      <c r="B589" s="1" t="s">
        <v>454</v>
      </c>
      <c r="C589">
        <v>500</v>
      </c>
      <c r="D589">
        <v>489.5</v>
      </c>
      <c r="E589" s="1" t="s">
        <v>583</v>
      </c>
    </row>
    <row r="590" spans="1:5" ht="15" x14ac:dyDescent="0.25">
      <c r="A590" s="24">
        <v>45191.891643518517</v>
      </c>
      <c r="B590" s="1" t="s">
        <v>835</v>
      </c>
      <c r="C590">
        <v>300</v>
      </c>
      <c r="D590">
        <v>293.7</v>
      </c>
      <c r="E590" s="1" t="s">
        <v>583</v>
      </c>
    </row>
    <row r="591" spans="1:5" ht="15" x14ac:dyDescent="0.25">
      <c r="A591" s="24">
        <v>45191.893148148149</v>
      </c>
      <c r="B591" s="1" t="s">
        <v>835</v>
      </c>
      <c r="C591">
        <v>300</v>
      </c>
      <c r="D591">
        <v>293.7</v>
      </c>
      <c r="E591" s="1" t="s">
        <v>118</v>
      </c>
    </row>
    <row r="592" spans="1:5" ht="15" x14ac:dyDescent="0.25">
      <c r="A592" s="24">
        <v>45191.893171296295</v>
      </c>
      <c r="B592" s="1" t="s">
        <v>473</v>
      </c>
      <c r="C592">
        <v>1000</v>
      </c>
      <c r="D592">
        <v>979</v>
      </c>
      <c r="E592" s="1" t="s">
        <v>118</v>
      </c>
    </row>
    <row r="593" spans="1:5" ht="15" x14ac:dyDescent="0.25">
      <c r="A593" s="24">
        <v>45191.894444444442</v>
      </c>
      <c r="B593" s="1" t="s">
        <v>835</v>
      </c>
      <c r="C593">
        <v>300</v>
      </c>
      <c r="D593">
        <v>293.7</v>
      </c>
      <c r="E593" s="1" t="s">
        <v>254</v>
      </c>
    </row>
    <row r="594" spans="1:5" ht="15" x14ac:dyDescent="0.25">
      <c r="A594" s="24">
        <v>45191.915891203702</v>
      </c>
      <c r="B594" s="1" t="s">
        <v>477</v>
      </c>
      <c r="C594">
        <v>100</v>
      </c>
      <c r="D594">
        <v>96.1</v>
      </c>
      <c r="E594" s="1" t="s">
        <v>118</v>
      </c>
    </row>
    <row r="595" spans="1:5" ht="15" x14ac:dyDescent="0.25">
      <c r="A595" s="24">
        <v>45191.92869212963</v>
      </c>
      <c r="B595" s="1" t="s">
        <v>458</v>
      </c>
      <c r="C595">
        <v>50</v>
      </c>
      <c r="D595">
        <v>46.1</v>
      </c>
      <c r="E595" s="1" t="s">
        <v>836</v>
      </c>
    </row>
    <row r="596" spans="1:5" ht="15" x14ac:dyDescent="0.25">
      <c r="A596" s="24">
        <v>45191.929062499999</v>
      </c>
      <c r="B596" s="1" t="s">
        <v>258</v>
      </c>
      <c r="C596">
        <v>30</v>
      </c>
      <c r="D596">
        <v>26.1</v>
      </c>
      <c r="E596" s="1" t="s">
        <v>7</v>
      </c>
    </row>
    <row r="597" spans="1:5" ht="15" x14ac:dyDescent="0.25">
      <c r="A597" s="24">
        <v>45191.934259259258</v>
      </c>
      <c r="B597" s="1" t="s">
        <v>374</v>
      </c>
      <c r="C597">
        <v>500</v>
      </c>
      <c r="D597">
        <v>489.5</v>
      </c>
      <c r="E597" s="1" t="s">
        <v>118</v>
      </c>
    </row>
    <row r="598" spans="1:5" ht="15" x14ac:dyDescent="0.25">
      <c r="A598" s="24">
        <v>45191.947187500002</v>
      </c>
      <c r="B598" s="1" t="s">
        <v>837</v>
      </c>
      <c r="C598">
        <v>500</v>
      </c>
      <c r="D598">
        <v>489.5</v>
      </c>
      <c r="E598" s="1" t="s">
        <v>371</v>
      </c>
    </row>
    <row r="599" spans="1:5" ht="15" x14ac:dyDescent="0.25">
      <c r="A599" s="24">
        <v>45191.949074074073</v>
      </c>
      <c r="B599" s="1" t="s">
        <v>257</v>
      </c>
      <c r="C599">
        <v>100</v>
      </c>
      <c r="D599">
        <v>96.1</v>
      </c>
      <c r="E599" s="1" t="s">
        <v>29</v>
      </c>
    </row>
    <row r="600" spans="1:5" ht="15" x14ac:dyDescent="0.25">
      <c r="A600" s="24">
        <v>45191.963449074072</v>
      </c>
      <c r="B600" s="1" t="s">
        <v>430</v>
      </c>
      <c r="C600">
        <v>100</v>
      </c>
      <c r="D600">
        <v>96.1</v>
      </c>
      <c r="E600" s="1" t="s">
        <v>838</v>
      </c>
    </row>
    <row r="601" spans="1:5" ht="15" x14ac:dyDescent="0.25">
      <c r="A601" s="24">
        <v>45191.974039351851</v>
      </c>
      <c r="B601" s="1" t="s">
        <v>476</v>
      </c>
      <c r="C601">
        <v>1000</v>
      </c>
      <c r="D601">
        <v>979</v>
      </c>
      <c r="E601" s="1" t="s">
        <v>118</v>
      </c>
    </row>
    <row r="602" spans="1:5" ht="15" x14ac:dyDescent="0.25">
      <c r="A602" s="24">
        <v>45191.995972222219</v>
      </c>
      <c r="B602" s="1" t="s">
        <v>412</v>
      </c>
      <c r="C602">
        <v>3000</v>
      </c>
      <c r="D602">
        <v>2937</v>
      </c>
      <c r="E602" s="1" t="s">
        <v>118</v>
      </c>
    </row>
    <row r="603" spans="1:5" ht="15" x14ac:dyDescent="0.25">
      <c r="A603" s="24">
        <v>45192.069479166668</v>
      </c>
      <c r="B603" s="1" t="s">
        <v>369</v>
      </c>
      <c r="C603">
        <v>300</v>
      </c>
      <c r="D603">
        <v>293.7</v>
      </c>
      <c r="E603" s="1" t="s">
        <v>118</v>
      </c>
    </row>
    <row r="604" spans="1:5" ht="15" x14ac:dyDescent="0.25">
      <c r="A604" s="24">
        <v>45192.321076388886</v>
      </c>
      <c r="B604" s="1" t="s">
        <v>178</v>
      </c>
      <c r="C604">
        <v>10</v>
      </c>
      <c r="D604">
        <v>6.1</v>
      </c>
      <c r="E604" s="1" t="s">
        <v>262</v>
      </c>
    </row>
    <row r="605" spans="1:5" ht="15" x14ac:dyDescent="0.25">
      <c r="A605" s="24">
        <v>45192.342476851853</v>
      </c>
      <c r="B605" s="1" t="s">
        <v>397</v>
      </c>
      <c r="C605">
        <v>500</v>
      </c>
      <c r="D605">
        <v>489.5</v>
      </c>
      <c r="E605" s="1" t="s">
        <v>118</v>
      </c>
    </row>
    <row r="606" spans="1:5" ht="15" x14ac:dyDescent="0.25">
      <c r="A606" s="24">
        <v>45192.364340277774</v>
      </c>
      <c r="B606" s="1" t="s">
        <v>464</v>
      </c>
      <c r="C606">
        <v>300</v>
      </c>
      <c r="D606">
        <v>293.7</v>
      </c>
      <c r="E606" s="1" t="s">
        <v>118</v>
      </c>
    </row>
    <row r="607" spans="1:5" ht="15" x14ac:dyDescent="0.25">
      <c r="A607" s="24">
        <v>45192.364664351851</v>
      </c>
      <c r="B607" s="1" t="s">
        <v>483</v>
      </c>
      <c r="C607">
        <v>500</v>
      </c>
      <c r="D607">
        <v>489.5</v>
      </c>
      <c r="E607" s="1" t="s">
        <v>118</v>
      </c>
    </row>
    <row r="608" spans="1:5" ht="15" x14ac:dyDescent="0.25">
      <c r="A608" s="24">
        <v>45192.375856481478</v>
      </c>
      <c r="B608" s="1" t="s">
        <v>793</v>
      </c>
      <c r="C608">
        <v>15000</v>
      </c>
      <c r="D608">
        <v>14685</v>
      </c>
      <c r="E608" s="1" t="s">
        <v>156</v>
      </c>
    </row>
    <row r="609" spans="1:5" ht="15" x14ac:dyDescent="0.25">
      <c r="A609" s="24">
        <v>45192.379687499997</v>
      </c>
      <c r="B609" s="1" t="s">
        <v>839</v>
      </c>
      <c r="C609">
        <v>500</v>
      </c>
      <c r="D609">
        <v>489.5</v>
      </c>
      <c r="E609" s="1" t="s">
        <v>118</v>
      </c>
    </row>
    <row r="610" spans="1:5" ht="15" x14ac:dyDescent="0.25">
      <c r="A610" s="24">
        <v>45192.38244212963</v>
      </c>
      <c r="B610" s="1" t="s">
        <v>840</v>
      </c>
      <c r="C610">
        <v>300</v>
      </c>
      <c r="D610">
        <v>293.7</v>
      </c>
      <c r="E610" s="1" t="s">
        <v>118</v>
      </c>
    </row>
    <row r="611" spans="1:5" ht="15" x14ac:dyDescent="0.25">
      <c r="A611" s="24">
        <v>45192.414444444446</v>
      </c>
      <c r="B611" s="1" t="s">
        <v>171</v>
      </c>
      <c r="C611">
        <v>300</v>
      </c>
      <c r="D611">
        <v>293.7</v>
      </c>
      <c r="E611" s="1" t="s">
        <v>118</v>
      </c>
    </row>
    <row r="612" spans="1:5" ht="15" x14ac:dyDescent="0.25">
      <c r="A612" s="24">
        <v>45192.45480324074</v>
      </c>
      <c r="B612" s="1" t="s">
        <v>465</v>
      </c>
      <c r="C612">
        <v>1000</v>
      </c>
      <c r="D612">
        <v>979</v>
      </c>
      <c r="E612" s="1" t="s">
        <v>118</v>
      </c>
    </row>
    <row r="613" spans="1:5" ht="15" x14ac:dyDescent="0.25">
      <c r="A613" s="24">
        <v>45192.474293981482</v>
      </c>
      <c r="B613" s="1" t="s">
        <v>841</v>
      </c>
      <c r="C613">
        <v>500</v>
      </c>
      <c r="D613">
        <v>489.5</v>
      </c>
      <c r="E613" s="1" t="s">
        <v>371</v>
      </c>
    </row>
    <row r="614" spans="1:5" ht="30" x14ac:dyDescent="0.25">
      <c r="A614" s="24">
        <v>45192.476122685184</v>
      </c>
      <c r="B614" s="1" t="s">
        <v>842</v>
      </c>
      <c r="C614">
        <v>300</v>
      </c>
      <c r="D614">
        <v>293.7</v>
      </c>
      <c r="E614" s="31" t="s">
        <v>843</v>
      </c>
    </row>
    <row r="615" spans="1:5" ht="15" x14ac:dyDescent="0.25">
      <c r="A615" s="24">
        <v>45192.494803240741</v>
      </c>
      <c r="B615" s="1" t="s">
        <v>256</v>
      </c>
      <c r="C615">
        <v>500</v>
      </c>
      <c r="D615">
        <v>489.5</v>
      </c>
      <c r="E615" s="1" t="s">
        <v>67</v>
      </c>
    </row>
    <row r="616" spans="1:5" ht="15" x14ac:dyDescent="0.25">
      <c r="A616" s="24">
        <v>45192.546655092592</v>
      </c>
      <c r="B616" s="1" t="s">
        <v>844</v>
      </c>
      <c r="C616">
        <v>1000</v>
      </c>
      <c r="D616">
        <v>979</v>
      </c>
      <c r="E616" s="1" t="s">
        <v>118</v>
      </c>
    </row>
    <row r="617" spans="1:5" ht="15" x14ac:dyDescent="0.25">
      <c r="A617" s="24">
        <v>45192.558900462966</v>
      </c>
      <c r="B617" s="1" t="s">
        <v>255</v>
      </c>
      <c r="C617">
        <v>300</v>
      </c>
      <c r="D617">
        <v>293.7</v>
      </c>
      <c r="E617" s="1" t="s">
        <v>7</v>
      </c>
    </row>
    <row r="618" spans="1:5" ht="15" x14ac:dyDescent="0.25">
      <c r="A618" s="24">
        <v>45192.577476851853</v>
      </c>
      <c r="B618" s="1" t="s">
        <v>386</v>
      </c>
      <c r="C618">
        <v>300</v>
      </c>
      <c r="D618">
        <v>293.7</v>
      </c>
      <c r="E618" s="1" t="s">
        <v>154</v>
      </c>
    </row>
    <row r="619" spans="1:5" ht="15" x14ac:dyDescent="0.25">
      <c r="A619" s="24">
        <v>45192.605057870373</v>
      </c>
      <c r="B619" s="1" t="s">
        <v>474</v>
      </c>
      <c r="C619">
        <v>500</v>
      </c>
      <c r="D619">
        <v>489.5</v>
      </c>
      <c r="E619" s="1" t="s">
        <v>367</v>
      </c>
    </row>
    <row r="620" spans="1:5" ht="15" x14ac:dyDescent="0.25">
      <c r="A620" s="24">
        <v>45192.616435185184</v>
      </c>
      <c r="B620" s="1" t="s">
        <v>426</v>
      </c>
      <c r="C620">
        <v>5000</v>
      </c>
      <c r="D620">
        <v>4895</v>
      </c>
      <c r="E620" s="1" t="s">
        <v>254</v>
      </c>
    </row>
    <row r="621" spans="1:5" ht="15" x14ac:dyDescent="0.25">
      <c r="A621" s="24">
        <v>45192.617569444446</v>
      </c>
      <c r="B621" s="1" t="s">
        <v>426</v>
      </c>
      <c r="C621">
        <v>5000</v>
      </c>
      <c r="D621">
        <v>4895</v>
      </c>
      <c r="E621" s="1" t="s">
        <v>154</v>
      </c>
    </row>
    <row r="622" spans="1:5" ht="15" x14ac:dyDescent="0.25">
      <c r="A622" s="24">
        <v>45192.619201388887</v>
      </c>
      <c r="B622" s="1" t="s">
        <v>426</v>
      </c>
      <c r="C622">
        <v>5000</v>
      </c>
      <c r="D622">
        <v>4895</v>
      </c>
      <c r="E622" s="1" t="s">
        <v>583</v>
      </c>
    </row>
    <row r="623" spans="1:5" ht="15" x14ac:dyDescent="0.25">
      <c r="A623" s="24">
        <v>45192.620497685188</v>
      </c>
      <c r="B623" s="1" t="s">
        <v>536</v>
      </c>
      <c r="C623">
        <v>1000</v>
      </c>
      <c r="D623">
        <v>979</v>
      </c>
      <c r="E623" s="1" t="s">
        <v>371</v>
      </c>
    </row>
    <row r="624" spans="1:5" ht="15" x14ac:dyDescent="0.25">
      <c r="A624" s="24">
        <v>45192.65216435185</v>
      </c>
      <c r="B624" s="1" t="s">
        <v>102</v>
      </c>
      <c r="C624">
        <v>1000</v>
      </c>
      <c r="D624">
        <v>979</v>
      </c>
      <c r="E624" s="1" t="s">
        <v>118</v>
      </c>
    </row>
    <row r="625" spans="1:5" ht="15" x14ac:dyDescent="0.25">
      <c r="A625" s="24">
        <v>45192.66679398148</v>
      </c>
      <c r="B625" s="1" t="s">
        <v>845</v>
      </c>
      <c r="C625">
        <v>1000</v>
      </c>
      <c r="D625">
        <v>979</v>
      </c>
      <c r="E625" s="1" t="s">
        <v>118</v>
      </c>
    </row>
    <row r="626" spans="1:5" ht="15" x14ac:dyDescent="0.25">
      <c r="A626" s="24">
        <v>45192.68204861111</v>
      </c>
      <c r="B626" s="1" t="s">
        <v>846</v>
      </c>
      <c r="C626">
        <v>100</v>
      </c>
      <c r="D626">
        <v>96.1</v>
      </c>
      <c r="E626" s="1" t="s">
        <v>6</v>
      </c>
    </row>
    <row r="627" spans="1:5" ht="15" x14ac:dyDescent="0.25">
      <c r="A627" s="24">
        <v>45192.706469907411</v>
      </c>
      <c r="B627" s="1" t="s">
        <v>252</v>
      </c>
      <c r="C627">
        <v>20</v>
      </c>
      <c r="D627">
        <v>16.100000000000001</v>
      </c>
      <c r="E627" s="1" t="s">
        <v>7</v>
      </c>
    </row>
    <row r="628" spans="1:5" ht="15" x14ac:dyDescent="0.25">
      <c r="A628" s="24">
        <v>45192.720023148147</v>
      </c>
      <c r="B628" s="1" t="s">
        <v>847</v>
      </c>
      <c r="C628">
        <v>500</v>
      </c>
      <c r="D628">
        <v>489.5</v>
      </c>
      <c r="E628" s="1" t="s">
        <v>118</v>
      </c>
    </row>
    <row r="629" spans="1:5" ht="15" x14ac:dyDescent="0.25">
      <c r="A629" s="24">
        <v>45192.741747685184</v>
      </c>
      <c r="B629" s="1" t="s">
        <v>178</v>
      </c>
      <c r="C629">
        <v>500</v>
      </c>
      <c r="D629">
        <v>489.5</v>
      </c>
      <c r="E629" s="1" t="s">
        <v>118</v>
      </c>
    </row>
    <row r="630" spans="1:5" ht="15" x14ac:dyDescent="0.25">
      <c r="A630" s="24">
        <v>45192.807581018518</v>
      </c>
      <c r="B630" s="1" t="s">
        <v>82</v>
      </c>
      <c r="C630">
        <v>300</v>
      </c>
      <c r="D630">
        <v>293.7</v>
      </c>
      <c r="E630" s="1" t="s">
        <v>118</v>
      </c>
    </row>
    <row r="631" spans="1:5" ht="15" x14ac:dyDescent="0.25">
      <c r="A631" s="24">
        <v>45192.813645833332</v>
      </c>
      <c r="B631" s="1" t="s">
        <v>364</v>
      </c>
      <c r="C631">
        <v>1</v>
      </c>
      <c r="D631">
        <v>-2.9</v>
      </c>
      <c r="E631" s="1" t="s">
        <v>156</v>
      </c>
    </row>
    <row r="632" spans="1:5" ht="15" x14ac:dyDescent="0.25">
      <c r="A632" s="24">
        <v>45192.820115740738</v>
      </c>
      <c r="B632" s="1" t="s">
        <v>848</v>
      </c>
      <c r="C632">
        <v>200</v>
      </c>
      <c r="D632">
        <v>195.8</v>
      </c>
      <c r="E632" s="1" t="s">
        <v>156</v>
      </c>
    </row>
    <row r="633" spans="1:5" ht="15" x14ac:dyDescent="0.25">
      <c r="A633" s="24">
        <v>45192.829259259262</v>
      </c>
      <c r="B633" s="1" t="s">
        <v>760</v>
      </c>
      <c r="C633">
        <v>1000</v>
      </c>
      <c r="D633">
        <v>979</v>
      </c>
      <c r="E633" s="1" t="s">
        <v>254</v>
      </c>
    </row>
    <row r="634" spans="1:5" ht="15" x14ac:dyDescent="0.25">
      <c r="A634" s="24">
        <v>45192.839375000003</v>
      </c>
      <c r="B634" s="1" t="s">
        <v>472</v>
      </c>
      <c r="C634">
        <v>300</v>
      </c>
      <c r="D634">
        <v>293.7</v>
      </c>
      <c r="E634" s="1" t="s">
        <v>118</v>
      </c>
    </row>
    <row r="635" spans="1:5" ht="15" x14ac:dyDescent="0.25">
      <c r="A635" s="24">
        <v>45192.844282407408</v>
      </c>
      <c r="B635" s="1" t="s">
        <v>519</v>
      </c>
      <c r="C635">
        <v>300</v>
      </c>
      <c r="D635">
        <v>293.7</v>
      </c>
      <c r="E635" s="1" t="s">
        <v>7</v>
      </c>
    </row>
    <row r="636" spans="1:5" ht="15" x14ac:dyDescent="0.25">
      <c r="A636" s="24">
        <v>45192.865034722221</v>
      </c>
      <c r="B636" s="1" t="s">
        <v>849</v>
      </c>
      <c r="C636">
        <v>100</v>
      </c>
      <c r="D636">
        <v>96.1</v>
      </c>
      <c r="E636" s="1" t="s">
        <v>371</v>
      </c>
    </row>
    <row r="637" spans="1:5" ht="15" x14ac:dyDescent="0.25">
      <c r="A637" s="24">
        <v>45192.865486111114</v>
      </c>
      <c r="B637" s="1" t="s">
        <v>121</v>
      </c>
      <c r="C637">
        <v>500</v>
      </c>
      <c r="D637">
        <v>489.5</v>
      </c>
      <c r="E637" s="1" t="s">
        <v>850</v>
      </c>
    </row>
    <row r="638" spans="1:5" ht="15" x14ac:dyDescent="0.25">
      <c r="A638" s="24">
        <v>45192.872083333335</v>
      </c>
      <c r="B638" s="1" t="s">
        <v>368</v>
      </c>
      <c r="C638">
        <v>300</v>
      </c>
      <c r="D638">
        <v>293.7</v>
      </c>
      <c r="E638" s="1" t="s">
        <v>118</v>
      </c>
    </row>
    <row r="639" spans="1:5" ht="15" x14ac:dyDescent="0.25">
      <c r="A639" s="24">
        <v>45192.930138888885</v>
      </c>
      <c r="B639" s="1" t="s">
        <v>288</v>
      </c>
      <c r="C639">
        <v>1000</v>
      </c>
      <c r="D639">
        <v>979</v>
      </c>
      <c r="E639" s="1" t="s">
        <v>254</v>
      </c>
    </row>
    <row r="640" spans="1:5" ht="15" x14ac:dyDescent="0.25">
      <c r="A640" s="24">
        <v>45192.979016203702</v>
      </c>
      <c r="B640" s="1" t="s">
        <v>250</v>
      </c>
      <c r="C640">
        <v>400</v>
      </c>
      <c r="D640">
        <v>391.6</v>
      </c>
      <c r="E640" s="1" t="s">
        <v>7</v>
      </c>
    </row>
    <row r="641" spans="1:5" ht="15" x14ac:dyDescent="0.25">
      <c r="A641" s="24">
        <v>45193.281817129631</v>
      </c>
      <c r="B641" s="1" t="s">
        <v>851</v>
      </c>
      <c r="C641">
        <v>1000</v>
      </c>
      <c r="D641">
        <v>979</v>
      </c>
      <c r="E641" s="1" t="s">
        <v>254</v>
      </c>
    </row>
    <row r="642" spans="1:5" ht="15" x14ac:dyDescent="0.25">
      <c r="A642" s="24">
        <v>45193.286631944444</v>
      </c>
      <c r="B642" s="1" t="s">
        <v>514</v>
      </c>
      <c r="C642">
        <v>100</v>
      </c>
      <c r="D642">
        <v>96.1</v>
      </c>
      <c r="E642" s="1" t="s">
        <v>31</v>
      </c>
    </row>
    <row r="643" spans="1:5" ht="15" x14ac:dyDescent="0.25">
      <c r="A643" s="24">
        <v>45193.288113425922</v>
      </c>
      <c r="B643" s="1" t="s">
        <v>437</v>
      </c>
      <c r="C643">
        <v>1000</v>
      </c>
      <c r="D643">
        <v>979</v>
      </c>
      <c r="E643" s="1" t="s">
        <v>118</v>
      </c>
    </row>
    <row r="644" spans="1:5" ht="15" x14ac:dyDescent="0.25">
      <c r="A644" s="24">
        <v>45193.336597222224</v>
      </c>
      <c r="B644" s="1" t="s">
        <v>253</v>
      </c>
      <c r="C644">
        <v>50</v>
      </c>
      <c r="D644">
        <v>46.1</v>
      </c>
      <c r="E644" s="1" t="s">
        <v>155</v>
      </c>
    </row>
    <row r="645" spans="1:5" ht="15" x14ac:dyDescent="0.25">
      <c r="A645" s="24">
        <v>45193.354398148149</v>
      </c>
      <c r="B645" s="1" t="s">
        <v>249</v>
      </c>
      <c r="C645">
        <v>1500</v>
      </c>
      <c r="D645">
        <v>1468.5</v>
      </c>
      <c r="E645" s="1" t="s">
        <v>7</v>
      </c>
    </row>
    <row r="646" spans="1:5" ht="15" x14ac:dyDescent="0.25">
      <c r="A646" s="24">
        <v>45193.454363425924</v>
      </c>
      <c r="B646" s="1" t="s">
        <v>808</v>
      </c>
      <c r="C646">
        <v>2000</v>
      </c>
      <c r="D646">
        <v>1958</v>
      </c>
      <c r="E646" s="1" t="s">
        <v>367</v>
      </c>
    </row>
    <row r="647" spans="1:5" ht="15" x14ac:dyDescent="0.25">
      <c r="A647" s="24">
        <v>45193.47047453704</v>
      </c>
      <c r="B647" s="1" t="s">
        <v>852</v>
      </c>
      <c r="C647">
        <v>3000</v>
      </c>
      <c r="D647">
        <v>2937</v>
      </c>
      <c r="E647" s="1" t="s">
        <v>371</v>
      </c>
    </row>
    <row r="648" spans="1:5" ht="15" x14ac:dyDescent="0.25">
      <c r="A648" s="24">
        <v>45193.53979166667</v>
      </c>
      <c r="B648" s="1" t="s">
        <v>853</v>
      </c>
      <c r="C648">
        <v>30000</v>
      </c>
      <c r="D648">
        <v>29370</v>
      </c>
      <c r="E648" s="1" t="s">
        <v>328</v>
      </c>
    </row>
    <row r="649" spans="1:5" ht="15" x14ac:dyDescent="0.25">
      <c r="A649" s="24">
        <v>45193.557141203702</v>
      </c>
      <c r="B649" s="1" t="s">
        <v>391</v>
      </c>
      <c r="C649">
        <v>50000</v>
      </c>
      <c r="D649">
        <v>48950</v>
      </c>
      <c r="E649" s="1" t="s">
        <v>156</v>
      </c>
    </row>
    <row r="650" spans="1:5" ht="15" x14ac:dyDescent="0.25">
      <c r="A650" s="24">
        <v>45193.589907407404</v>
      </c>
      <c r="B650" s="1" t="s">
        <v>518</v>
      </c>
      <c r="C650">
        <v>300</v>
      </c>
      <c r="D650">
        <v>293.7</v>
      </c>
      <c r="E650" s="1" t="s">
        <v>7</v>
      </c>
    </row>
    <row r="651" spans="1:5" ht="15" x14ac:dyDescent="0.25">
      <c r="A651" s="24">
        <v>45193.612916666665</v>
      </c>
      <c r="B651" s="1" t="s">
        <v>854</v>
      </c>
      <c r="C651">
        <v>500</v>
      </c>
      <c r="D651">
        <v>489.5</v>
      </c>
      <c r="E651" s="1" t="s">
        <v>503</v>
      </c>
    </row>
    <row r="652" spans="1:5" ht="15" x14ac:dyDescent="0.25">
      <c r="A652" s="24">
        <v>45193.628437500003</v>
      </c>
      <c r="B652" s="1" t="s">
        <v>855</v>
      </c>
      <c r="C652">
        <v>500</v>
      </c>
      <c r="D652">
        <v>489.5</v>
      </c>
      <c r="E652" s="1" t="s">
        <v>856</v>
      </c>
    </row>
    <row r="653" spans="1:5" ht="15" x14ac:dyDescent="0.25">
      <c r="A653" s="24">
        <v>45193.647048611114</v>
      </c>
      <c r="B653" s="1" t="s">
        <v>857</v>
      </c>
      <c r="C653">
        <v>500</v>
      </c>
      <c r="D653">
        <v>489.5</v>
      </c>
      <c r="E653" s="1" t="s">
        <v>858</v>
      </c>
    </row>
    <row r="654" spans="1:5" ht="15" x14ac:dyDescent="0.25">
      <c r="A654" s="24">
        <v>45193.653182870374</v>
      </c>
      <c r="B654" s="1" t="s">
        <v>517</v>
      </c>
      <c r="C654">
        <v>100</v>
      </c>
      <c r="D654">
        <v>96.1</v>
      </c>
      <c r="E654" s="1" t="s">
        <v>7</v>
      </c>
    </row>
    <row r="655" spans="1:5" ht="15" x14ac:dyDescent="0.25">
      <c r="A655" s="24">
        <v>45193.741840277777</v>
      </c>
      <c r="B655" s="1" t="s">
        <v>491</v>
      </c>
      <c r="C655">
        <v>150</v>
      </c>
      <c r="D655">
        <v>146.1</v>
      </c>
      <c r="E655" s="1" t="s">
        <v>7</v>
      </c>
    </row>
    <row r="656" spans="1:5" ht="15" x14ac:dyDescent="0.25">
      <c r="A656" s="24">
        <v>45193.746620370373</v>
      </c>
      <c r="B656" s="1" t="s">
        <v>55</v>
      </c>
      <c r="C656">
        <v>500</v>
      </c>
      <c r="D656">
        <v>489.5</v>
      </c>
      <c r="E656" s="1" t="s">
        <v>7</v>
      </c>
    </row>
    <row r="657" spans="1:5" ht="15" x14ac:dyDescent="0.25">
      <c r="A657" s="24">
        <v>45193.837523148148</v>
      </c>
      <c r="B657" s="1" t="s">
        <v>859</v>
      </c>
      <c r="C657">
        <v>100</v>
      </c>
      <c r="D657">
        <v>96.1</v>
      </c>
      <c r="E657" s="1" t="s">
        <v>96</v>
      </c>
    </row>
    <row r="658" spans="1:5" ht="15" x14ac:dyDescent="0.25">
      <c r="A658" s="24">
        <v>45193.866388888891</v>
      </c>
      <c r="B658" s="1" t="s">
        <v>164</v>
      </c>
      <c r="C658">
        <v>500</v>
      </c>
      <c r="D658">
        <v>489.5</v>
      </c>
      <c r="E658" s="1" t="s">
        <v>154</v>
      </c>
    </row>
    <row r="659" spans="1:5" ht="15" x14ac:dyDescent="0.25">
      <c r="A659" s="24">
        <v>45193.867303240739</v>
      </c>
      <c r="B659" s="1" t="s">
        <v>515</v>
      </c>
      <c r="C659">
        <v>30</v>
      </c>
      <c r="D659">
        <v>26.1</v>
      </c>
      <c r="E659" s="1" t="s">
        <v>7</v>
      </c>
    </row>
    <row r="660" spans="1:5" ht="15" x14ac:dyDescent="0.25">
      <c r="A660" s="24">
        <v>45193.876134259262</v>
      </c>
      <c r="B660" s="1" t="s">
        <v>860</v>
      </c>
      <c r="C660">
        <v>6500</v>
      </c>
      <c r="D660">
        <v>6363.5</v>
      </c>
      <c r="E660" s="1" t="s">
        <v>68</v>
      </c>
    </row>
    <row r="661" spans="1:5" ht="15" x14ac:dyDescent="0.25">
      <c r="A661" s="24">
        <v>45193.87877314815</v>
      </c>
      <c r="B661" s="1" t="s">
        <v>253</v>
      </c>
      <c r="C661">
        <v>100</v>
      </c>
      <c r="D661">
        <v>96.1</v>
      </c>
      <c r="E661" s="1" t="s">
        <v>153</v>
      </c>
    </row>
    <row r="662" spans="1:5" ht="15" x14ac:dyDescent="0.25">
      <c r="A662" s="24">
        <v>45193.888495370367</v>
      </c>
      <c r="B662" s="1" t="s">
        <v>253</v>
      </c>
      <c r="C662">
        <v>50</v>
      </c>
      <c r="D662">
        <v>46.1</v>
      </c>
      <c r="E662" s="1" t="s">
        <v>156</v>
      </c>
    </row>
    <row r="663" spans="1:5" ht="15" x14ac:dyDescent="0.25">
      <c r="A663" s="24">
        <v>45193.896006944444</v>
      </c>
      <c r="B663" s="1" t="s">
        <v>861</v>
      </c>
      <c r="C663">
        <v>1000</v>
      </c>
      <c r="D663">
        <v>979</v>
      </c>
      <c r="E663" s="1" t="s">
        <v>118</v>
      </c>
    </row>
    <row r="664" spans="1:5" ht="30" x14ac:dyDescent="0.25">
      <c r="A664" s="24">
        <v>45193.914282407408</v>
      </c>
      <c r="B664" s="1" t="s">
        <v>862</v>
      </c>
      <c r="C664">
        <v>650</v>
      </c>
      <c r="D664">
        <v>636.35</v>
      </c>
      <c r="E664" s="31" t="s">
        <v>863</v>
      </c>
    </row>
    <row r="665" spans="1:5" ht="15" x14ac:dyDescent="0.25">
      <c r="A665" s="24">
        <v>45194.345057870371</v>
      </c>
      <c r="B665" s="1" t="s">
        <v>864</v>
      </c>
      <c r="C665">
        <v>200</v>
      </c>
      <c r="D665">
        <v>195.8</v>
      </c>
      <c r="E665" s="1" t="s">
        <v>156</v>
      </c>
    </row>
    <row r="666" spans="1:5" ht="15" x14ac:dyDescent="0.25">
      <c r="A666" s="24">
        <v>45194.367569444446</v>
      </c>
      <c r="B666" s="1" t="s">
        <v>462</v>
      </c>
      <c r="C666">
        <v>500</v>
      </c>
      <c r="D666">
        <v>489.5</v>
      </c>
      <c r="E666" s="1" t="s">
        <v>118</v>
      </c>
    </row>
    <row r="667" spans="1:5" ht="15" x14ac:dyDescent="0.25">
      <c r="A667" s="24">
        <v>45194.372013888889</v>
      </c>
      <c r="B667" s="1" t="s">
        <v>815</v>
      </c>
      <c r="C667">
        <v>1000</v>
      </c>
      <c r="D667">
        <v>979</v>
      </c>
      <c r="E667" s="1" t="s">
        <v>7</v>
      </c>
    </row>
    <row r="668" spans="1:5" ht="15" x14ac:dyDescent="0.25">
      <c r="A668" s="24">
        <v>45194.401469907411</v>
      </c>
      <c r="B668" s="1" t="s">
        <v>253</v>
      </c>
      <c r="C668">
        <v>100</v>
      </c>
      <c r="D668">
        <v>96.1</v>
      </c>
      <c r="E668" s="1" t="s">
        <v>153</v>
      </c>
    </row>
    <row r="669" spans="1:5" ht="15" x14ac:dyDescent="0.25">
      <c r="A669" s="24">
        <v>45194.403391203705</v>
      </c>
      <c r="B669" s="1" t="s">
        <v>865</v>
      </c>
      <c r="C669">
        <v>500</v>
      </c>
      <c r="D669">
        <v>489.5</v>
      </c>
      <c r="E669" s="1" t="s">
        <v>118</v>
      </c>
    </row>
    <row r="670" spans="1:5" ht="15" x14ac:dyDescent="0.25">
      <c r="A670" s="24">
        <v>45194.405300925922</v>
      </c>
      <c r="B670" s="1" t="s">
        <v>399</v>
      </c>
      <c r="C670">
        <v>500</v>
      </c>
      <c r="D670">
        <v>489.5</v>
      </c>
      <c r="E670" s="1" t="s">
        <v>118</v>
      </c>
    </row>
    <row r="671" spans="1:5" ht="15" x14ac:dyDescent="0.25">
      <c r="A671" s="24">
        <v>45194.414166666669</v>
      </c>
      <c r="B671" s="1" t="s">
        <v>866</v>
      </c>
      <c r="C671">
        <v>500</v>
      </c>
      <c r="D671">
        <v>489.5</v>
      </c>
      <c r="E671" s="1" t="s">
        <v>96</v>
      </c>
    </row>
    <row r="672" spans="1:5" ht="15" x14ac:dyDescent="0.25">
      <c r="A672" s="24">
        <v>45194.417118055557</v>
      </c>
      <c r="B672" s="1" t="s">
        <v>867</v>
      </c>
      <c r="C672">
        <v>5000</v>
      </c>
      <c r="D672">
        <v>4895</v>
      </c>
      <c r="E672" s="1" t="s">
        <v>158</v>
      </c>
    </row>
    <row r="673" spans="1:5" ht="30" x14ac:dyDescent="0.25">
      <c r="A673" s="24">
        <v>45194.441435185188</v>
      </c>
      <c r="B673" s="1" t="s">
        <v>868</v>
      </c>
      <c r="C673">
        <v>2500</v>
      </c>
      <c r="D673">
        <v>2447.5</v>
      </c>
      <c r="E673" s="31" t="s">
        <v>869</v>
      </c>
    </row>
    <row r="674" spans="1:5" ht="45" x14ac:dyDescent="0.25">
      <c r="A674" s="24">
        <v>45194.452881944446</v>
      </c>
      <c r="B674" s="1" t="s">
        <v>868</v>
      </c>
      <c r="C674">
        <v>3000</v>
      </c>
      <c r="D674">
        <v>2937</v>
      </c>
      <c r="E674" s="31" t="s">
        <v>870</v>
      </c>
    </row>
    <row r="675" spans="1:5" ht="15" x14ac:dyDescent="0.25">
      <c r="A675" s="24">
        <v>45194.512175925927</v>
      </c>
      <c r="B675" s="1" t="s">
        <v>415</v>
      </c>
      <c r="C675">
        <v>500</v>
      </c>
      <c r="D675">
        <v>489.5</v>
      </c>
      <c r="E675" s="1" t="s">
        <v>7</v>
      </c>
    </row>
    <row r="676" spans="1:5" ht="15" x14ac:dyDescent="0.25">
      <c r="A676" s="24">
        <v>45194.596782407411</v>
      </c>
      <c r="B676" s="1" t="s">
        <v>871</v>
      </c>
      <c r="C676">
        <v>1000</v>
      </c>
      <c r="D676">
        <v>979</v>
      </c>
      <c r="E676" s="1" t="s">
        <v>872</v>
      </c>
    </row>
    <row r="677" spans="1:5" ht="15" x14ac:dyDescent="0.25">
      <c r="A677" s="24">
        <v>45194.603298611109</v>
      </c>
      <c r="B677" s="1" t="s">
        <v>873</v>
      </c>
      <c r="C677">
        <v>300</v>
      </c>
      <c r="D677">
        <v>293.7</v>
      </c>
      <c r="E677" s="1" t="s">
        <v>158</v>
      </c>
    </row>
    <row r="678" spans="1:5" ht="15" x14ac:dyDescent="0.25">
      <c r="A678" s="24">
        <v>45194.60733796296</v>
      </c>
      <c r="B678" s="1" t="s">
        <v>874</v>
      </c>
      <c r="C678">
        <v>500</v>
      </c>
      <c r="D678">
        <v>489.5</v>
      </c>
      <c r="E678" s="1" t="s">
        <v>875</v>
      </c>
    </row>
    <row r="679" spans="1:5" ht="15" x14ac:dyDescent="0.25">
      <c r="A679" s="24">
        <v>45194.607754629629</v>
      </c>
      <c r="B679" s="1" t="s">
        <v>876</v>
      </c>
      <c r="C679">
        <v>500</v>
      </c>
      <c r="D679">
        <v>489.5</v>
      </c>
      <c r="E679" s="1" t="s">
        <v>6</v>
      </c>
    </row>
    <row r="680" spans="1:5" ht="15" x14ac:dyDescent="0.25">
      <c r="A680" s="24">
        <v>45194.608344907407</v>
      </c>
      <c r="B680" s="1" t="s">
        <v>874</v>
      </c>
      <c r="C680">
        <v>500</v>
      </c>
      <c r="D680">
        <v>489.5</v>
      </c>
      <c r="E680" s="1" t="s">
        <v>856</v>
      </c>
    </row>
    <row r="681" spans="1:5" ht="15" x14ac:dyDescent="0.25">
      <c r="A681" s="24">
        <v>45194.62394675926</v>
      </c>
      <c r="B681" s="1" t="s">
        <v>877</v>
      </c>
      <c r="C681">
        <v>500</v>
      </c>
      <c r="D681">
        <v>489.5</v>
      </c>
      <c r="E681" s="1" t="s">
        <v>118</v>
      </c>
    </row>
    <row r="682" spans="1:5" ht="15" x14ac:dyDescent="0.25">
      <c r="A682" s="24">
        <v>45194.62903935185</v>
      </c>
      <c r="B682" s="1" t="s">
        <v>513</v>
      </c>
      <c r="C682">
        <v>100</v>
      </c>
      <c r="D682">
        <v>96.1</v>
      </c>
      <c r="E682" s="1" t="s">
        <v>7</v>
      </c>
    </row>
    <row r="683" spans="1:5" ht="30" x14ac:dyDescent="0.25">
      <c r="A683" s="24">
        <v>45194.649351851855</v>
      </c>
      <c r="B683" s="1" t="s">
        <v>878</v>
      </c>
      <c r="C683">
        <v>5000</v>
      </c>
      <c r="D683">
        <v>4895</v>
      </c>
      <c r="E683" s="31" t="s">
        <v>879</v>
      </c>
    </row>
    <row r="684" spans="1:5" ht="15" x14ac:dyDescent="0.25">
      <c r="A684" s="24">
        <v>45194.672685185185</v>
      </c>
      <c r="B684" s="1" t="s">
        <v>512</v>
      </c>
      <c r="C684">
        <v>200</v>
      </c>
      <c r="D684">
        <v>195.8</v>
      </c>
      <c r="E684" s="1" t="s">
        <v>54</v>
      </c>
    </row>
    <row r="685" spans="1:5" ht="15" x14ac:dyDescent="0.25">
      <c r="A685" s="24">
        <v>45194.679363425923</v>
      </c>
      <c r="B685" s="1" t="s">
        <v>880</v>
      </c>
      <c r="C685">
        <v>300</v>
      </c>
      <c r="D685">
        <v>293.7</v>
      </c>
      <c r="E685" s="1" t="s">
        <v>118</v>
      </c>
    </row>
    <row r="686" spans="1:5" ht="15" x14ac:dyDescent="0.25">
      <c r="A686" s="24">
        <v>45194.681018518517</v>
      </c>
      <c r="B686" s="1" t="s">
        <v>881</v>
      </c>
      <c r="C686">
        <v>100</v>
      </c>
      <c r="D686">
        <v>96.1</v>
      </c>
      <c r="E686" s="1" t="s">
        <v>96</v>
      </c>
    </row>
    <row r="687" spans="1:5" ht="15" x14ac:dyDescent="0.25">
      <c r="A687" s="24">
        <v>45194.683946759258</v>
      </c>
      <c r="B687" s="1" t="s">
        <v>502</v>
      </c>
      <c r="C687">
        <v>1000</v>
      </c>
      <c r="D687">
        <v>979</v>
      </c>
      <c r="E687" s="1" t="s">
        <v>158</v>
      </c>
    </row>
    <row r="688" spans="1:5" ht="15" x14ac:dyDescent="0.25">
      <c r="A688" s="24">
        <v>45194.695185185185</v>
      </c>
      <c r="B688" s="1" t="s">
        <v>693</v>
      </c>
      <c r="C688">
        <v>10653</v>
      </c>
      <c r="D688">
        <v>10429.290000000001</v>
      </c>
      <c r="E688" s="1" t="s">
        <v>882</v>
      </c>
    </row>
    <row r="689" spans="1:5" ht="15" x14ac:dyDescent="0.25">
      <c r="A689" s="24">
        <v>45194.697581018518</v>
      </c>
      <c r="B689" s="1" t="s">
        <v>511</v>
      </c>
      <c r="C689">
        <v>500</v>
      </c>
      <c r="D689">
        <v>489.5</v>
      </c>
      <c r="E689" s="1" t="s">
        <v>29</v>
      </c>
    </row>
    <row r="690" spans="1:5" ht="15" x14ac:dyDescent="0.25">
      <c r="A690" s="24">
        <v>45194.697789351849</v>
      </c>
      <c r="B690" s="1" t="s">
        <v>883</v>
      </c>
      <c r="C690">
        <v>5000</v>
      </c>
      <c r="D690">
        <v>4895</v>
      </c>
      <c r="E690" s="1" t="s">
        <v>539</v>
      </c>
    </row>
    <row r="691" spans="1:5" ht="15" x14ac:dyDescent="0.25">
      <c r="A691" s="24">
        <v>45194.702997685185</v>
      </c>
      <c r="B691" s="1" t="s">
        <v>164</v>
      </c>
      <c r="C691">
        <v>10</v>
      </c>
      <c r="D691">
        <v>6.1</v>
      </c>
      <c r="E691" s="1" t="s">
        <v>157</v>
      </c>
    </row>
    <row r="692" spans="1:5" ht="15" x14ac:dyDescent="0.25">
      <c r="A692" s="24">
        <v>45194.735358796293</v>
      </c>
      <c r="B692" s="1" t="s">
        <v>485</v>
      </c>
      <c r="C692">
        <v>1000</v>
      </c>
      <c r="D692">
        <v>979</v>
      </c>
      <c r="E692" s="1" t="s">
        <v>118</v>
      </c>
    </row>
    <row r="693" spans="1:5" ht="45" x14ac:dyDescent="0.25">
      <c r="A693" s="24">
        <v>45194.738055555557</v>
      </c>
      <c r="B693" s="1" t="s">
        <v>884</v>
      </c>
      <c r="C693">
        <v>15000</v>
      </c>
      <c r="D693">
        <v>14685</v>
      </c>
      <c r="E693" s="31" t="s">
        <v>885</v>
      </c>
    </row>
    <row r="694" spans="1:5" ht="15" x14ac:dyDescent="0.25">
      <c r="A694" s="24">
        <v>45194.799050925925</v>
      </c>
      <c r="B694" s="1" t="s">
        <v>510</v>
      </c>
      <c r="C694">
        <v>1000</v>
      </c>
      <c r="D694">
        <v>979</v>
      </c>
      <c r="E694" s="1" t="s">
        <v>7</v>
      </c>
    </row>
    <row r="695" spans="1:5" ht="15" x14ac:dyDescent="0.25">
      <c r="A695" s="24">
        <v>45194.808715277781</v>
      </c>
      <c r="B695" s="1" t="s">
        <v>886</v>
      </c>
      <c r="C695">
        <v>500</v>
      </c>
      <c r="D695">
        <v>489.5</v>
      </c>
      <c r="E695" s="1" t="s">
        <v>6</v>
      </c>
    </row>
    <row r="696" spans="1:5" ht="15" x14ac:dyDescent="0.25">
      <c r="A696" s="24">
        <v>45194.848090277781</v>
      </c>
      <c r="B696" s="1" t="s">
        <v>253</v>
      </c>
      <c r="C696">
        <v>50</v>
      </c>
      <c r="D696">
        <v>46.1</v>
      </c>
      <c r="E696" s="1" t="s">
        <v>156</v>
      </c>
    </row>
    <row r="697" spans="1:5" ht="15" x14ac:dyDescent="0.25">
      <c r="A697" s="24">
        <v>45194.863726851851</v>
      </c>
      <c r="B697" s="1" t="s">
        <v>520</v>
      </c>
      <c r="C697">
        <v>5500</v>
      </c>
      <c r="D697">
        <v>5384.5</v>
      </c>
      <c r="E697" s="1" t="s">
        <v>790</v>
      </c>
    </row>
    <row r="698" spans="1:5" ht="15" x14ac:dyDescent="0.25">
      <c r="A698" s="24">
        <v>45194.894189814811</v>
      </c>
      <c r="B698" s="1" t="s">
        <v>386</v>
      </c>
      <c r="C698">
        <v>300</v>
      </c>
      <c r="D698">
        <v>293.7</v>
      </c>
      <c r="E698" s="1" t="s">
        <v>154</v>
      </c>
    </row>
    <row r="699" spans="1:5" ht="15" x14ac:dyDescent="0.25">
      <c r="A699" s="24">
        <v>45194.899247685185</v>
      </c>
      <c r="B699" s="1" t="s">
        <v>373</v>
      </c>
      <c r="C699">
        <v>1000</v>
      </c>
      <c r="D699">
        <v>979</v>
      </c>
      <c r="E699" s="1" t="s">
        <v>154</v>
      </c>
    </row>
    <row r="700" spans="1:5" ht="15" x14ac:dyDescent="0.25">
      <c r="A700" s="24">
        <v>45194.988645833335</v>
      </c>
      <c r="B700" s="1" t="s">
        <v>887</v>
      </c>
      <c r="C700">
        <v>500</v>
      </c>
      <c r="D700">
        <v>489.5</v>
      </c>
      <c r="E700" s="1" t="s">
        <v>888</v>
      </c>
    </row>
    <row r="701" spans="1:5" ht="15" x14ac:dyDescent="0.25">
      <c r="A701" s="24">
        <v>45195.312141203707</v>
      </c>
      <c r="B701" s="1" t="s">
        <v>889</v>
      </c>
      <c r="C701">
        <v>100</v>
      </c>
      <c r="D701">
        <v>96.1</v>
      </c>
      <c r="E701" s="1" t="s">
        <v>890</v>
      </c>
    </row>
    <row r="702" spans="1:5" ht="30" x14ac:dyDescent="0.25">
      <c r="A702" s="24">
        <v>45195.324259259258</v>
      </c>
      <c r="B702" s="1" t="s">
        <v>509</v>
      </c>
      <c r="C702">
        <v>300</v>
      </c>
      <c r="D702">
        <v>293.7</v>
      </c>
      <c r="E702" s="31" t="s">
        <v>163</v>
      </c>
    </row>
    <row r="703" spans="1:5" ht="15" x14ac:dyDescent="0.25">
      <c r="A703" s="24">
        <v>45195.343356481484</v>
      </c>
      <c r="B703" s="1" t="s">
        <v>891</v>
      </c>
      <c r="C703">
        <v>6000</v>
      </c>
      <c r="D703">
        <v>5874</v>
      </c>
      <c r="E703" s="1" t="s">
        <v>892</v>
      </c>
    </row>
    <row r="704" spans="1:5" ht="15" x14ac:dyDescent="0.25">
      <c r="A704" s="24">
        <v>45195.352893518517</v>
      </c>
      <c r="B704" s="1" t="s">
        <v>253</v>
      </c>
      <c r="C704">
        <v>50</v>
      </c>
      <c r="D704">
        <v>46.1</v>
      </c>
      <c r="E704" s="1" t="s">
        <v>155</v>
      </c>
    </row>
    <row r="705" spans="1:5" ht="15" x14ac:dyDescent="0.25">
      <c r="A705" s="24">
        <v>45195.353587962964</v>
      </c>
      <c r="B705" s="1" t="s">
        <v>253</v>
      </c>
      <c r="C705">
        <v>50</v>
      </c>
      <c r="D705">
        <v>46.1</v>
      </c>
      <c r="E705" s="1" t="s">
        <v>156</v>
      </c>
    </row>
    <row r="706" spans="1:5" ht="15" x14ac:dyDescent="0.25">
      <c r="A706" s="24">
        <v>45195.359131944446</v>
      </c>
      <c r="B706" s="1" t="s">
        <v>893</v>
      </c>
      <c r="C706">
        <v>100</v>
      </c>
      <c r="D706">
        <v>96.1</v>
      </c>
      <c r="E706" s="1" t="s">
        <v>154</v>
      </c>
    </row>
    <row r="707" spans="1:5" ht="15" x14ac:dyDescent="0.25">
      <c r="A707" s="24">
        <v>45195.360266203701</v>
      </c>
      <c r="B707" s="1" t="s">
        <v>894</v>
      </c>
      <c r="C707">
        <v>500</v>
      </c>
      <c r="D707">
        <v>489.5</v>
      </c>
      <c r="E707" s="1" t="s">
        <v>6</v>
      </c>
    </row>
    <row r="708" spans="1:5" ht="15" x14ac:dyDescent="0.25">
      <c r="A708" s="24">
        <v>45195.446273148147</v>
      </c>
      <c r="B708" s="1" t="s">
        <v>508</v>
      </c>
      <c r="C708">
        <v>300</v>
      </c>
      <c r="D708">
        <v>293.7</v>
      </c>
      <c r="E708" s="1" t="s">
        <v>7</v>
      </c>
    </row>
    <row r="709" spans="1:5" ht="15" x14ac:dyDescent="0.25">
      <c r="A709" s="24">
        <v>45195.475023148145</v>
      </c>
      <c r="B709" s="1" t="s">
        <v>895</v>
      </c>
      <c r="C709">
        <v>100</v>
      </c>
      <c r="D709">
        <v>96.1</v>
      </c>
      <c r="E709" s="1" t="s">
        <v>583</v>
      </c>
    </row>
    <row r="710" spans="1:5" ht="15" x14ac:dyDescent="0.25">
      <c r="A710" s="24">
        <v>45195.478449074071</v>
      </c>
      <c r="B710" s="1" t="s">
        <v>896</v>
      </c>
      <c r="C710">
        <v>30000</v>
      </c>
      <c r="D710">
        <v>29370</v>
      </c>
      <c r="E710" s="1" t="s">
        <v>6</v>
      </c>
    </row>
    <row r="711" spans="1:5" ht="15" x14ac:dyDescent="0.25">
      <c r="A711" s="24">
        <v>45195.508391203701</v>
      </c>
      <c r="B711" s="1" t="s">
        <v>897</v>
      </c>
      <c r="C711">
        <v>300</v>
      </c>
      <c r="D711">
        <v>293.7</v>
      </c>
      <c r="E711" s="1" t="s">
        <v>158</v>
      </c>
    </row>
    <row r="712" spans="1:5" ht="15" x14ac:dyDescent="0.25">
      <c r="A712" s="24">
        <v>45195.52447916667</v>
      </c>
      <c r="B712" s="1" t="s">
        <v>898</v>
      </c>
      <c r="C712">
        <v>1000</v>
      </c>
      <c r="D712">
        <v>979</v>
      </c>
      <c r="E712" s="1" t="s">
        <v>899</v>
      </c>
    </row>
    <row r="713" spans="1:5" ht="15" x14ac:dyDescent="0.25">
      <c r="A713" s="24">
        <v>45195.580648148149</v>
      </c>
      <c r="B713" s="1" t="s">
        <v>900</v>
      </c>
      <c r="C713">
        <v>1000</v>
      </c>
      <c r="D713">
        <v>979</v>
      </c>
      <c r="E713" s="1" t="s">
        <v>583</v>
      </c>
    </row>
    <row r="714" spans="1:5" ht="15" x14ac:dyDescent="0.25">
      <c r="A714" s="24">
        <v>45195.600138888891</v>
      </c>
      <c r="B714" s="1" t="s">
        <v>507</v>
      </c>
      <c r="C714">
        <v>100</v>
      </c>
      <c r="D714">
        <v>96.1</v>
      </c>
      <c r="E714" s="1" t="s">
        <v>29</v>
      </c>
    </row>
    <row r="715" spans="1:5" ht="15" x14ac:dyDescent="0.25">
      <c r="A715" s="24">
        <v>45195.639143518521</v>
      </c>
      <c r="B715" s="1" t="s">
        <v>901</v>
      </c>
      <c r="C715">
        <v>300</v>
      </c>
      <c r="D715">
        <v>293.7</v>
      </c>
      <c r="E715" s="1" t="s">
        <v>28</v>
      </c>
    </row>
    <row r="716" spans="1:5" ht="15" x14ac:dyDescent="0.25">
      <c r="A716" s="24">
        <v>45195.644652777781</v>
      </c>
      <c r="B716" s="1" t="s">
        <v>902</v>
      </c>
      <c r="C716">
        <v>3050</v>
      </c>
      <c r="D716">
        <v>2985.95</v>
      </c>
      <c r="E716" s="1" t="s">
        <v>158</v>
      </c>
    </row>
    <row r="717" spans="1:5" ht="15" x14ac:dyDescent="0.25">
      <c r="A717" s="24">
        <v>45195.704155092593</v>
      </c>
      <c r="B717" s="1" t="s">
        <v>903</v>
      </c>
      <c r="C717">
        <v>100</v>
      </c>
      <c r="D717">
        <v>96.1</v>
      </c>
      <c r="E717" s="1" t="s">
        <v>154</v>
      </c>
    </row>
    <row r="718" spans="1:5" ht="15" x14ac:dyDescent="0.25">
      <c r="A718" s="24">
        <v>45195.705023148148</v>
      </c>
      <c r="B718" s="1" t="s">
        <v>903</v>
      </c>
      <c r="C718">
        <v>100</v>
      </c>
      <c r="D718">
        <v>96.1</v>
      </c>
      <c r="E718" s="1" t="s">
        <v>154</v>
      </c>
    </row>
    <row r="719" spans="1:5" ht="15" x14ac:dyDescent="0.25">
      <c r="A719" s="24">
        <v>45195.837696759256</v>
      </c>
      <c r="B719" s="1" t="s">
        <v>386</v>
      </c>
      <c r="C719">
        <v>200</v>
      </c>
      <c r="D719">
        <v>195.8</v>
      </c>
      <c r="E719" s="1" t="s">
        <v>157</v>
      </c>
    </row>
    <row r="720" spans="1:5" ht="15" x14ac:dyDescent="0.25">
      <c r="A720" s="24">
        <v>45195.876631944448</v>
      </c>
      <c r="B720" s="1" t="s">
        <v>904</v>
      </c>
      <c r="C720">
        <v>3000</v>
      </c>
      <c r="D720">
        <v>2937</v>
      </c>
      <c r="E720" s="1" t="s">
        <v>158</v>
      </c>
    </row>
    <row r="721" spans="1:5" ht="15" x14ac:dyDescent="0.25">
      <c r="A721" s="24">
        <v>45195.917557870373</v>
      </c>
      <c r="B721" s="1" t="s">
        <v>542</v>
      </c>
      <c r="C721">
        <v>1000</v>
      </c>
      <c r="D721">
        <v>979</v>
      </c>
      <c r="E721" s="1" t="s">
        <v>905</v>
      </c>
    </row>
    <row r="722" spans="1:5" ht="15" x14ac:dyDescent="0.25">
      <c r="A722" s="24">
        <v>45195.927291666667</v>
      </c>
      <c r="B722" s="1" t="s">
        <v>906</v>
      </c>
      <c r="C722">
        <v>500</v>
      </c>
      <c r="D722">
        <v>489.5</v>
      </c>
      <c r="E722" s="1" t="s">
        <v>6</v>
      </c>
    </row>
    <row r="723" spans="1:5" ht="15" x14ac:dyDescent="0.25">
      <c r="A723" s="24">
        <v>45195.989490740743</v>
      </c>
      <c r="B723" s="1" t="s">
        <v>505</v>
      </c>
      <c r="C723">
        <v>100</v>
      </c>
      <c r="D723">
        <v>96.1</v>
      </c>
      <c r="E723" s="1" t="s">
        <v>57</v>
      </c>
    </row>
    <row r="724" spans="1:5" ht="15" x14ac:dyDescent="0.25">
      <c r="A724" s="24">
        <v>45196.026284722226</v>
      </c>
      <c r="B724" s="1" t="s">
        <v>349</v>
      </c>
      <c r="C724">
        <v>500</v>
      </c>
      <c r="D724">
        <v>489.5</v>
      </c>
      <c r="E724" s="1" t="s">
        <v>907</v>
      </c>
    </row>
    <row r="725" spans="1:5" ht="15" x14ac:dyDescent="0.25">
      <c r="A725" s="24">
        <v>45196.321527777778</v>
      </c>
      <c r="B725" s="1" t="s">
        <v>908</v>
      </c>
      <c r="C725">
        <v>9000</v>
      </c>
      <c r="D725">
        <v>8811</v>
      </c>
      <c r="E725" s="1" t="s">
        <v>909</v>
      </c>
    </row>
    <row r="726" spans="1:5" ht="15" x14ac:dyDescent="0.25">
      <c r="A726" s="24">
        <v>45196.355729166666</v>
      </c>
      <c r="B726" s="1" t="s">
        <v>504</v>
      </c>
      <c r="C726">
        <v>20000</v>
      </c>
      <c r="D726">
        <v>19580</v>
      </c>
      <c r="E726" s="1" t="s">
        <v>7</v>
      </c>
    </row>
    <row r="727" spans="1:5" ht="15" x14ac:dyDescent="0.25">
      <c r="A727" s="24">
        <v>45196.374189814815</v>
      </c>
      <c r="B727" s="1" t="s">
        <v>910</v>
      </c>
      <c r="C727">
        <v>300</v>
      </c>
      <c r="D727">
        <v>293.7</v>
      </c>
      <c r="E727" s="1" t="s">
        <v>911</v>
      </c>
    </row>
    <row r="728" spans="1:5" ht="15" x14ac:dyDescent="0.25">
      <c r="A728" s="24">
        <v>45196.430347222224</v>
      </c>
      <c r="B728" s="1" t="s">
        <v>396</v>
      </c>
      <c r="C728">
        <v>500</v>
      </c>
      <c r="D728">
        <v>489.5</v>
      </c>
      <c r="E728" s="1" t="s">
        <v>28</v>
      </c>
    </row>
    <row r="729" spans="1:5" ht="15" x14ac:dyDescent="0.25">
      <c r="A729" s="24">
        <v>45196.449374999997</v>
      </c>
      <c r="B729" s="1" t="s">
        <v>912</v>
      </c>
      <c r="C729">
        <v>1000</v>
      </c>
      <c r="D729">
        <v>979</v>
      </c>
      <c r="E729" s="1" t="s">
        <v>371</v>
      </c>
    </row>
    <row r="730" spans="1:5" ht="15" x14ac:dyDescent="0.25">
      <c r="A730" s="24">
        <v>45196.468263888892</v>
      </c>
      <c r="B730" s="1" t="s">
        <v>913</v>
      </c>
      <c r="C730">
        <v>3710</v>
      </c>
      <c r="D730">
        <v>3632.09</v>
      </c>
      <c r="E730" s="1" t="s">
        <v>158</v>
      </c>
    </row>
    <row r="731" spans="1:5" ht="15" x14ac:dyDescent="0.25">
      <c r="A731" s="24">
        <v>45196.489444444444</v>
      </c>
      <c r="B731" s="1" t="s">
        <v>172</v>
      </c>
      <c r="C731">
        <v>1000</v>
      </c>
      <c r="D731">
        <v>979</v>
      </c>
      <c r="E731" s="1" t="s">
        <v>29</v>
      </c>
    </row>
    <row r="732" spans="1:5" ht="15" x14ac:dyDescent="0.25">
      <c r="A732" s="24">
        <v>45196.54078703704</v>
      </c>
      <c r="B732" s="1" t="s">
        <v>497</v>
      </c>
      <c r="C732">
        <v>300</v>
      </c>
      <c r="D732">
        <v>293.7</v>
      </c>
      <c r="E732" s="1" t="s">
        <v>7</v>
      </c>
    </row>
    <row r="733" spans="1:5" ht="15" x14ac:dyDescent="0.25">
      <c r="A733" s="24">
        <v>45196.580289351848</v>
      </c>
      <c r="B733" s="1" t="s">
        <v>525</v>
      </c>
      <c r="C733">
        <v>3000</v>
      </c>
      <c r="D733">
        <v>2937</v>
      </c>
      <c r="E733" s="1" t="s">
        <v>583</v>
      </c>
    </row>
    <row r="734" spans="1:5" ht="15" x14ac:dyDescent="0.25">
      <c r="A734" s="24">
        <v>45196.591724537036</v>
      </c>
      <c r="B734" s="1" t="s">
        <v>349</v>
      </c>
      <c r="C734">
        <v>500</v>
      </c>
      <c r="D734">
        <v>489.5</v>
      </c>
      <c r="E734" s="1" t="s">
        <v>254</v>
      </c>
    </row>
    <row r="735" spans="1:5" ht="15" x14ac:dyDescent="0.25">
      <c r="A735" s="24">
        <v>45196.602488425924</v>
      </c>
      <c r="B735" s="1" t="s">
        <v>914</v>
      </c>
      <c r="C735">
        <v>10000</v>
      </c>
      <c r="D735">
        <v>9790</v>
      </c>
      <c r="E735" s="1" t="s">
        <v>7</v>
      </c>
    </row>
    <row r="736" spans="1:5" ht="15" x14ac:dyDescent="0.25">
      <c r="A736" s="24">
        <v>45196.694548611114</v>
      </c>
      <c r="B736" s="1" t="s">
        <v>915</v>
      </c>
      <c r="C736">
        <v>500</v>
      </c>
      <c r="D736">
        <v>489.5</v>
      </c>
      <c r="E736" s="1" t="s">
        <v>154</v>
      </c>
    </row>
    <row r="737" spans="1:5" ht="15" x14ac:dyDescent="0.25">
      <c r="A737" s="24">
        <v>45196.695092592592</v>
      </c>
      <c r="B737" s="1" t="s">
        <v>915</v>
      </c>
      <c r="C737">
        <v>500</v>
      </c>
      <c r="D737">
        <v>489.5</v>
      </c>
      <c r="E737" s="1" t="s">
        <v>154</v>
      </c>
    </row>
    <row r="738" spans="1:5" ht="15" x14ac:dyDescent="0.25">
      <c r="A738" s="24">
        <v>45196.696898148148</v>
      </c>
      <c r="B738" s="1" t="s">
        <v>915</v>
      </c>
      <c r="C738">
        <v>1000</v>
      </c>
      <c r="D738">
        <v>979</v>
      </c>
      <c r="E738" s="1" t="s">
        <v>154</v>
      </c>
    </row>
    <row r="739" spans="1:5" ht="15" x14ac:dyDescent="0.25">
      <c r="A739" s="24">
        <v>45196.717962962961</v>
      </c>
      <c r="B739" s="1" t="s">
        <v>506</v>
      </c>
      <c r="C739">
        <v>300</v>
      </c>
      <c r="D739">
        <v>293.7</v>
      </c>
      <c r="E739" s="1" t="s">
        <v>7</v>
      </c>
    </row>
    <row r="740" spans="1:5" ht="15" x14ac:dyDescent="0.25">
      <c r="A740" s="24">
        <v>45196.759525462963</v>
      </c>
      <c r="B740" s="1" t="s">
        <v>540</v>
      </c>
      <c r="C740">
        <v>500</v>
      </c>
      <c r="D740">
        <v>489.5</v>
      </c>
      <c r="E740" s="1" t="s">
        <v>118</v>
      </c>
    </row>
    <row r="741" spans="1:5" ht="15" x14ac:dyDescent="0.25">
      <c r="A741" s="24">
        <v>45196.778194444443</v>
      </c>
      <c r="B741" s="1" t="s">
        <v>916</v>
      </c>
      <c r="C741">
        <v>1000</v>
      </c>
      <c r="D741">
        <v>979</v>
      </c>
      <c r="E741" s="1" t="s">
        <v>158</v>
      </c>
    </row>
    <row r="742" spans="1:5" ht="15" x14ac:dyDescent="0.25">
      <c r="A742" s="24">
        <v>45196.830393518518</v>
      </c>
      <c r="B742" s="1" t="s">
        <v>253</v>
      </c>
      <c r="C742">
        <v>50</v>
      </c>
      <c r="D742">
        <v>46.1</v>
      </c>
      <c r="E742" s="1" t="s">
        <v>156</v>
      </c>
    </row>
    <row r="743" spans="1:5" ht="15" x14ac:dyDescent="0.25">
      <c r="A743" s="24">
        <v>45196.831365740742</v>
      </c>
      <c r="B743" s="1" t="s">
        <v>917</v>
      </c>
      <c r="C743">
        <v>300</v>
      </c>
      <c r="D743">
        <v>293.7</v>
      </c>
      <c r="E743" s="1" t="s">
        <v>254</v>
      </c>
    </row>
    <row r="744" spans="1:5" ht="15" x14ac:dyDescent="0.25">
      <c r="A744" s="24">
        <v>45196.832337962966</v>
      </c>
      <c r="B744" s="1" t="s">
        <v>359</v>
      </c>
      <c r="C744">
        <v>300</v>
      </c>
      <c r="D744">
        <v>293.7</v>
      </c>
      <c r="E744" s="1" t="s">
        <v>118</v>
      </c>
    </row>
    <row r="745" spans="1:5" ht="15" x14ac:dyDescent="0.25">
      <c r="A745" s="24">
        <v>45196.884166666663</v>
      </c>
      <c r="B745" s="1" t="s">
        <v>499</v>
      </c>
      <c r="C745">
        <v>300</v>
      </c>
      <c r="D745">
        <v>293.7</v>
      </c>
      <c r="E745" s="1" t="s">
        <v>7</v>
      </c>
    </row>
    <row r="746" spans="1:5" ht="15" x14ac:dyDescent="0.25">
      <c r="A746" s="24">
        <v>45196.890601851854</v>
      </c>
      <c r="B746" s="1" t="s">
        <v>498</v>
      </c>
      <c r="C746">
        <v>100</v>
      </c>
      <c r="D746">
        <v>96.1</v>
      </c>
      <c r="E746" s="1" t="s">
        <v>29</v>
      </c>
    </row>
    <row r="747" spans="1:5" ht="15" x14ac:dyDescent="0.25">
      <c r="A747" s="24">
        <v>45197.331631944442</v>
      </c>
      <c r="B747" s="1" t="s">
        <v>253</v>
      </c>
      <c r="C747">
        <v>50</v>
      </c>
      <c r="D747">
        <v>46.1</v>
      </c>
      <c r="E747" s="1" t="s">
        <v>156</v>
      </c>
    </row>
    <row r="748" spans="1:5" ht="15" x14ac:dyDescent="0.25">
      <c r="A748" s="24">
        <v>45197.36546296296</v>
      </c>
      <c r="B748" s="1" t="s">
        <v>918</v>
      </c>
      <c r="C748">
        <v>300</v>
      </c>
      <c r="D748">
        <v>293.7</v>
      </c>
      <c r="E748" s="1" t="s">
        <v>30</v>
      </c>
    </row>
    <row r="749" spans="1:5" ht="15" x14ac:dyDescent="0.25">
      <c r="A749" s="24">
        <v>45197.393263888887</v>
      </c>
      <c r="B749" s="1" t="s">
        <v>919</v>
      </c>
      <c r="C749">
        <v>2500</v>
      </c>
      <c r="D749">
        <v>2447.5</v>
      </c>
      <c r="E749" s="1" t="s">
        <v>158</v>
      </c>
    </row>
    <row r="750" spans="1:5" ht="15" x14ac:dyDescent="0.25">
      <c r="A750" s="24">
        <v>45197.39675925926</v>
      </c>
      <c r="B750" s="1" t="s">
        <v>804</v>
      </c>
      <c r="C750">
        <v>3200</v>
      </c>
      <c r="D750">
        <v>3132.8</v>
      </c>
      <c r="E750" s="1" t="s">
        <v>158</v>
      </c>
    </row>
    <row r="751" spans="1:5" ht="15" x14ac:dyDescent="0.25">
      <c r="A751" s="24">
        <v>45197.410416666666</v>
      </c>
      <c r="B751" s="1" t="s">
        <v>497</v>
      </c>
      <c r="C751">
        <v>300</v>
      </c>
      <c r="D751">
        <v>293.7</v>
      </c>
      <c r="E751" s="1" t="s">
        <v>7</v>
      </c>
    </row>
    <row r="752" spans="1:5" ht="15" x14ac:dyDescent="0.25">
      <c r="A752" s="24">
        <v>45197.483344907407</v>
      </c>
      <c r="B752" s="1" t="s">
        <v>920</v>
      </c>
      <c r="C752">
        <v>2000</v>
      </c>
      <c r="D752">
        <v>1958</v>
      </c>
      <c r="E752" s="1" t="s">
        <v>158</v>
      </c>
    </row>
    <row r="753" spans="1:5" ht="15" x14ac:dyDescent="0.25">
      <c r="A753" s="24">
        <v>45197.524814814817</v>
      </c>
      <c r="B753" s="1" t="s">
        <v>496</v>
      </c>
      <c r="C753">
        <v>300</v>
      </c>
      <c r="D753">
        <v>293.7</v>
      </c>
      <c r="E753" s="1" t="s">
        <v>81</v>
      </c>
    </row>
    <row r="754" spans="1:5" ht="15" x14ac:dyDescent="0.25">
      <c r="A754" s="24">
        <v>45197.684201388889</v>
      </c>
      <c r="B754" s="1" t="s">
        <v>349</v>
      </c>
      <c r="C754">
        <v>300</v>
      </c>
      <c r="D754">
        <v>293.7</v>
      </c>
      <c r="E754" s="1" t="s">
        <v>254</v>
      </c>
    </row>
    <row r="755" spans="1:5" ht="15" x14ac:dyDescent="0.25">
      <c r="A755" s="24">
        <v>45197.6872337963</v>
      </c>
      <c r="B755" s="1" t="s">
        <v>42</v>
      </c>
      <c r="C755">
        <v>500</v>
      </c>
      <c r="D755">
        <v>489.5</v>
      </c>
      <c r="E755" s="1" t="s">
        <v>28</v>
      </c>
    </row>
    <row r="756" spans="1:5" ht="15" x14ac:dyDescent="0.25">
      <c r="A756" s="24">
        <v>45197.727696759262</v>
      </c>
      <c r="B756" s="1" t="s">
        <v>276</v>
      </c>
      <c r="C756">
        <v>300</v>
      </c>
      <c r="D756">
        <v>293.7</v>
      </c>
      <c r="E756" s="1" t="s">
        <v>31</v>
      </c>
    </row>
    <row r="757" spans="1:5" ht="15" x14ac:dyDescent="0.25">
      <c r="A757" s="24">
        <v>45197.734305555554</v>
      </c>
      <c r="B757" s="1" t="s">
        <v>482</v>
      </c>
      <c r="C757">
        <v>100</v>
      </c>
      <c r="D757">
        <v>96.1</v>
      </c>
      <c r="E757" s="1" t="s">
        <v>57</v>
      </c>
    </row>
    <row r="758" spans="1:5" ht="15" x14ac:dyDescent="0.25">
      <c r="A758" s="24">
        <v>45197.738657407404</v>
      </c>
      <c r="B758" s="1" t="s">
        <v>253</v>
      </c>
      <c r="C758">
        <v>100</v>
      </c>
      <c r="D758">
        <v>96.1</v>
      </c>
      <c r="E758" s="1" t="s">
        <v>118</v>
      </c>
    </row>
    <row r="759" spans="1:5" ht="15" x14ac:dyDescent="0.25">
      <c r="A759" s="24">
        <v>45197.772337962961</v>
      </c>
      <c r="B759" s="1" t="s">
        <v>921</v>
      </c>
      <c r="C759">
        <v>3600</v>
      </c>
      <c r="D759">
        <v>3524.4</v>
      </c>
      <c r="E759" s="1" t="s">
        <v>922</v>
      </c>
    </row>
    <row r="760" spans="1:5" ht="15" x14ac:dyDescent="0.25">
      <c r="A760" s="24">
        <v>45197.847743055558</v>
      </c>
      <c r="B760" s="1" t="s">
        <v>828</v>
      </c>
      <c r="C760">
        <v>250</v>
      </c>
      <c r="D760">
        <v>244.75</v>
      </c>
      <c r="E760" s="1" t="s">
        <v>156</v>
      </c>
    </row>
    <row r="761" spans="1:5" ht="15" x14ac:dyDescent="0.25">
      <c r="A761" s="24">
        <v>45197.848020833335</v>
      </c>
      <c r="B761" s="1" t="s">
        <v>500</v>
      </c>
      <c r="C761">
        <v>100</v>
      </c>
      <c r="D761">
        <v>96.1</v>
      </c>
      <c r="E761" s="1" t="s">
        <v>7</v>
      </c>
    </row>
    <row r="762" spans="1:5" ht="15" x14ac:dyDescent="0.25">
      <c r="A762" s="24">
        <v>45197.858715277776</v>
      </c>
      <c r="B762" s="1" t="s">
        <v>923</v>
      </c>
      <c r="C762">
        <v>1000</v>
      </c>
      <c r="D762">
        <v>979</v>
      </c>
      <c r="E762" s="1" t="s">
        <v>158</v>
      </c>
    </row>
    <row r="763" spans="1:5" ht="15" x14ac:dyDescent="0.25">
      <c r="A763" s="24">
        <v>45197.89261574074</v>
      </c>
      <c r="B763" s="1" t="s">
        <v>545</v>
      </c>
      <c r="C763">
        <v>3000</v>
      </c>
      <c r="D763">
        <v>2937</v>
      </c>
      <c r="E763" s="1" t="s">
        <v>371</v>
      </c>
    </row>
    <row r="764" spans="1:5" ht="15" x14ac:dyDescent="0.25">
      <c r="A764" s="24">
        <v>45197.897858796299</v>
      </c>
      <c r="B764" s="1" t="s">
        <v>924</v>
      </c>
      <c r="C764">
        <v>1000</v>
      </c>
      <c r="D764">
        <v>979</v>
      </c>
      <c r="E764" s="1" t="s">
        <v>371</v>
      </c>
    </row>
    <row r="765" spans="1:5" ht="15" x14ac:dyDescent="0.25">
      <c r="A765" s="24">
        <v>45197.925682870373</v>
      </c>
      <c r="B765" s="1" t="s">
        <v>925</v>
      </c>
      <c r="C765">
        <v>200</v>
      </c>
      <c r="D765">
        <v>195.8</v>
      </c>
      <c r="E765" s="1" t="s">
        <v>158</v>
      </c>
    </row>
    <row r="766" spans="1:5" ht="15" x14ac:dyDescent="0.25">
      <c r="A766" s="24">
        <v>45198.007557870369</v>
      </c>
      <c r="B766" s="1" t="s">
        <v>926</v>
      </c>
      <c r="C766">
        <v>1000</v>
      </c>
      <c r="D766">
        <v>979</v>
      </c>
      <c r="E766" s="1" t="s">
        <v>118</v>
      </c>
    </row>
    <row r="767" spans="1:5" ht="15" x14ac:dyDescent="0.25">
      <c r="A767" s="24">
        <v>45198.293680555558</v>
      </c>
      <c r="B767" s="1" t="s">
        <v>253</v>
      </c>
      <c r="C767">
        <v>30</v>
      </c>
      <c r="D767">
        <v>26.1</v>
      </c>
      <c r="E767" s="1" t="s">
        <v>156</v>
      </c>
    </row>
    <row r="768" spans="1:5" ht="15" x14ac:dyDescent="0.25">
      <c r="A768" s="24">
        <v>45198.294027777774</v>
      </c>
      <c r="B768" s="1" t="s">
        <v>495</v>
      </c>
      <c r="C768">
        <v>300</v>
      </c>
      <c r="D768">
        <v>293.7</v>
      </c>
      <c r="E768" s="1" t="s">
        <v>7</v>
      </c>
    </row>
    <row r="769" spans="1:5" ht="15" x14ac:dyDescent="0.25">
      <c r="A769" s="24">
        <v>45198.447777777779</v>
      </c>
      <c r="B769" s="1" t="s">
        <v>327</v>
      </c>
      <c r="C769">
        <v>1000</v>
      </c>
      <c r="D769">
        <v>979</v>
      </c>
      <c r="E769" s="1" t="s">
        <v>118</v>
      </c>
    </row>
    <row r="770" spans="1:5" ht="15" x14ac:dyDescent="0.25">
      <c r="A770" s="24">
        <v>45198.495127314818</v>
      </c>
      <c r="B770" s="1" t="s">
        <v>586</v>
      </c>
      <c r="C770">
        <v>1500</v>
      </c>
      <c r="D770">
        <v>1468.5</v>
      </c>
      <c r="E770" s="1" t="s">
        <v>927</v>
      </c>
    </row>
    <row r="771" spans="1:5" ht="15" x14ac:dyDescent="0.25">
      <c r="A771" s="24">
        <v>45198.525046296294</v>
      </c>
      <c r="B771" s="1" t="s">
        <v>386</v>
      </c>
      <c r="C771">
        <v>1000</v>
      </c>
      <c r="D771">
        <v>979</v>
      </c>
      <c r="E771" s="1" t="s">
        <v>154</v>
      </c>
    </row>
    <row r="772" spans="1:5" ht="15" x14ac:dyDescent="0.25">
      <c r="A772" s="24">
        <v>45198.536770833336</v>
      </c>
      <c r="B772" s="1" t="s">
        <v>928</v>
      </c>
      <c r="C772">
        <v>100</v>
      </c>
      <c r="D772">
        <v>96.1</v>
      </c>
      <c r="E772" s="1" t="s">
        <v>929</v>
      </c>
    </row>
    <row r="773" spans="1:5" ht="15" x14ac:dyDescent="0.25">
      <c r="A773" s="24">
        <v>45198.611134259256</v>
      </c>
      <c r="B773" s="1" t="s">
        <v>494</v>
      </c>
      <c r="C773">
        <v>100</v>
      </c>
      <c r="D773">
        <v>96.1</v>
      </c>
      <c r="E773" s="1" t="s">
        <v>27</v>
      </c>
    </row>
    <row r="774" spans="1:5" ht="15" x14ac:dyDescent="0.25">
      <c r="A774" s="24">
        <v>45198.646469907406</v>
      </c>
      <c r="B774" s="1" t="s">
        <v>493</v>
      </c>
      <c r="C774">
        <v>100</v>
      </c>
      <c r="D774">
        <v>96.1</v>
      </c>
      <c r="E774" s="1" t="s">
        <v>7</v>
      </c>
    </row>
    <row r="775" spans="1:5" ht="15" x14ac:dyDescent="0.25">
      <c r="A775" s="24">
        <v>45198.668738425928</v>
      </c>
      <c r="B775" s="1" t="s">
        <v>492</v>
      </c>
      <c r="C775">
        <v>100</v>
      </c>
      <c r="D775">
        <v>96.1</v>
      </c>
      <c r="E775" s="1" t="s">
        <v>119</v>
      </c>
    </row>
    <row r="776" spans="1:5" ht="15" x14ac:dyDescent="0.25">
      <c r="A776" s="24">
        <v>45198.669641203705</v>
      </c>
      <c r="B776" s="1" t="s">
        <v>544</v>
      </c>
      <c r="C776">
        <v>500</v>
      </c>
      <c r="D776">
        <v>489.5</v>
      </c>
      <c r="E776" s="1" t="s">
        <v>57</v>
      </c>
    </row>
    <row r="777" spans="1:5" ht="15" x14ac:dyDescent="0.25">
      <c r="A777" s="24">
        <v>45198.673587962963</v>
      </c>
      <c r="B777" s="1" t="s">
        <v>544</v>
      </c>
      <c r="C777">
        <v>500</v>
      </c>
      <c r="D777">
        <v>489.5</v>
      </c>
      <c r="E777" s="1" t="s">
        <v>57</v>
      </c>
    </row>
    <row r="778" spans="1:5" ht="15" x14ac:dyDescent="0.25">
      <c r="A778" s="24">
        <v>45198.709745370368</v>
      </c>
      <c r="B778" s="1" t="s">
        <v>474</v>
      </c>
      <c r="C778">
        <v>300</v>
      </c>
      <c r="D778">
        <v>293.7</v>
      </c>
      <c r="E778" s="1" t="s">
        <v>7</v>
      </c>
    </row>
    <row r="779" spans="1:5" ht="15" x14ac:dyDescent="0.25">
      <c r="A779" s="24">
        <v>45198.750057870369</v>
      </c>
      <c r="B779" s="1" t="s">
        <v>491</v>
      </c>
      <c r="C779">
        <v>100</v>
      </c>
      <c r="D779">
        <v>96.1</v>
      </c>
      <c r="E779" s="1" t="s">
        <v>7</v>
      </c>
    </row>
    <row r="780" spans="1:5" ht="15" x14ac:dyDescent="0.25">
      <c r="A780" s="24">
        <v>45198.759583333333</v>
      </c>
      <c r="B780" s="1" t="s">
        <v>431</v>
      </c>
      <c r="C780">
        <v>300</v>
      </c>
      <c r="D780">
        <v>293.7</v>
      </c>
      <c r="E780" s="1" t="s">
        <v>118</v>
      </c>
    </row>
    <row r="781" spans="1:5" ht="15" x14ac:dyDescent="0.25">
      <c r="A781" s="24">
        <v>45198.773877314816</v>
      </c>
      <c r="B781" s="1" t="s">
        <v>474</v>
      </c>
      <c r="C781">
        <v>200</v>
      </c>
      <c r="D781">
        <v>195.8</v>
      </c>
      <c r="E781" s="1" t="s">
        <v>156</v>
      </c>
    </row>
    <row r="782" spans="1:5" ht="15" x14ac:dyDescent="0.25">
      <c r="A782" s="24">
        <v>45198.777662037035</v>
      </c>
      <c r="B782" s="1" t="s">
        <v>388</v>
      </c>
      <c r="C782">
        <v>500</v>
      </c>
      <c r="D782">
        <v>489.5</v>
      </c>
      <c r="E782" s="1" t="s">
        <v>118</v>
      </c>
    </row>
    <row r="783" spans="1:5" ht="15" x14ac:dyDescent="0.25">
      <c r="A783" s="24">
        <v>45198.802129629628</v>
      </c>
      <c r="B783" s="1" t="s">
        <v>490</v>
      </c>
      <c r="C783">
        <v>500</v>
      </c>
      <c r="D783">
        <v>489.5</v>
      </c>
      <c r="E783" s="1" t="s">
        <v>7</v>
      </c>
    </row>
    <row r="784" spans="1:5" ht="15" x14ac:dyDescent="0.25">
      <c r="A784" s="24">
        <v>45198.80841435185</v>
      </c>
      <c r="B784" s="1" t="s">
        <v>774</v>
      </c>
      <c r="C784">
        <v>300</v>
      </c>
      <c r="D784">
        <v>293.7</v>
      </c>
      <c r="E784" s="1" t="s">
        <v>118</v>
      </c>
    </row>
    <row r="785" spans="1:5" ht="15" x14ac:dyDescent="0.25">
      <c r="A785" s="24">
        <v>45198.896898148145</v>
      </c>
      <c r="B785" s="1" t="s">
        <v>253</v>
      </c>
      <c r="C785">
        <v>100</v>
      </c>
      <c r="D785">
        <v>96.1</v>
      </c>
      <c r="E785" s="1" t="s">
        <v>156</v>
      </c>
    </row>
    <row r="786" spans="1:5" ht="15" x14ac:dyDescent="0.25">
      <c r="A786" s="24">
        <v>45198.912847222222</v>
      </c>
      <c r="B786" s="1" t="s">
        <v>127</v>
      </c>
      <c r="C786">
        <v>500</v>
      </c>
      <c r="D786">
        <v>489.5</v>
      </c>
      <c r="E786" s="1" t="s">
        <v>371</v>
      </c>
    </row>
    <row r="787" spans="1:5" ht="15" x14ac:dyDescent="0.25">
      <c r="A787" s="24">
        <v>45198.91609953704</v>
      </c>
      <c r="B787" s="1" t="s">
        <v>837</v>
      </c>
      <c r="C787">
        <v>500</v>
      </c>
      <c r="D787">
        <v>489.5</v>
      </c>
      <c r="E787" s="1" t="s">
        <v>371</v>
      </c>
    </row>
    <row r="788" spans="1:5" ht="15" x14ac:dyDescent="0.25">
      <c r="A788" s="24">
        <v>45199.273657407408</v>
      </c>
      <c r="B788" s="1" t="s">
        <v>930</v>
      </c>
      <c r="C788">
        <v>500</v>
      </c>
      <c r="D788">
        <v>489.5</v>
      </c>
      <c r="E788" s="1" t="s">
        <v>118</v>
      </c>
    </row>
    <row r="789" spans="1:5" ht="15" x14ac:dyDescent="0.25">
      <c r="A789" s="24">
        <v>45199.307893518519</v>
      </c>
      <c r="B789" s="1" t="s">
        <v>253</v>
      </c>
      <c r="C789">
        <v>50</v>
      </c>
      <c r="D789">
        <v>46.1</v>
      </c>
      <c r="E789" s="1" t="s">
        <v>156</v>
      </c>
    </row>
    <row r="790" spans="1:5" ht="15" x14ac:dyDescent="0.25">
      <c r="A790" s="24">
        <v>45199.308819444443</v>
      </c>
      <c r="B790" s="1" t="s">
        <v>253</v>
      </c>
      <c r="C790">
        <v>50</v>
      </c>
      <c r="D790">
        <v>46.1</v>
      </c>
      <c r="E790" s="1" t="s">
        <v>157</v>
      </c>
    </row>
    <row r="791" spans="1:5" ht="15" x14ac:dyDescent="0.25">
      <c r="A791" s="24">
        <v>45199.341793981483</v>
      </c>
      <c r="B791" s="1" t="s">
        <v>760</v>
      </c>
      <c r="C791">
        <v>1000</v>
      </c>
      <c r="D791">
        <v>979</v>
      </c>
      <c r="E791" s="1" t="s">
        <v>254</v>
      </c>
    </row>
    <row r="792" spans="1:5" ht="15" x14ac:dyDescent="0.25">
      <c r="A792" s="24">
        <v>45199.347384259258</v>
      </c>
      <c r="B792" s="1" t="s">
        <v>931</v>
      </c>
      <c r="C792">
        <v>100</v>
      </c>
      <c r="D792">
        <v>96.1</v>
      </c>
      <c r="E792" s="1" t="s">
        <v>57</v>
      </c>
    </row>
    <row r="793" spans="1:5" ht="15" x14ac:dyDescent="0.25">
      <c r="A793" s="24">
        <v>45199.375</v>
      </c>
      <c r="B793" s="1" t="s">
        <v>536</v>
      </c>
      <c r="C793">
        <v>1000</v>
      </c>
      <c r="D793">
        <v>979</v>
      </c>
      <c r="E793" s="1" t="s">
        <v>371</v>
      </c>
    </row>
    <row r="794" spans="1:5" ht="15" x14ac:dyDescent="0.25">
      <c r="A794" s="24">
        <v>45199.432835648149</v>
      </c>
      <c r="B794" s="1" t="s">
        <v>932</v>
      </c>
      <c r="C794">
        <v>3000</v>
      </c>
      <c r="D794">
        <v>2937</v>
      </c>
      <c r="E794" s="1" t="s">
        <v>933</v>
      </c>
    </row>
    <row r="795" spans="1:5" ht="15" x14ac:dyDescent="0.25">
      <c r="A795" s="24">
        <v>45199.442175925928</v>
      </c>
      <c r="B795" s="1" t="s">
        <v>522</v>
      </c>
      <c r="C795">
        <v>500</v>
      </c>
      <c r="D795">
        <v>489.5</v>
      </c>
      <c r="E795" s="1" t="s">
        <v>118</v>
      </c>
    </row>
    <row r="796" spans="1:5" ht="15" x14ac:dyDescent="0.25">
      <c r="A796" s="24">
        <v>45199.488449074073</v>
      </c>
      <c r="B796" s="1" t="s">
        <v>459</v>
      </c>
      <c r="C796">
        <v>100</v>
      </c>
      <c r="D796">
        <v>96.1</v>
      </c>
      <c r="E796" s="1" t="s">
        <v>38</v>
      </c>
    </row>
    <row r="797" spans="1:5" ht="15" x14ac:dyDescent="0.25">
      <c r="A797" s="24">
        <v>45199.523472222223</v>
      </c>
      <c r="B797" s="1" t="s">
        <v>489</v>
      </c>
      <c r="C797">
        <v>500</v>
      </c>
      <c r="D797">
        <v>489.5</v>
      </c>
      <c r="E797" s="1" t="s">
        <v>31</v>
      </c>
    </row>
    <row r="798" spans="1:5" ht="15" x14ac:dyDescent="0.25">
      <c r="A798" s="24">
        <v>45199.529687499999</v>
      </c>
      <c r="B798" s="1" t="s">
        <v>934</v>
      </c>
      <c r="C798">
        <v>15000</v>
      </c>
      <c r="D798">
        <v>14685</v>
      </c>
      <c r="E798" s="1" t="s">
        <v>367</v>
      </c>
    </row>
    <row r="799" spans="1:5" ht="15" x14ac:dyDescent="0.25">
      <c r="A799" s="24">
        <v>45199.540925925925</v>
      </c>
      <c r="B799" s="1" t="s">
        <v>935</v>
      </c>
      <c r="C799">
        <v>500</v>
      </c>
      <c r="D799">
        <v>489.5</v>
      </c>
      <c r="E799" s="1" t="s">
        <v>96</v>
      </c>
    </row>
    <row r="800" spans="1:5" ht="15" x14ac:dyDescent="0.25">
      <c r="A800" s="24">
        <v>45199.587673611109</v>
      </c>
      <c r="B800" s="1" t="s">
        <v>488</v>
      </c>
      <c r="C800">
        <v>100</v>
      </c>
      <c r="D800">
        <v>96.1</v>
      </c>
      <c r="E800" s="1" t="s">
        <v>106</v>
      </c>
    </row>
    <row r="801" spans="1:5" ht="15" x14ac:dyDescent="0.25">
      <c r="A801" s="24">
        <v>45199.675787037035</v>
      </c>
      <c r="B801" s="1" t="s">
        <v>456</v>
      </c>
      <c r="C801">
        <v>100</v>
      </c>
      <c r="D801">
        <v>96.1</v>
      </c>
      <c r="E801" s="1" t="s">
        <v>29</v>
      </c>
    </row>
    <row r="802" spans="1:5" ht="15" x14ac:dyDescent="0.25">
      <c r="A802" s="24">
        <v>45199.693067129629</v>
      </c>
      <c r="B802" s="1" t="s">
        <v>255</v>
      </c>
      <c r="C802">
        <v>500</v>
      </c>
      <c r="D802">
        <v>489.5</v>
      </c>
      <c r="E802" s="1" t="s">
        <v>7</v>
      </c>
    </row>
    <row r="803" spans="1:5" ht="15" x14ac:dyDescent="0.25">
      <c r="A803" s="24">
        <v>45199.889085648145</v>
      </c>
      <c r="B803" s="1" t="s">
        <v>460</v>
      </c>
      <c r="C803">
        <v>500</v>
      </c>
      <c r="D803">
        <v>489.5</v>
      </c>
      <c r="E803" s="1" t="s">
        <v>31</v>
      </c>
    </row>
    <row r="804" spans="1:5" ht="15" x14ac:dyDescent="0.25">
      <c r="A804" s="24">
        <v>45199.91741898148</v>
      </c>
      <c r="B804" s="1" t="s">
        <v>936</v>
      </c>
      <c r="C804">
        <v>300</v>
      </c>
      <c r="D804">
        <v>293.7</v>
      </c>
      <c r="E804" s="1" t="s">
        <v>154</v>
      </c>
    </row>
    <row r="805" spans="1:5" ht="15" x14ac:dyDescent="0.25">
      <c r="A805" s="24">
        <v>45199.919293981482</v>
      </c>
      <c r="B805" s="1" t="s">
        <v>936</v>
      </c>
      <c r="C805">
        <v>300</v>
      </c>
      <c r="D805">
        <v>293.7</v>
      </c>
      <c r="E805" s="1" t="s">
        <v>254</v>
      </c>
    </row>
    <row r="806" spans="1:5" ht="15" x14ac:dyDescent="0.25">
      <c r="A806" s="24">
        <v>45199.920925925922</v>
      </c>
      <c r="B806" s="1" t="s">
        <v>936</v>
      </c>
      <c r="C806">
        <v>300</v>
      </c>
      <c r="D806">
        <v>293.7</v>
      </c>
      <c r="E806" s="1" t="s">
        <v>118</v>
      </c>
    </row>
    <row r="807" spans="1:5" ht="15" x14ac:dyDescent="0.25">
      <c r="A807" s="24">
        <v>45199.925868055558</v>
      </c>
      <c r="B807" s="1" t="s">
        <v>468</v>
      </c>
      <c r="C807">
        <v>100</v>
      </c>
      <c r="D807">
        <v>96.1</v>
      </c>
      <c r="E807" s="1" t="s">
        <v>120</v>
      </c>
    </row>
    <row r="808" spans="1:5" ht="15" x14ac:dyDescent="0.25">
      <c r="A808" s="24">
        <v>45199.965879629628</v>
      </c>
      <c r="B808" s="1" t="s">
        <v>937</v>
      </c>
      <c r="C808">
        <v>1000</v>
      </c>
      <c r="D808">
        <v>979</v>
      </c>
      <c r="E808" s="1" t="s">
        <v>371</v>
      </c>
    </row>
    <row r="809" spans="1:5" ht="15" x14ac:dyDescent="0.25">
      <c r="A809" s="24">
        <v>45199.968090277776</v>
      </c>
      <c r="B809" s="1" t="s">
        <v>937</v>
      </c>
      <c r="C809">
        <v>1000</v>
      </c>
      <c r="D809">
        <v>979</v>
      </c>
      <c r="E809" s="1" t="s">
        <v>254</v>
      </c>
    </row>
  </sheetData>
  <sortState ref="A2:E368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topLeftCell="A78" workbookViewId="0">
      <selection activeCell="G99" sqref="G99"/>
    </sheetView>
  </sheetViews>
  <sheetFormatPr defaultRowHeight="15" x14ac:dyDescent="0.25"/>
  <cols>
    <col min="1" max="1" width="17.5703125" customWidth="1"/>
    <col min="2" max="2" width="50.140625" style="1" customWidth="1"/>
    <col min="3" max="3" width="25.7109375" customWidth="1"/>
    <col min="4" max="4" width="42" customWidth="1"/>
    <col min="5" max="5" width="27.710937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4">
        <v>45170.422222222223</v>
      </c>
      <c r="B2" s="1" t="s">
        <v>175</v>
      </c>
      <c r="C2">
        <v>700</v>
      </c>
      <c r="D2">
        <v>682.5</v>
      </c>
      <c r="E2" s="1" t="s">
        <v>166</v>
      </c>
    </row>
    <row r="3" spans="1:35" x14ac:dyDescent="0.25">
      <c r="A3" s="24">
        <v>45170.595972222225</v>
      </c>
      <c r="B3" s="1" t="s">
        <v>167</v>
      </c>
      <c r="C3">
        <v>50</v>
      </c>
      <c r="D3">
        <v>48.75</v>
      </c>
      <c r="E3" s="1" t="s">
        <v>1015</v>
      </c>
    </row>
    <row r="4" spans="1:35" x14ac:dyDescent="0.25">
      <c r="A4" s="24">
        <v>45170.626296296294</v>
      </c>
      <c r="B4" s="1" t="s">
        <v>1016</v>
      </c>
      <c r="C4">
        <v>100</v>
      </c>
      <c r="D4">
        <v>97.5</v>
      </c>
      <c r="E4" s="1" t="s">
        <v>166</v>
      </c>
    </row>
    <row r="5" spans="1:35" x14ac:dyDescent="0.25">
      <c r="A5" s="24">
        <v>45170.649618055555</v>
      </c>
      <c r="B5" s="1" t="s">
        <v>1017</v>
      </c>
      <c r="C5">
        <v>50</v>
      </c>
      <c r="D5">
        <v>48.75</v>
      </c>
      <c r="E5" s="1" t="s">
        <v>1015</v>
      </c>
    </row>
    <row r="6" spans="1:35" x14ac:dyDescent="0.25">
      <c r="A6" s="24">
        <v>45170.667118055557</v>
      </c>
      <c r="B6" s="1" t="s">
        <v>1018</v>
      </c>
      <c r="C6">
        <v>150</v>
      </c>
      <c r="D6">
        <v>146.25</v>
      </c>
      <c r="E6" s="1" t="s">
        <v>1015</v>
      </c>
    </row>
    <row r="7" spans="1:35" x14ac:dyDescent="0.25">
      <c r="A7" s="24">
        <v>45170.778321759259</v>
      </c>
      <c r="B7" s="1" t="s">
        <v>175</v>
      </c>
      <c r="C7">
        <v>550</v>
      </c>
      <c r="D7">
        <v>536.25</v>
      </c>
      <c r="E7" s="1" t="s">
        <v>166</v>
      </c>
    </row>
    <row r="8" spans="1:35" x14ac:dyDescent="0.25">
      <c r="A8" s="24">
        <v>45170.836261574077</v>
      </c>
      <c r="B8" s="1" t="s">
        <v>1019</v>
      </c>
      <c r="C8">
        <v>100</v>
      </c>
      <c r="D8">
        <v>97.5</v>
      </c>
      <c r="E8" s="1" t="s">
        <v>1015</v>
      </c>
    </row>
    <row r="9" spans="1:35" x14ac:dyDescent="0.25">
      <c r="A9" s="24">
        <v>45171.090208333335</v>
      </c>
      <c r="B9" s="1" t="s">
        <v>1020</v>
      </c>
      <c r="C9">
        <v>50</v>
      </c>
      <c r="D9">
        <v>48.75</v>
      </c>
      <c r="E9" s="1" t="s">
        <v>1015</v>
      </c>
    </row>
    <row r="10" spans="1:35" x14ac:dyDescent="0.25">
      <c r="A10" s="24">
        <v>45171.220578703702</v>
      </c>
      <c r="B10" s="1" t="s">
        <v>1021</v>
      </c>
      <c r="C10">
        <v>300</v>
      </c>
      <c r="D10">
        <v>292.5</v>
      </c>
      <c r="E10" s="1" t="s">
        <v>1015</v>
      </c>
    </row>
    <row r="11" spans="1:35" x14ac:dyDescent="0.25">
      <c r="A11" s="24">
        <v>45171.311145833337</v>
      </c>
      <c r="B11" s="1" t="s">
        <v>111</v>
      </c>
      <c r="C11">
        <v>1</v>
      </c>
      <c r="D11">
        <v>0.97</v>
      </c>
      <c r="E11" s="1" t="s">
        <v>1015</v>
      </c>
    </row>
    <row r="12" spans="1:35" x14ac:dyDescent="0.25">
      <c r="A12" s="24">
        <v>45171.311527777776</v>
      </c>
      <c r="B12" s="1" t="s">
        <v>1022</v>
      </c>
      <c r="C12">
        <v>100</v>
      </c>
      <c r="D12">
        <v>97.5</v>
      </c>
      <c r="E12" s="1" t="s">
        <v>166</v>
      </c>
    </row>
    <row r="13" spans="1:35" x14ac:dyDescent="0.25">
      <c r="A13" s="24">
        <v>45171.375798611109</v>
      </c>
      <c r="B13" s="1" t="s">
        <v>1023</v>
      </c>
      <c r="C13">
        <v>20</v>
      </c>
      <c r="D13">
        <v>19.5</v>
      </c>
      <c r="E13" s="1" t="s">
        <v>1015</v>
      </c>
    </row>
    <row r="14" spans="1:35" x14ac:dyDescent="0.25">
      <c r="A14" s="24">
        <v>45171.409513888888</v>
      </c>
      <c r="B14" s="1" t="s">
        <v>1024</v>
      </c>
      <c r="C14">
        <v>1000</v>
      </c>
      <c r="D14">
        <v>975</v>
      </c>
      <c r="E14" s="1" t="s">
        <v>166</v>
      </c>
    </row>
    <row r="15" spans="1:35" x14ac:dyDescent="0.25">
      <c r="A15" s="24">
        <v>45171.435856481483</v>
      </c>
      <c r="B15" s="1" t="s">
        <v>175</v>
      </c>
      <c r="C15">
        <v>420</v>
      </c>
      <c r="D15">
        <v>409.5</v>
      </c>
      <c r="E15" s="1" t="s">
        <v>166</v>
      </c>
    </row>
    <row r="16" spans="1:35" x14ac:dyDescent="0.25">
      <c r="A16" s="24">
        <v>45171.584918981483</v>
      </c>
      <c r="B16" s="1" t="s">
        <v>1025</v>
      </c>
      <c r="C16">
        <v>200</v>
      </c>
      <c r="D16">
        <v>195</v>
      </c>
      <c r="E16" s="1" t="s">
        <v>1015</v>
      </c>
    </row>
    <row r="17" spans="1:5" x14ac:dyDescent="0.25">
      <c r="A17" s="24">
        <v>45171.653425925928</v>
      </c>
      <c r="B17" s="1" t="s">
        <v>1026</v>
      </c>
      <c r="C17">
        <v>50</v>
      </c>
      <c r="D17">
        <v>48.75</v>
      </c>
      <c r="E17" s="1" t="s">
        <v>1015</v>
      </c>
    </row>
    <row r="18" spans="1:5" x14ac:dyDescent="0.25">
      <c r="A18" s="24">
        <v>45171.750613425924</v>
      </c>
      <c r="B18" s="1" t="s">
        <v>1027</v>
      </c>
      <c r="C18">
        <v>200</v>
      </c>
      <c r="D18">
        <v>195</v>
      </c>
      <c r="E18" s="1" t="s">
        <v>166</v>
      </c>
    </row>
    <row r="19" spans="1:5" x14ac:dyDescent="0.25">
      <c r="A19" s="24">
        <v>45171.767581018517</v>
      </c>
      <c r="B19" s="1" t="s">
        <v>175</v>
      </c>
      <c r="C19">
        <v>680</v>
      </c>
      <c r="D19">
        <v>663</v>
      </c>
      <c r="E19" s="1" t="s">
        <v>166</v>
      </c>
    </row>
    <row r="20" spans="1:5" x14ac:dyDescent="0.25">
      <c r="A20" s="24">
        <v>45172.188634259262</v>
      </c>
      <c r="B20" s="1" t="s">
        <v>1028</v>
      </c>
      <c r="C20">
        <v>50</v>
      </c>
      <c r="D20">
        <v>48.75</v>
      </c>
      <c r="E20" s="1" t="s">
        <v>1015</v>
      </c>
    </row>
    <row r="21" spans="1:5" x14ac:dyDescent="0.25">
      <c r="A21" s="24">
        <v>45172.300798611112</v>
      </c>
      <c r="B21" s="1" t="s">
        <v>129</v>
      </c>
      <c r="C21">
        <v>1000</v>
      </c>
      <c r="D21">
        <v>975</v>
      </c>
      <c r="E21" s="1" t="s">
        <v>1015</v>
      </c>
    </row>
    <row r="22" spans="1:5" x14ac:dyDescent="0.25">
      <c r="A22" s="24">
        <v>45172.422511574077</v>
      </c>
      <c r="B22" s="1" t="s">
        <v>175</v>
      </c>
      <c r="C22">
        <v>400</v>
      </c>
      <c r="D22">
        <v>390</v>
      </c>
      <c r="E22" s="1" t="s">
        <v>166</v>
      </c>
    </row>
    <row r="23" spans="1:5" x14ac:dyDescent="0.25">
      <c r="A23" s="24">
        <v>45172.427974537037</v>
      </c>
      <c r="B23" s="1" t="s">
        <v>1029</v>
      </c>
      <c r="C23">
        <v>500</v>
      </c>
      <c r="D23">
        <v>487.5</v>
      </c>
      <c r="E23" s="1" t="s">
        <v>1015</v>
      </c>
    </row>
    <row r="24" spans="1:5" x14ac:dyDescent="0.25">
      <c r="A24" s="24">
        <v>45172.498425925929</v>
      </c>
      <c r="B24" s="1" t="s">
        <v>1030</v>
      </c>
      <c r="C24">
        <v>1000</v>
      </c>
      <c r="D24">
        <v>975</v>
      </c>
      <c r="E24" s="1" t="s">
        <v>1015</v>
      </c>
    </row>
    <row r="25" spans="1:5" x14ac:dyDescent="0.25">
      <c r="A25" s="24">
        <v>45172.554629629631</v>
      </c>
      <c r="B25" s="1" t="s">
        <v>1031</v>
      </c>
      <c r="C25">
        <v>10</v>
      </c>
      <c r="D25">
        <v>9.75</v>
      </c>
      <c r="E25" s="1" t="s">
        <v>1015</v>
      </c>
    </row>
    <row r="26" spans="1:5" x14ac:dyDescent="0.25">
      <c r="A26" s="24">
        <v>45172.578576388885</v>
      </c>
      <c r="B26" s="1" t="s">
        <v>1016</v>
      </c>
      <c r="C26">
        <v>50</v>
      </c>
      <c r="D26">
        <v>48.75</v>
      </c>
      <c r="E26" s="1" t="s">
        <v>1015</v>
      </c>
    </row>
    <row r="27" spans="1:5" x14ac:dyDescent="0.25">
      <c r="A27" s="24">
        <v>45172.578958333332</v>
      </c>
      <c r="B27" s="1" t="s">
        <v>1016</v>
      </c>
      <c r="C27">
        <v>100</v>
      </c>
      <c r="D27">
        <v>97.5</v>
      </c>
      <c r="E27" s="1" t="s">
        <v>166</v>
      </c>
    </row>
    <row r="28" spans="1:5" x14ac:dyDescent="0.25">
      <c r="A28" s="24">
        <v>45172.64744212963</v>
      </c>
      <c r="B28" s="1" t="s">
        <v>1032</v>
      </c>
      <c r="C28">
        <v>50</v>
      </c>
      <c r="D28">
        <v>48.75</v>
      </c>
      <c r="E28" s="1" t="s">
        <v>1015</v>
      </c>
    </row>
    <row r="29" spans="1:5" x14ac:dyDescent="0.25">
      <c r="A29" s="24">
        <v>45172.751180555555</v>
      </c>
      <c r="B29" s="1" t="s">
        <v>175</v>
      </c>
      <c r="C29">
        <v>550</v>
      </c>
      <c r="D29">
        <v>536.25</v>
      </c>
      <c r="E29" s="1" t="s">
        <v>166</v>
      </c>
    </row>
    <row r="30" spans="1:5" x14ac:dyDescent="0.25">
      <c r="A30" s="24">
        <v>45172.851446759261</v>
      </c>
      <c r="B30" s="1" t="s">
        <v>1033</v>
      </c>
      <c r="C30">
        <v>5</v>
      </c>
      <c r="D30">
        <v>4.87</v>
      </c>
      <c r="E30" s="1" t="s">
        <v>1015</v>
      </c>
    </row>
    <row r="31" spans="1:5" x14ac:dyDescent="0.25">
      <c r="A31" s="24">
        <v>45172.918483796297</v>
      </c>
      <c r="B31" s="1" t="s">
        <v>1034</v>
      </c>
      <c r="C31">
        <v>500</v>
      </c>
      <c r="D31">
        <v>487.5</v>
      </c>
      <c r="E31" s="1" t="s">
        <v>1015</v>
      </c>
    </row>
    <row r="32" spans="1:5" x14ac:dyDescent="0.25">
      <c r="A32" s="24">
        <v>45173.159942129627</v>
      </c>
      <c r="B32" s="1" t="s">
        <v>1028</v>
      </c>
      <c r="C32">
        <v>50</v>
      </c>
      <c r="D32">
        <v>48.75</v>
      </c>
      <c r="E32" s="1" t="s">
        <v>1015</v>
      </c>
    </row>
    <row r="33" spans="1:5" x14ac:dyDescent="0.25">
      <c r="A33" s="24">
        <v>45173.393090277779</v>
      </c>
      <c r="B33" s="1" t="s">
        <v>188</v>
      </c>
      <c r="C33">
        <v>50</v>
      </c>
      <c r="D33">
        <v>48.75</v>
      </c>
      <c r="E33" s="1" t="s">
        <v>166</v>
      </c>
    </row>
    <row r="34" spans="1:5" x14ac:dyDescent="0.25">
      <c r="A34" s="24">
        <v>45173.516319444447</v>
      </c>
      <c r="B34" s="1" t="s">
        <v>1035</v>
      </c>
      <c r="C34">
        <v>15</v>
      </c>
      <c r="D34">
        <v>14.62</v>
      </c>
      <c r="E34" s="1" t="s">
        <v>1015</v>
      </c>
    </row>
    <row r="35" spans="1:5" x14ac:dyDescent="0.25">
      <c r="A35" s="24">
        <v>45173.54482638889</v>
      </c>
      <c r="B35" s="1" t="s">
        <v>175</v>
      </c>
      <c r="C35">
        <v>400</v>
      </c>
      <c r="D35">
        <v>390</v>
      </c>
      <c r="E35" s="1" t="s">
        <v>166</v>
      </c>
    </row>
    <row r="36" spans="1:5" x14ac:dyDescent="0.25">
      <c r="A36" s="24">
        <v>45173.75922453704</v>
      </c>
      <c r="B36" s="1" t="s">
        <v>516</v>
      </c>
      <c r="C36">
        <v>180</v>
      </c>
      <c r="D36">
        <v>175.5</v>
      </c>
      <c r="E36" s="1" t="s">
        <v>166</v>
      </c>
    </row>
    <row r="37" spans="1:5" x14ac:dyDescent="0.25">
      <c r="A37" s="24">
        <v>45173.805335648147</v>
      </c>
      <c r="B37" s="1" t="s">
        <v>1036</v>
      </c>
      <c r="C37">
        <v>20</v>
      </c>
      <c r="D37">
        <v>19.5</v>
      </c>
      <c r="E37" s="1" t="s">
        <v>1015</v>
      </c>
    </row>
    <row r="38" spans="1:5" x14ac:dyDescent="0.25">
      <c r="A38" s="24">
        <v>45173.805659722224</v>
      </c>
      <c r="B38" s="1" t="s">
        <v>1031</v>
      </c>
      <c r="C38">
        <v>10</v>
      </c>
      <c r="D38">
        <v>9.75</v>
      </c>
      <c r="E38" s="1" t="s">
        <v>1015</v>
      </c>
    </row>
    <row r="39" spans="1:5" x14ac:dyDescent="0.25">
      <c r="A39" s="24">
        <v>45173.836400462962</v>
      </c>
      <c r="B39" s="1" t="s">
        <v>128</v>
      </c>
      <c r="C39">
        <v>100</v>
      </c>
      <c r="D39">
        <v>97.5</v>
      </c>
      <c r="E39" s="1" t="s">
        <v>166</v>
      </c>
    </row>
    <row r="40" spans="1:5" x14ac:dyDescent="0.25">
      <c r="A40" s="24">
        <v>45174.058553240742</v>
      </c>
      <c r="B40" s="1" t="s">
        <v>111</v>
      </c>
      <c r="C40">
        <v>1</v>
      </c>
      <c r="D40">
        <v>0.97</v>
      </c>
      <c r="E40" s="1" t="s">
        <v>1015</v>
      </c>
    </row>
    <row r="41" spans="1:5" x14ac:dyDescent="0.25">
      <c r="A41" s="24">
        <v>45174.197511574072</v>
      </c>
      <c r="B41" s="1" t="s">
        <v>1037</v>
      </c>
      <c r="C41">
        <v>100</v>
      </c>
      <c r="D41">
        <v>97.5</v>
      </c>
      <c r="E41" s="1" t="s">
        <v>1015</v>
      </c>
    </row>
    <row r="42" spans="1:5" x14ac:dyDescent="0.25">
      <c r="A42" s="24">
        <v>45174.396909722222</v>
      </c>
      <c r="B42" s="1" t="s">
        <v>1038</v>
      </c>
      <c r="C42">
        <v>26</v>
      </c>
      <c r="D42">
        <v>25.35</v>
      </c>
      <c r="E42" s="1" t="s">
        <v>1015</v>
      </c>
    </row>
    <row r="43" spans="1:5" x14ac:dyDescent="0.25">
      <c r="A43" s="24">
        <v>45174.44295138889</v>
      </c>
      <c r="B43" s="1" t="s">
        <v>175</v>
      </c>
      <c r="C43">
        <v>500</v>
      </c>
      <c r="D43">
        <v>487.5</v>
      </c>
      <c r="E43" s="1" t="s">
        <v>166</v>
      </c>
    </row>
    <row r="44" spans="1:5" x14ac:dyDescent="0.25">
      <c r="A44" s="24">
        <v>45174.755127314813</v>
      </c>
      <c r="B44" s="1" t="s">
        <v>175</v>
      </c>
      <c r="C44">
        <v>320</v>
      </c>
      <c r="D44">
        <v>312</v>
      </c>
      <c r="E44" s="1" t="s">
        <v>166</v>
      </c>
    </row>
    <row r="45" spans="1:5" x14ac:dyDescent="0.25">
      <c r="A45" s="24">
        <v>45174.997800925928</v>
      </c>
      <c r="B45" s="1" t="s">
        <v>1039</v>
      </c>
      <c r="C45">
        <v>13450</v>
      </c>
      <c r="D45">
        <v>13113.75</v>
      </c>
      <c r="E45" s="1" t="s">
        <v>166</v>
      </c>
    </row>
    <row r="46" spans="1:5" x14ac:dyDescent="0.25">
      <c r="A46" s="24">
        <v>45175.280405092592</v>
      </c>
      <c r="B46" s="1" t="s">
        <v>1028</v>
      </c>
      <c r="C46">
        <v>50</v>
      </c>
      <c r="D46">
        <v>48.75</v>
      </c>
      <c r="E46" s="1" t="s">
        <v>1015</v>
      </c>
    </row>
    <row r="47" spans="1:5" x14ac:dyDescent="0.25">
      <c r="A47" s="24">
        <v>45175.904652777775</v>
      </c>
      <c r="B47" s="1" t="s">
        <v>110</v>
      </c>
      <c r="C47">
        <v>25</v>
      </c>
      <c r="D47">
        <v>24.37</v>
      </c>
      <c r="E47" s="1" t="s">
        <v>1015</v>
      </c>
    </row>
    <row r="48" spans="1:5" x14ac:dyDescent="0.25">
      <c r="A48" s="24">
        <v>45175.926296296297</v>
      </c>
      <c r="B48" s="1" t="s">
        <v>1040</v>
      </c>
      <c r="C48">
        <v>200</v>
      </c>
      <c r="D48">
        <v>195</v>
      </c>
      <c r="E48" s="1" t="s">
        <v>1015</v>
      </c>
    </row>
    <row r="49" spans="1:5" x14ac:dyDescent="0.25">
      <c r="A49" s="24">
        <v>45175.941076388888</v>
      </c>
      <c r="B49" s="1" t="s">
        <v>145</v>
      </c>
      <c r="C49">
        <v>1</v>
      </c>
      <c r="D49">
        <v>0.97</v>
      </c>
      <c r="E49" s="1" t="s">
        <v>1015</v>
      </c>
    </row>
    <row r="50" spans="1:5" x14ac:dyDescent="0.25">
      <c r="A50" s="24">
        <v>45175.978043981479</v>
      </c>
      <c r="B50" s="1" t="s">
        <v>1041</v>
      </c>
      <c r="C50">
        <v>50</v>
      </c>
      <c r="D50">
        <v>48.75</v>
      </c>
      <c r="E50" s="1" t="s">
        <v>1015</v>
      </c>
    </row>
    <row r="51" spans="1:5" x14ac:dyDescent="0.25">
      <c r="A51" s="24">
        <v>45176.282905092594</v>
      </c>
      <c r="B51" s="1" t="s">
        <v>1042</v>
      </c>
      <c r="C51">
        <v>1000</v>
      </c>
      <c r="D51">
        <v>975</v>
      </c>
      <c r="E51" s="1" t="s">
        <v>1015</v>
      </c>
    </row>
    <row r="52" spans="1:5" x14ac:dyDescent="0.25">
      <c r="A52" s="24">
        <v>45176.581759259258</v>
      </c>
      <c r="B52" s="1" t="s">
        <v>1043</v>
      </c>
      <c r="C52">
        <v>50</v>
      </c>
      <c r="D52">
        <v>48.75</v>
      </c>
      <c r="E52" s="1" t="s">
        <v>1015</v>
      </c>
    </row>
    <row r="53" spans="1:5" x14ac:dyDescent="0.25">
      <c r="A53" s="24">
        <v>45176.750300925924</v>
      </c>
      <c r="B53" s="1" t="s">
        <v>177</v>
      </c>
      <c r="C53">
        <v>100</v>
      </c>
      <c r="D53">
        <v>97.5</v>
      </c>
      <c r="E53" s="1" t="s">
        <v>1015</v>
      </c>
    </row>
    <row r="54" spans="1:5" x14ac:dyDescent="0.25">
      <c r="A54" s="24">
        <v>45176.840277777781</v>
      </c>
      <c r="B54" s="1" t="s">
        <v>1044</v>
      </c>
      <c r="C54">
        <v>50</v>
      </c>
      <c r="D54">
        <v>48.75</v>
      </c>
      <c r="E54" s="1" t="s">
        <v>1015</v>
      </c>
    </row>
    <row r="55" spans="1:5" x14ac:dyDescent="0.25">
      <c r="A55" s="24">
        <v>45177.161724537036</v>
      </c>
      <c r="B55" s="1" t="s">
        <v>1045</v>
      </c>
      <c r="C55">
        <v>5</v>
      </c>
      <c r="D55">
        <v>4.87</v>
      </c>
      <c r="E55" s="1" t="s">
        <v>1015</v>
      </c>
    </row>
    <row r="56" spans="1:5" x14ac:dyDescent="0.25">
      <c r="A56" s="24">
        <v>45177.446701388886</v>
      </c>
      <c r="B56" s="1" t="s">
        <v>110</v>
      </c>
      <c r="C56">
        <v>25</v>
      </c>
      <c r="D56">
        <v>24.37</v>
      </c>
      <c r="E56" s="1" t="s">
        <v>1015</v>
      </c>
    </row>
    <row r="57" spans="1:5" x14ac:dyDescent="0.25">
      <c r="A57" s="24">
        <v>45177.538437499999</v>
      </c>
      <c r="B57" s="1" t="s">
        <v>167</v>
      </c>
      <c r="C57">
        <v>50</v>
      </c>
      <c r="D57">
        <v>48.75</v>
      </c>
      <c r="E57" s="1" t="s">
        <v>1015</v>
      </c>
    </row>
    <row r="58" spans="1:5" x14ac:dyDescent="0.25">
      <c r="A58" s="24">
        <v>45177.991493055553</v>
      </c>
      <c r="B58" s="1" t="s">
        <v>1046</v>
      </c>
      <c r="C58">
        <v>20</v>
      </c>
      <c r="D58">
        <v>19.5</v>
      </c>
      <c r="E58" s="1" t="s">
        <v>1015</v>
      </c>
    </row>
    <row r="59" spans="1:5" x14ac:dyDescent="0.25">
      <c r="A59" s="24">
        <v>45178.59983796296</v>
      </c>
      <c r="B59" s="1" t="s">
        <v>109</v>
      </c>
      <c r="C59">
        <v>100</v>
      </c>
      <c r="D59">
        <v>97.5</v>
      </c>
      <c r="E59" s="1" t="s">
        <v>1015</v>
      </c>
    </row>
    <row r="60" spans="1:5" x14ac:dyDescent="0.25">
      <c r="A60" s="24">
        <v>45179.419675925928</v>
      </c>
      <c r="B60" s="1" t="s">
        <v>1016</v>
      </c>
      <c r="C60">
        <v>50</v>
      </c>
      <c r="D60">
        <v>48.75</v>
      </c>
      <c r="E60" s="1" t="s">
        <v>1015</v>
      </c>
    </row>
    <row r="61" spans="1:5" x14ac:dyDescent="0.25">
      <c r="A61" s="24">
        <v>45179.579317129632</v>
      </c>
      <c r="B61" s="1" t="s">
        <v>1047</v>
      </c>
      <c r="C61">
        <v>300</v>
      </c>
      <c r="D61">
        <v>292.5</v>
      </c>
      <c r="E61" s="1" t="s">
        <v>1015</v>
      </c>
    </row>
    <row r="62" spans="1:5" x14ac:dyDescent="0.25">
      <c r="A62" s="24">
        <v>45179.940185185187</v>
      </c>
      <c r="B62" s="1" t="s">
        <v>1048</v>
      </c>
      <c r="C62">
        <v>300</v>
      </c>
      <c r="D62">
        <v>292.5</v>
      </c>
      <c r="E62" s="1" t="s">
        <v>1015</v>
      </c>
    </row>
    <row r="63" spans="1:5" x14ac:dyDescent="0.25">
      <c r="A63" s="24">
        <v>45180.297650462962</v>
      </c>
      <c r="B63" s="1" t="s">
        <v>107</v>
      </c>
      <c r="C63">
        <v>10</v>
      </c>
      <c r="D63">
        <v>9.75</v>
      </c>
      <c r="E63" s="1" t="s">
        <v>1015</v>
      </c>
    </row>
    <row r="64" spans="1:5" x14ac:dyDescent="0.25">
      <c r="A64" s="24">
        <v>45180.649016203701</v>
      </c>
      <c r="B64" s="1" t="s">
        <v>501</v>
      </c>
      <c r="C64">
        <v>50</v>
      </c>
      <c r="D64">
        <v>48.75</v>
      </c>
      <c r="E64" s="1" t="s">
        <v>1015</v>
      </c>
    </row>
    <row r="65" spans="1:5" x14ac:dyDescent="0.25">
      <c r="A65" s="24">
        <v>45180.885925925926</v>
      </c>
      <c r="B65" s="1" t="s">
        <v>145</v>
      </c>
      <c r="C65">
        <v>2</v>
      </c>
      <c r="D65">
        <v>1.95</v>
      </c>
      <c r="E65" s="1" t="s">
        <v>1015</v>
      </c>
    </row>
    <row r="66" spans="1:5" x14ac:dyDescent="0.25">
      <c r="A66" s="24">
        <v>45181.879502314812</v>
      </c>
      <c r="B66" s="1" t="s">
        <v>1049</v>
      </c>
      <c r="C66">
        <v>50</v>
      </c>
      <c r="D66">
        <v>48.75</v>
      </c>
      <c r="E66" s="1" t="s">
        <v>1015</v>
      </c>
    </row>
    <row r="67" spans="1:5" x14ac:dyDescent="0.25">
      <c r="A67" s="24">
        <v>45182.321192129632</v>
      </c>
      <c r="B67" s="1" t="s">
        <v>356</v>
      </c>
      <c r="C67">
        <v>300</v>
      </c>
      <c r="D67">
        <v>292.5</v>
      </c>
      <c r="E67" s="1" t="s">
        <v>1015</v>
      </c>
    </row>
    <row r="68" spans="1:5" x14ac:dyDescent="0.25">
      <c r="A68" s="24">
        <v>45182.444224537037</v>
      </c>
      <c r="B68" s="1" t="s">
        <v>109</v>
      </c>
      <c r="C68">
        <v>100</v>
      </c>
      <c r="D68">
        <v>97.5</v>
      </c>
      <c r="E68" s="1" t="s">
        <v>1015</v>
      </c>
    </row>
    <row r="69" spans="1:5" x14ac:dyDescent="0.25">
      <c r="A69" s="24">
        <v>45182.536168981482</v>
      </c>
      <c r="B69" s="1" t="s">
        <v>109</v>
      </c>
      <c r="C69">
        <v>100</v>
      </c>
      <c r="D69">
        <v>97.5</v>
      </c>
      <c r="E69" s="1" t="s">
        <v>1015</v>
      </c>
    </row>
    <row r="70" spans="1:5" x14ac:dyDescent="0.25">
      <c r="A70" s="24">
        <v>45183.670787037037</v>
      </c>
      <c r="B70" s="1" t="s">
        <v>1050</v>
      </c>
      <c r="C70">
        <v>100</v>
      </c>
      <c r="D70">
        <v>97.5</v>
      </c>
      <c r="E70" s="1" t="s">
        <v>1015</v>
      </c>
    </row>
    <row r="71" spans="1:5" x14ac:dyDescent="0.25">
      <c r="A71" s="24">
        <v>45184.473229166666</v>
      </c>
      <c r="B71" s="1" t="s">
        <v>516</v>
      </c>
      <c r="C71">
        <v>100</v>
      </c>
      <c r="D71">
        <v>97.5</v>
      </c>
      <c r="E71" s="1" t="s">
        <v>1015</v>
      </c>
    </row>
    <row r="72" spans="1:5" x14ac:dyDescent="0.25">
      <c r="A72" s="24">
        <v>45184.475034722222</v>
      </c>
      <c r="B72" s="1" t="s">
        <v>1051</v>
      </c>
      <c r="C72">
        <v>10</v>
      </c>
      <c r="D72">
        <v>9.75</v>
      </c>
      <c r="E72" s="1" t="s">
        <v>1015</v>
      </c>
    </row>
    <row r="73" spans="1:5" x14ac:dyDescent="0.25">
      <c r="A73" s="24">
        <v>45184.630243055559</v>
      </c>
      <c r="B73" s="1" t="s">
        <v>167</v>
      </c>
      <c r="C73">
        <v>50</v>
      </c>
      <c r="D73">
        <v>48.75</v>
      </c>
      <c r="E73" s="1" t="s">
        <v>1015</v>
      </c>
    </row>
    <row r="74" spans="1:5" x14ac:dyDescent="0.25">
      <c r="A74" s="24">
        <v>45184.703877314816</v>
      </c>
      <c r="B74" s="1" t="s">
        <v>1050</v>
      </c>
      <c r="C74">
        <v>100</v>
      </c>
      <c r="D74">
        <v>97.5</v>
      </c>
      <c r="E74" s="1" t="s">
        <v>1015</v>
      </c>
    </row>
    <row r="75" spans="1:5" x14ac:dyDescent="0.25">
      <c r="A75" s="24">
        <v>45184.809606481482</v>
      </c>
      <c r="B75" s="1" t="s">
        <v>1022</v>
      </c>
      <c r="C75">
        <v>50</v>
      </c>
      <c r="D75">
        <v>48.75</v>
      </c>
      <c r="E75" s="1" t="s">
        <v>1015</v>
      </c>
    </row>
    <row r="76" spans="1:5" x14ac:dyDescent="0.25">
      <c r="A76" s="24">
        <v>45185.851550925923</v>
      </c>
      <c r="B76" s="1" t="s">
        <v>1052</v>
      </c>
      <c r="C76">
        <v>300</v>
      </c>
      <c r="D76">
        <v>292.5</v>
      </c>
      <c r="E76" s="1" t="s">
        <v>1015</v>
      </c>
    </row>
    <row r="77" spans="1:5" x14ac:dyDescent="0.25">
      <c r="A77" s="24">
        <v>45186.210370370369</v>
      </c>
      <c r="B77" s="1" t="s">
        <v>184</v>
      </c>
      <c r="C77">
        <v>30</v>
      </c>
      <c r="D77">
        <v>29.25</v>
      </c>
      <c r="E77" s="1" t="s">
        <v>1015</v>
      </c>
    </row>
    <row r="78" spans="1:5" x14ac:dyDescent="0.25">
      <c r="A78" s="24">
        <v>45186.612222222226</v>
      </c>
      <c r="B78" s="1" t="s">
        <v>1053</v>
      </c>
      <c r="C78">
        <v>100</v>
      </c>
      <c r="D78">
        <v>97.5</v>
      </c>
      <c r="E78" s="1" t="s">
        <v>1015</v>
      </c>
    </row>
    <row r="79" spans="1:5" x14ac:dyDescent="0.25">
      <c r="A79" s="24">
        <v>45186.657129629632</v>
      </c>
      <c r="B79" s="1" t="s">
        <v>181</v>
      </c>
      <c r="C79">
        <v>1000</v>
      </c>
      <c r="D79">
        <v>975</v>
      </c>
      <c r="E79" s="1" t="s">
        <v>1015</v>
      </c>
    </row>
    <row r="80" spans="1:5" x14ac:dyDescent="0.25">
      <c r="A80" s="24">
        <v>45186.864039351851</v>
      </c>
      <c r="B80" s="1" t="s">
        <v>289</v>
      </c>
      <c r="C80">
        <v>300</v>
      </c>
      <c r="D80">
        <v>292.5</v>
      </c>
      <c r="E80" s="1" t="s">
        <v>1015</v>
      </c>
    </row>
    <row r="81" spans="1:5" x14ac:dyDescent="0.25">
      <c r="A81" s="24">
        <v>45186.952719907407</v>
      </c>
      <c r="B81" s="1" t="s">
        <v>1054</v>
      </c>
      <c r="C81">
        <v>300</v>
      </c>
      <c r="D81">
        <v>292.5</v>
      </c>
      <c r="E81" s="1" t="s">
        <v>1015</v>
      </c>
    </row>
    <row r="82" spans="1:5" x14ac:dyDescent="0.25">
      <c r="A82" s="24">
        <v>45187.819513888891</v>
      </c>
      <c r="B82" s="1" t="s">
        <v>516</v>
      </c>
      <c r="C82">
        <v>300</v>
      </c>
      <c r="D82">
        <v>292.5</v>
      </c>
      <c r="E82" s="1" t="s">
        <v>1015</v>
      </c>
    </row>
    <row r="83" spans="1:5" x14ac:dyDescent="0.25">
      <c r="A83" s="24">
        <v>45188.125740740739</v>
      </c>
      <c r="B83" s="1" t="s">
        <v>1055</v>
      </c>
      <c r="C83">
        <v>2</v>
      </c>
      <c r="D83">
        <v>1.95</v>
      </c>
      <c r="E83" s="1" t="s">
        <v>1015</v>
      </c>
    </row>
    <row r="84" spans="1:5" x14ac:dyDescent="0.25">
      <c r="A84" s="24">
        <v>45190.42591435185</v>
      </c>
      <c r="B84" s="1" t="s">
        <v>110</v>
      </c>
      <c r="C84">
        <v>25</v>
      </c>
      <c r="D84">
        <v>24.37</v>
      </c>
      <c r="E84" s="1" t="s">
        <v>1015</v>
      </c>
    </row>
    <row r="85" spans="1:5" x14ac:dyDescent="0.25">
      <c r="A85" s="24">
        <v>45190.83766203704</v>
      </c>
      <c r="B85" s="1" t="s">
        <v>1056</v>
      </c>
      <c r="C85">
        <v>300</v>
      </c>
      <c r="D85">
        <v>292.5</v>
      </c>
      <c r="E85" s="1" t="s">
        <v>1015</v>
      </c>
    </row>
    <row r="86" spans="1:5" x14ac:dyDescent="0.25">
      <c r="A86" s="24">
        <v>45190.863900462966</v>
      </c>
      <c r="B86" s="1" t="s">
        <v>1057</v>
      </c>
      <c r="C86">
        <v>100</v>
      </c>
      <c r="D86">
        <v>97.5</v>
      </c>
      <c r="E86" s="1" t="s">
        <v>1015</v>
      </c>
    </row>
    <row r="87" spans="1:5" x14ac:dyDescent="0.25">
      <c r="A87" s="24">
        <v>45191.321851851855</v>
      </c>
      <c r="B87" s="1" t="s">
        <v>1058</v>
      </c>
      <c r="C87">
        <v>300</v>
      </c>
      <c r="D87">
        <v>292.5</v>
      </c>
      <c r="E87" s="1" t="s">
        <v>1015</v>
      </c>
    </row>
    <row r="88" spans="1:5" x14ac:dyDescent="0.25">
      <c r="A88" s="24">
        <v>45191.5075</v>
      </c>
      <c r="B88" s="1" t="s">
        <v>1059</v>
      </c>
      <c r="C88">
        <v>50</v>
      </c>
      <c r="D88">
        <v>48.75</v>
      </c>
      <c r="E88" s="1" t="s">
        <v>1015</v>
      </c>
    </row>
    <row r="89" spans="1:5" x14ac:dyDescent="0.25">
      <c r="A89" s="24">
        <v>45192.463530092595</v>
      </c>
      <c r="B89" s="1" t="s">
        <v>194</v>
      </c>
      <c r="C89">
        <v>1</v>
      </c>
      <c r="D89">
        <v>0.97</v>
      </c>
      <c r="E89" s="1" t="s">
        <v>1015</v>
      </c>
    </row>
    <row r="90" spans="1:5" x14ac:dyDescent="0.25">
      <c r="A90" s="24">
        <v>45192.550567129627</v>
      </c>
      <c r="B90" s="1" t="s">
        <v>1016</v>
      </c>
      <c r="C90">
        <v>100</v>
      </c>
      <c r="D90">
        <v>97.5</v>
      </c>
      <c r="E90" s="1" t="s">
        <v>1015</v>
      </c>
    </row>
    <row r="91" spans="1:5" x14ac:dyDescent="0.25">
      <c r="A91" s="24">
        <v>45195.003796296296</v>
      </c>
      <c r="B91" s="1" t="s">
        <v>1060</v>
      </c>
      <c r="C91">
        <v>300</v>
      </c>
      <c r="D91">
        <v>292.5</v>
      </c>
      <c r="E91" s="1" t="s">
        <v>1015</v>
      </c>
    </row>
    <row r="92" spans="1:5" x14ac:dyDescent="0.25">
      <c r="A92" s="24">
        <v>45196.982361111113</v>
      </c>
      <c r="B92" s="1" t="s">
        <v>1061</v>
      </c>
      <c r="C92">
        <v>100</v>
      </c>
      <c r="D92">
        <v>97.5</v>
      </c>
      <c r="E92" s="1" t="s">
        <v>1015</v>
      </c>
    </row>
    <row r="93" spans="1:5" x14ac:dyDescent="0.25">
      <c r="A93" s="24">
        <v>45198.51226851852</v>
      </c>
      <c r="B93" s="1" t="s">
        <v>167</v>
      </c>
      <c r="C93">
        <v>25</v>
      </c>
      <c r="D93">
        <v>24.37</v>
      </c>
      <c r="E93" s="1" t="s">
        <v>1015</v>
      </c>
    </row>
    <row r="94" spans="1:5" x14ac:dyDescent="0.25">
      <c r="A94" s="24">
        <v>45198.755150462966</v>
      </c>
      <c r="B94" s="1" t="s">
        <v>192</v>
      </c>
      <c r="C94">
        <v>10</v>
      </c>
      <c r="D94">
        <v>9.75</v>
      </c>
      <c r="E94" s="1" t="s">
        <v>1015</v>
      </c>
    </row>
    <row r="95" spans="1:5" x14ac:dyDescent="0.25">
      <c r="A95" s="24">
        <v>45199.952141203707</v>
      </c>
      <c r="B95" s="1" t="s">
        <v>1062</v>
      </c>
      <c r="C95">
        <v>5</v>
      </c>
      <c r="D95">
        <v>4.87</v>
      </c>
      <c r="E95" s="1" t="s">
        <v>1015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50"/>
  <sheetViews>
    <sheetView workbookViewId="0">
      <selection activeCell="D387" sqref="D387"/>
    </sheetView>
  </sheetViews>
  <sheetFormatPr defaultColWidth="32.85546875" defaultRowHeight="15" x14ac:dyDescent="0.25"/>
  <cols>
    <col min="1" max="1" width="15.140625" style="176" customWidth="1"/>
    <col min="2" max="2" width="15.7109375" customWidth="1"/>
    <col min="3" max="3" width="105.28515625" style="183" customWidth="1"/>
  </cols>
  <sheetData>
    <row r="1" spans="1:4" s="30" customFormat="1" ht="26.25" customHeight="1" x14ac:dyDescent="0.25">
      <c r="A1" s="184" t="s">
        <v>47</v>
      </c>
      <c r="B1" s="177" t="s">
        <v>8</v>
      </c>
      <c r="C1" s="180" t="s">
        <v>9</v>
      </c>
    </row>
    <row r="2" spans="1:4" ht="18.75" customHeight="1" x14ac:dyDescent="0.25">
      <c r="A2" s="175" t="s">
        <v>1063</v>
      </c>
      <c r="B2" s="178">
        <v>30</v>
      </c>
      <c r="C2" s="181" t="s">
        <v>1064</v>
      </c>
      <c r="D2" s="176"/>
    </row>
    <row r="3" spans="1:4" ht="26.25" customHeight="1" x14ac:dyDescent="0.25">
      <c r="A3" s="175" t="s">
        <v>1065</v>
      </c>
      <c r="B3" s="178">
        <v>50</v>
      </c>
      <c r="C3" s="181" t="s">
        <v>1066</v>
      </c>
      <c r="D3" s="176"/>
    </row>
    <row r="4" spans="1:4" ht="17.25" customHeight="1" x14ac:dyDescent="0.25">
      <c r="A4" s="175" t="s">
        <v>1067</v>
      </c>
      <c r="B4" s="179">
        <v>100</v>
      </c>
      <c r="C4" s="182" t="s">
        <v>1068</v>
      </c>
      <c r="D4" s="176"/>
    </row>
    <row r="5" spans="1:4" ht="26.25" customHeight="1" x14ac:dyDescent="0.25">
      <c r="A5" s="175" t="s">
        <v>1069</v>
      </c>
      <c r="B5" s="179">
        <v>100</v>
      </c>
      <c r="C5" s="182" t="s">
        <v>1070</v>
      </c>
      <c r="D5" s="176"/>
    </row>
    <row r="6" spans="1:4" ht="26.25" customHeight="1" x14ac:dyDescent="0.25">
      <c r="A6" s="175" t="s">
        <v>1063</v>
      </c>
      <c r="B6" s="179">
        <v>150</v>
      </c>
      <c r="C6" s="182" t="s">
        <v>1071</v>
      </c>
      <c r="D6" s="176"/>
    </row>
    <row r="7" spans="1:4" ht="26.25" customHeight="1" x14ac:dyDescent="0.25">
      <c r="A7" s="175" t="s">
        <v>1069</v>
      </c>
      <c r="B7" s="179">
        <v>300</v>
      </c>
      <c r="C7" s="182" t="s">
        <v>1072</v>
      </c>
      <c r="D7" s="176"/>
    </row>
    <row r="8" spans="1:4" ht="26.25" customHeight="1" x14ac:dyDescent="0.25">
      <c r="A8" s="175" t="s">
        <v>1073</v>
      </c>
      <c r="B8" s="179">
        <v>487.5</v>
      </c>
      <c r="C8" s="182" t="s">
        <v>1074</v>
      </c>
      <c r="D8" s="176"/>
    </row>
    <row r="9" spans="1:4" ht="26.25" customHeight="1" x14ac:dyDescent="0.25">
      <c r="A9" s="175" t="s">
        <v>1075</v>
      </c>
      <c r="B9" s="179">
        <v>500</v>
      </c>
      <c r="C9" s="182" t="s">
        <v>1076</v>
      </c>
      <c r="D9" s="176"/>
    </row>
    <row r="10" spans="1:4" ht="26.25" customHeight="1" x14ac:dyDescent="0.25">
      <c r="A10" s="175" t="s">
        <v>1067</v>
      </c>
      <c r="B10" s="179">
        <v>1000</v>
      </c>
      <c r="C10" s="182" t="s">
        <v>83</v>
      </c>
      <c r="D10" s="176"/>
    </row>
    <row r="11" spans="1:4" ht="26.25" customHeight="1" x14ac:dyDescent="0.25">
      <c r="A11" s="175" t="s">
        <v>1069</v>
      </c>
      <c r="B11" s="179">
        <v>1423.5</v>
      </c>
      <c r="C11" s="182" t="s">
        <v>1077</v>
      </c>
      <c r="D11" s="176"/>
    </row>
    <row r="12" spans="1:4" ht="26.25" customHeight="1" x14ac:dyDescent="0.25">
      <c r="A12" s="175" t="s">
        <v>1075</v>
      </c>
      <c r="B12" s="179">
        <v>3000</v>
      </c>
      <c r="C12" s="182" t="s">
        <v>1078</v>
      </c>
      <c r="D12" s="176"/>
    </row>
    <row r="13" spans="1:4" ht="30" customHeight="1" x14ac:dyDescent="0.25">
      <c r="A13" s="175" t="s">
        <v>1079</v>
      </c>
      <c r="B13" s="179">
        <v>5000</v>
      </c>
      <c r="C13" s="182" t="s">
        <v>1080</v>
      </c>
      <c r="D13" s="176"/>
    </row>
    <row r="14" spans="1:4" ht="26.25" customHeight="1" x14ac:dyDescent="0.25">
      <c r="A14" s="175" t="s">
        <v>1081</v>
      </c>
      <c r="B14" s="179">
        <v>153540.65</v>
      </c>
      <c r="C14" s="182" t="s">
        <v>1082</v>
      </c>
      <c r="D14" s="176"/>
    </row>
    <row r="15" spans="1:4" ht="26.25" customHeight="1" x14ac:dyDescent="0.25">
      <c r="A15" s="175" t="s">
        <v>1083</v>
      </c>
      <c r="B15" s="179">
        <v>20865</v>
      </c>
      <c r="C15" s="182" t="s">
        <v>1084</v>
      </c>
      <c r="D15" s="176"/>
    </row>
    <row r="16" spans="1:4" ht="26.25" customHeight="1" x14ac:dyDescent="0.25">
      <c r="A16" s="175" t="s">
        <v>1085</v>
      </c>
      <c r="B16" s="179">
        <v>195</v>
      </c>
      <c r="C16" s="182" t="s">
        <v>1086</v>
      </c>
      <c r="D16" s="176"/>
    </row>
    <row r="17" spans="1:4" ht="26.25" customHeight="1" x14ac:dyDescent="0.25">
      <c r="A17" s="175" t="s">
        <v>1087</v>
      </c>
      <c r="B17" s="179">
        <v>398.8</v>
      </c>
      <c r="C17" s="182" t="s">
        <v>1088</v>
      </c>
      <c r="D17" s="176"/>
    </row>
    <row r="18" spans="1:4" ht="26.25" customHeight="1" x14ac:dyDescent="0.25">
      <c r="A18" s="175" t="s">
        <v>1089</v>
      </c>
      <c r="B18" s="179">
        <v>1000</v>
      </c>
      <c r="C18" s="182" t="s">
        <v>83</v>
      </c>
      <c r="D18" s="176"/>
    </row>
    <row r="19" spans="1:4" ht="26.25" customHeight="1" x14ac:dyDescent="0.25">
      <c r="A19" s="175" t="s">
        <v>1085</v>
      </c>
      <c r="B19" s="179">
        <v>13406.25</v>
      </c>
      <c r="C19" s="182" t="s">
        <v>1090</v>
      </c>
      <c r="D19" s="176"/>
    </row>
    <row r="20" spans="1:4" ht="26.25" customHeight="1" x14ac:dyDescent="0.25">
      <c r="A20" s="175" t="s">
        <v>1091</v>
      </c>
      <c r="B20" s="179">
        <v>1.99</v>
      </c>
      <c r="C20" s="182" t="s">
        <v>1092</v>
      </c>
      <c r="D20" s="176"/>
    </row>
    <row r="21" spans="1:4" ht="26.25" customHeight="1" x14ac:dyDescent="0.25">
      <c r="A21" s="175" t="s">
        <v>1091</v>
      </c>
      <c r="B21" s="179">
        <v>9.9600000000000009</v>
      </c>
      <c r="C21" s="182" t="s">
        <v>1093</v>
      </c>
      <c r="D21" s="176"/>
    </row>
    <row r="22" spans="1:4" ht="26.25" customHeight="1" x14ac:dyDescent="0.25">
      <c r="A22" s="175" t="s">
        <v>1094</v>
      </c>
      <c r="B22" s="179">
        <v>50</v>
      </c>
      <c r="C22" s="182" t="s">
        <v>1095</v>
      </c>
      <c r="D22" s="176"/>
    </row>
    <row r="23" spans="1:4" ht="26.25" customHeight="1" x14ac:dyDescent="0.25">
      <c r="A23" s="175" t="s">
        <v>1094</v>
      </c>
      <c r="B23" s="179">
        <v>50</v>
      </c>
      <c r="C23" s="182" t="s">
        <v>1096</v>
      </c>
      <c r="D23" s="176"/>
    </row>
    <row r="24" spans="1:4" ht="26.25" customHeight="1" x14ac:dyDescent="0.25">
      <c r="A24" s="175" t="s">
        <v>1094</v>
      </c>
      <c r="B24" s="179">
        <v>100</v>
      </c>
      <c r="C24" s="182" t="s">
        <v>1097</v>
      </c>
      <c r="D24" s="176"/>
    </row>
    <row r="25" spans="1:4" ht="26.25" customHeight="1" x14ac:dyDescent="0.25">
      <c r="A25" s="175" t="s">
        <v>1094</v>
      </c>
      <c r="B25" s="179">
        <v>100</v>
      </c>
      <c r="C25" s="182" t="s">
        <v>1098</v>
      </c>
      <c r="D25" s="176"/>
    </row>
    <row r="26" spans="1:4" ht="26.25" customHeight="1" x14ac:dyDescent="0.25">
      <c r="A26" s="175" t="s">
        <v>1091</v>
      </c>
      <c r="B26" s="179">
        <v>200</v>
      </c>
      <c r="C26" s="182" t="s">
        <v>1099</v>
      </c>
      <c r="D26" s="176"/>
    </row>
    <row r="27" spans="1:4" ht="26.25" customHeight="1" x14ac:dyDescent="0.25">
      <c r="A27" s="175" t="s">
        <v>1100</v>
      </c>
      <c r="B27" s="179">
        <v>292.5</v>
      </c>
      <c r="C27" s="182" t="s">
        <v>1101</v>
      </c>
      <c r="D27" s="176"/>
    </row>
    <row r="28" spans="1:4" ht="26.25" customHeight="1" x14ac:dyDescent="0.25">
      <c r="A28" s="175" t="s">
        <v>1102</v>
      </c>
      <c r="B28" s="179">
        <v>300</v>
      </c>
      <c r="C28" s="182" t="s">
        <v>1103</v>
      </c>
      <c r="D28" s="176"/>
    </row>
    <row r="29" spans="1:4" ht="26.25" customHeight="1" x14ac:dyDescent="0.25">
      <c r="A29" s="175" t="s">
        <v>1100</v>
      </c>
      <c r="B29" s="179">
        <v>975</v>
      </c>
      <c r="C29" s="182" t="s">
        <v>1104</v>
      </c>
      <c r="D29" s="176"/>
    </row>
    <row r="30" spans="1:4" ht="26.25" customHeight="1" x14ac:dyDescent="0.25">
      <c r="A30" s="175" t="s">
        <v>1091</v>
      </c>
      <c r="B30" s="179">
        <v>1000</v>
      </c>
      <c r="C30" s="182" t="s">
        <v>1105</v>
      </c>
      <c r="D30" s="176"/>
    </row>
    <row r="31" spans="1:4" ht="26.25" customHeight="1" x14ac:dyDescent="0.25">
      <c r="A31" s="175" t="s">
        <v>1094</v>
      </c>
      <c r="B31" s="179">
        <v>1000</v>
      </c>
      <c r="C31" s="182" t="s">
        <v>1106</v>
      </c>
      <c r="D31" s="176"/>
    </row>
    <row r="32" spans="1:4" ht="26.25" customHeight="1" x14ac:dyDescent="0.25">
      <c r="A32" s="175" t="s">
        <v>1107</v>
      </c>
      <c r="B32" s="179">
        <v>1657.5</v>
      </c>
      <c r="C32" s="182" t="s">
        <v>1108</v>
      </c>
      <c r="D32" s="176"/>
    </row>
    <row r="33" spans="1:4" ht="26.25" customHeight="1" x14ac:dyDescent="0.25">
      <c r="A33" s="175" t="s">
        <v>1091</v>
      </c>
      <c r="B33" s="179">
        <v>2000</v>
      </c>
      <c r="C33" s="182" t="s">
        <v>1109</v>
      </c>
      <c r="D33" s="176"/>
    </row>
    <row r="34" spans="1:4" ht="26.25" customHeight="1" x14ac:dyDescent="0.25">
      <c r="A34" s="175" t="s">
        <v>1107</v>
      </c>
      <c r="B34" s="179">
        <v>2945.47</v>
      </c>
      <c r="C34" s="182" t="s">
        <v>1110</v>
      </c>
      <c r="D34" s="176"/>
    </row>
    <row r="35" spans="1:4" ht="26.25" customHeight="1" x14ac:dyDescent="0.25">
      <c r="A35" s="175" t="s">
        <v>1094</v>
      </c>
      <c r="B35" s="179">
        <v>3600</v>
      </c>
      <c r="C35" s="182" t="s">
        <v>1111</v>
      </c>
      <c r="D35" s="176"/>
    </row>
    <row r="36" spans="1:4" ht="26.25" customHeight="1" x14ac:dyDescent="0.25">
      <c r="A36" s="175" t="s">
        <v>1107</v>
      </c>
      <c r="B36" s="179">
        <v>4109.62</v>
      </c>
      <c r="C36" s="182" t="s">
        <v>1112</v>
      </c>
      <c r="D36" s="176"/>
    </row>
    <row r="37" spans="1:4" ht="26.25" customHeight="1" x14ac:dyDescent="0.25">
      <c r="A37" s="175" t="s">
        <v>1113</v>
      </c>
      <c r="B37" s="179">
        <v>5000</v>
      </c>
      <c r="C37" s="182" t="s">
        <v>87</v>
      </c>
      <c r="D37" s="176"/>
    </row>
    <row r="38" spans="1:4" ht="26.25" customHeight="1" x14ac:dyDescent="0.25">
      <c r="A38" s="175" t="s">
        <v>1102</v>
      </c>
      <c r="B38" s="179">
        <v>16100</v>
      </c>
      <c r="C38" s="182" t="s">
        <v>1114</v>
      </c>
      <c r="D38" s="176"/>
    </row>
    <row r="39" spans="1:4" ht="26.25" customHeight="1" x14ac:dyDescent="0.25">
      <c r="A39" s="175" t="s">
        <v>1102</v>
      </c>
      <c r="B39" s="179">
        <v>32300</v>
      </c>
      <c r="C39" s="182" t="s">
        <v>1115</v>
      </c>
      <c r="D39" s="176"/>
    </row>
    <row r="40" spans="1:4" ht="26.25" customHeight="1" x14ac:dyDescent="0.25">
      <c r="A40" s="175" t="s">
        <v>1102</v>
      </c>
      <c r="B40" s="179">
        <v>51690.5</v>
      </c>
      <c r="C40" s="182" t="s">
        <v>1116</v>
      </c>
      <c r="D40" s="176"/>
    </row>
    <row r="41" spans="1:4" ht="26.25" customHeight="1" x14ac:dyDescent="0.25">
      <c r="A41" s="175" t="s">
        <v>1102</v>
      </c>
      <c r="B41" s="179">
        <v>57042.400000000001</v>
      </c>
      <c r="C41" s="182" t="s">
        <v>1117</v>
      </c>
      <c r="D41" s="176"/>
    </row>
    <row r="42" spans="1:4" ht="26.25" customHeight="1" x14ac:dyDescent="0.25">
      <c r="A42" s="175" t="s">
        <v>1102</v>
      </c>
      <c r="B42" s="179">
        <v>199646.03</v>
      </c>
      <c r="C42" s="182" t="s">
        <v>1118</v>
      </c>
      <c r="D42" s="176"/>
    </row>
    <row r="43" spans="1:4" ht="26.25" customHeight="1" x14ac:dyDescent="0.25">
      <c r="A43" s="175" t="s">
        <v>1119</v>
      </c>
      <c r="B43" s="179">
        <v>30</v>
      </c>
      <c r="C43" s="182" t="s">
        <v>1120</v>
      </c>
      <c r="D43" s="176"/>
    </row>
    <row r="44" spans="1:4" ht="26.25" customHeight="1" x14ac:dyDescent="0.25">
      <c r="A44" s="175" t="s">
        <v>1121</v>
      </c>
      <c r="B44" s="179">
        <v>50</v>
      </c>
      <c r="C44" s="182" t="s">
        <v>1122</v>
      </c>
      <c r="D44" s="176"/>
    </row>
    <row r="45" spans="1:4" ht="26.25" customHeight="1" x14ac:dyDescent="0.25">
      <c r="A45" s="175" t="s">
        <v>1121</v>
      </c>
      <c r="B45" s="179">
        <v>99.6</v>
      </c>
      <c r="C45" s="182" t="s">
        <v>112</v>
      </c>
      <c r="D45" s="176"/>
    </row>
    <row r="46" spans="1:4" ht="26.25" customHeight="1" x14ac:dyDescent="0.25">
      <c r="A46" s="175" t="s">
        <v>1123</v>
      </c>
      <c r="B46" s="179">
        <v>100</v>
      </c>
      <c r="C46" s="182" t="s">
        <v>83</v>
      </c>
      <c r="D46" s="176"/>
    </row>
    <row r="47" spans="1:4" ht="26.25" customHeight="1" x14ac:dyDescent="0.25">
      <c r="A47" s="175" t="s">
        <v>1123</v>
      </c>
      <c r="B47" s="179">
        <v>150</v>
      </c>
      <c r="C47" s="182" t="s">
        <v>83</v>
      </c>
      <c r="D47" s="176"/>
    </row>
    <row r="48" spans="1:4" ht="26.25" customHeight="1" x14ac:dyDescent="0.25">
      <c r="A48" s="175" t="s">
        <v>1121</v>
      </c>
      <c r="B48" s="179">
        <v>205.65</v>
      </c>
      <c r="C48" s="182" t="s">
        <v>1124</v>
      </c>
      <c r="D48" s="176"/>
    </row>
    <row r="49" spans="1:4" ht="26.25" customHeight="1" x14ac:dyDescent="0.25">
      <c r="A49" s="175" t="s">
        <v>1125</v>
      </c>
      <c r="B49" s="179">
        <v>804.37</v>
      </c>
      <c r="C49" s="182" t="s">
        <v>1126</v>
      </c>
      <c r="D49" s="176"/>
    </row>
    <row r="50" spans="1:4" ht="26.25" customHeight="1" x14ac:dyDescent="0.25">
      <c r="A50" s="175" t="s">
        <v>1119</v>
      </c>
      <c r="B50" s="179">
        <v>5000</v>
      </c>
      <c r="C50" s="182" t="s">
        <v>1127</v>
      </c>
      <c r="D50" s="176"/>
    </row>
    <row r="51" spans="1:4" ht="26.25" customHeight="1" x14ac:dyDescent="0.25">
      <c r="A51" s="175" t="s">
        <v>1125</v>
      </c>
      <c r="B51" s="179">
        <v>6481.47</v>
      </c>
      <c r="C51" s="182" t="s">
        <v>1128</v>
      </c>
      <c r="D51" s="176"/>
    </row>
    <row r="52" spans="1:4" ht="26.25" customHeight="1" x14ac:dyDescent="0.25">
      <c r="A52" s="175" t="s">
        <v>1125</v>
      </c>
      <c r="B52" s="179">
        <v>17726.77</v>
      </c>
      <c r="C52" s="182" t="s">
        <v>1129</v>
      </c>
      <c r="D52" s="176"/>
    </row>
    <row r="53" spans="1:4" ht="26.25" customHeight="1" x14ac:dyDescent="0.25">
      <c r="A53" s="175" t="s">
        <v>1130</v>
      </c>
      <c r="B53" s="179">
        <v>19597.5</v>
      </c>
      <c r="C53" s="182" t="s">
        <v>1131</v>
      </c>
      <c r="D53" s="176"/>
    </row>
    <row r="54" spans="1:4" ht="26.25" customHeight="1" x14ac:dyDescent="0.25">
      <c r="A54" s="175" t="s">
        <v>1132</v>
      </c>
      <c r="B54" s="179">
        <v>111890.35</v>
      </c>
      <c r="C54" s="182" t="s">
        <v>1133</v>
      </c>
      <c r="D54" s="176"/>
    </row>
    <row r="55" spans="1:4" ht="26.25" customHeight="1" x14ac:dyDescent="0.25">
      <c r="A55" s="175" t="s">
        <v>1134</v>
      </c>
      <c r="B55" s="179">
        <v>50</v>
      </c>
      <c r="C55" s="182" t="s">
        <v>1135</v>
      </c>
      <c r="D55" s="176"/>
    </row>
    <row r="56" spans="1:4" ht="26.25" customHeight="1" x14ac:dyDescent="0.25">
      <c r="A56" s="175" t="s">
        <v>1134</v>
      </c>
      <c r="B56" s="179">
        <v>100</v>
      </c>
      <c r="C56" s="182" t="s">
        <v>1136</v>
      </c>
      <c r="D56" s="176"/>
    </row>
    <row r="57" spans="1:4" ht="26.25" customHeight="1" x14ac:dyDescent="0.25">
      <c r="A57" s="175" t="s">
        <v>1137</v>
      </c>
      <c r="B57" s="179">
        <v>100</v>
      </c>
      <c r="C57" s="182" t="s">
        <v>83</v>
      </c>
      <c r="D57" s="176"/>
    </row>
    <row r="58" spans="1:4" ht="26.25" customHeight="1" x14ac:dyDescent="0.25">
      <c r="A58" s="175" t="s">
        <v>1137</v>
      </c>
      <c r="B58" s="179">
        <v>300</v>
      </c>
      <c r="C58" s="182" t="s">
        <v>83</v>
      </c>
      <c r="D58" s="176"/>
    </row>
    <row r="59" spans="1:4" ht="26.25" customHeight="1" x14ac:dyDescent="0.25">
      <c r="A59" s="175" t="s">
        <v>1138</v>
      </c>
      <c r="B59" s="179">
        <v>500</v>
      </c>
      <c r="C59" s="182" t="s">
        <v>1139</v>
      </c>
      <c r="D59" s="176"/>
    </row>
    <row r="60" spans="1:4" ht="26.25" customHeight="1" x14ac:dyDescent="0.25">
      <c r="A60" s="175" t="s">
        <v>1138</v>
      </c>
      <c r="B60" s="179">
        <v>500</v>
      </c>
      <c r="C60" s="182" t="s">
        <v>1140</v>
      </c>
      <c r="D60" s="176"/>
    </row>
    <row r="61" spans="1:4" ht="26.25" customHeight="1" x14ac:dyDescent="0.25">
      <c r="A61" s="175" t="s">
        <v>1137</v>
      </c>
      <c r="B61" s="179">
        <v>502</v>
      </c>
      <c r="C61" s="182" t="s">
        <v>83</v>
      </c>
      <c r="D61" s="176"/>
    </row>
    <row r="62" spans="1:4" ht="26.25" customHeight="1" x14ac:dyDescent="0.25">
      <c r="A62" s="175" t="s">
        <v>1137</v>
      </c>
      <c r="B62" s="179">
        <v>1000</v>
      </c>
      <c r="C62" s="182" t="s">
        <v>83</v>
      </c>
      <c r="D62" s="176"/>
    </row>
    <row r="63" spans="1:4" ht="26.25" customHeight="1" x14ac:dyDescent="0.25">
      <c r="A63" s="175" t="s">
        <v>1141</v>
      </c>
      <c r="B63" s="179">
        <v>3576.72</v>
      </c>
      <c r="C63" s="182" t="s">
        <v>1142</v>
      </c>
      <c r="D63" s="176"/>
    </row>
    <row r="64" spans="1:4" ht="26.25" customHeight="1" x14ac:dyDescent="0.25">
      <c r="A64" s="175" t="s">
        <v>1138</v>
      </c>
      <c r="B64" s="179">
        <v>11650</v>
      </c>
      <c r="C64" s="182" t="s">
        <v>1143</v>
      </c>
      <c r="D64" s="176"/>
    </row>
    <row r="65" spans="1:4" ht="26.25" customHeight="1" x14ac:dyDescent="0.25">
      <c r="A65" s="175" t="s">
        <v>1138</v>
      </c>
      <c r="B65" s="179">
        <v>12250</v>
      </c>
      <c r="C65" s="182" t="s">
        <v>1144</v>
      </c>
      <c r="D65" s="176"/>
    </row>
    <row r="66" spans="1:4" ht="26.25" customHeight="1" x14ac:dyDescent="0.25">
      <c r="A66" s="175" t="s">
        <v>1145</v>
      </c>
      <c r="B66" s="179">
        <v>14037.07</v>
      </c>
      <c r="C66" s="182" t="s">
        <v>1146</v>
      </c>
      <c r="D66" s="176"/>
    </row>
    <row r="67" spans="1:4" ht="26.25" customHeight="1" x14ac:dyDescent="0.25">
      <c r="A67" s="175" t="s">
        <v>1147</v>
      </c>
      <c r="B67" s="179">
        <v>20100</v>
      </c>
      <c r="C67" s="182" t="s">
        <v>1148</v>
      </c>
      <c r="D67" s="176"/>
    </row>
    <row r="68" spans="1:4" ht="26.25" customHeight="1" x14ac:dyDescent="0.25">
      <c r="A68" s="175" t="s">
        <v>1147</v>
      </c>
      <c r="B68" s="179">
        <v>80881.509999999995</v>
      </c>
      <c r="C68" s="182" t="s">
        <v>1149</v>
      </c>
      <c r="D68" s="176"/>
    </row>
    <row r="69" spans="1:4" ht="26.25" customHeight="1" x14ac:dyDescent="0.25">
      <c r="A69" s="175" t="s">
        <v>1150</v>
      </c>
      <c r="B69" s="179">
        <v>0.1</v>
      </c>
      <c r="C69" s="182" t="s">
        <v>83</v>
      </c>
      <c r="D69" s="176"/>
    </row>
    <row r="70" spans="1:4" ht="26.25" customHeight="1" x14ac:dyDescent="0.25">
      <c r="A70" s="175" t="s">
        <v>1150</v>
      </c>
      <c r="B70" s="179">
        <v>300</v>
      </c>
      <c r="C70" s="182" t="s">
        <v>83</v>
      </c>
      <c r="D70" s="176"/>
    </row>
    <row r="71" spans="1:4" ht="26.25" customHeight="1" x14ac:dyDescent="0.25">
      <c r="A71" s="175" t="s">
        <v>1151</v>
      </c>
      <c r="B71" s="179">
        <v>300</v>
      </c>
      <c r="C71" s="182" t="s">
        <v>1152</v>
      </c>
      <c r="D71" s="176"/>
    </row>
    <row r="72" spans="1:4" ht="26.25" customHeight="1" x14ac:dyDescent="0.25">
      <c r="A72" s="175" t="s">
        <v>1153</v>
      </c>
      <c r="B72" s="179">
        <v>300</v>
      </c>
      <c r="C72" s="182" t="s">
        <v>69</v>
      </c>
      <c r="D72" s="176"/>
    </row>
    <row r="73" spans="1:4" ht="26.25" customHeight="1" x14ac:dyDescent="0.25">
      <c r="A73" s="175" t="s">
        <v>1154</v>
      </c>
      <c r="B73" s="179">
        <v>317.83999999999997</v>
      </c>
      <c r="C73" s="182" t="s">
        <v>1155</v>
      </c>
      <c r="D73" s="176"/>
    </row>
    <row r="74" spans="1:4" ht="26.25" customHeight="1" x14ac:dyDescent="0.25">
      <c r="A74" s="175" t="s">
        <v>1156</v>
      </c>
      <c r="B74" s="179">
        <v>1500</v>
      </c>
      <c r="C74" s="182" t="s">
        <v>1157</v>
      </c>
      <c r="D74" s="176"/>
    </row>
    <row r="75" spans="1:4" ht="26.25" customHeight="1" x14ac:dyDescent="0.25">
      <c r="A75" s="175" t="s">
        <v>1153</v>
      </c>
      <c r="B75" s="179">
        <v>4875</v>
      </c>
      <c r="C75" s="182" t="s">
        <v>1158</v>
      </c>
      <c r="D75" s="176"/>
    </row>
    <row r="76" spans="1:4" ht="26.25" customHeight="1" x14ac:dyDescent="0.25">
      <c r="A76" s="175" t="s">
        <v>1156</v>
      </c>
      <c r="B76" s="179">
        <v>34514.93</v>
      </c>
      <c r="C76" s="182" t="s">
        <v>1159</v>
      </c>
      <c r="D76" s="176"/>
    </row>
    <row r="77" spans="1:4" ht="26.25" customHeight="1" x14ac:dyDescent="0.25">
      <c r="A77" s="175" t="s">
        <v>1156</v>
      </c>
      <c r="B77" s="179">
        <v>37500</v>
      </c>
      <c r="C77" s="182" t="s">
        <v>1160</v>
      </c>
      <c r="D77" s="176"/>
    </row>
    <row r="78" spans="1:4" ht="26.25" customHeight="1" x14ac:dyDescent="0.25">
      <c r="A78" s="175" t="s">
        <v>1154</v>
      </c>
      <c r="B78" s="179">
        <v>41650.410000000003</v>
      </c>
      <c r="C78" s="182" t="s">
        <v>1161</v>
      </c>
      <c r="D78" s="176"/>
    </row>
    <row r="79" spans="1:4" ht="26.25" customHeight="1" x14ac:dyDescent="0.25">
      <c r="A79" s="175" t="s">
        <v>1156</v>
      </c>
      <c r="B79" s="179">
        <v>8000000</v>
      </c>
      <c r="C79" s="182" t="s">
        <v>1162</v>
      </c>
      <c r="D79" s="176"/>
    </row>
    <row r="80" spans="1:4" ht="26.25" customHeight="1" x14ac:dyDescent="0.25">
      <c r="A80" s="175" t="s">
        <v>1163</v>
      </c>
      <c r="B80" s="179">
        <v>30</v>
      </c>
      <c r="C80" s="182" t="s">
        <v>1164</v>
      </c>
      <c r="D80" s="176"/>
    </row>
    <row r="81" spans="1:4" ht="26.25" customHeight="1" x14ac:dyDescent="0.25">
      <c r="A81" s="175" t="s">
        <v>1165</v>
      </c>
      <c r="B81" s="179">
        <v>100</v>
      </c>
      <c r="C81" s="182" t="s">
        <v>83</v>
      </c>
      <c r="D81" s="176"/>
    </row>
    <row r="82" spans="1:4" ht="26.25" customHeight="1" x14ac:dyDescent="0.25">
      <c r="A82" s="175" t="s">
        <v>1163</v>
      </c>
      <c r="B82" s="179">
        <v>100</v>
      </c>
      <c r="C82" s="182" t="s">
        <v>1166</v>
      </c>
      <c r="D82" s="176"/>
    </row>
    <row r="83" spans="1:4" ht="26.25" customHeight="1" x14ac:dyDescent="0.25">
      <c r="A83" s="175" t="s">
        <v>1165</v>
      </c>
      <c r="B83" s="179">
        <v>100</v>
      </c>
      <c r="C83" s="182" t="s">
        <v>83</v>
      </c>
      <c r="D83" s="176"/>
    </row>
    <row r="84" spans="1:4" ht="26.25" customHeight="1" x14ac:dyDescent="0.25">
      <c r="A84" s="175" t="s">
        <v>1167</v>
      </c>
      <c r="B84" s="179">
        <v>300</v>
      </c>
      <c r="C84" s="182" t="s">
        <v>1168</v>
      </c>
      <c r="D84" s="176"/>
    </row>
    <row r="85" spans="1:4" ht="26.25" customHeight="1" x14ac:dyDescent="0.25">
      <c r="A85" s="175" t="s">
        <v>1165</v>
      </c>
      <c r="B85" s="179">
        <v>500</v>
      </c>
      <c r="C85" s="182" t="s">
        <v>83</v>
      </c>
      <c r="D85" s="176"/>
    </row>
    <row r="86" spans="1:4" ht="26.25" customHeight="1" x14ac:dyDescent="0.25">
      <c r="A86" s="175" t="s">
        <v>1169</v>
      </c>
      <c r="B86" s="179">
        <v>500</v>
      </c>
      <c r="C86" s="182" t="s">
        <v>1170</v>
      </c>
      <c r="D86" s="176"/>
    </row>
    <row r="87" spans="1:4" ht="26.25" customHeight="1" x14ac:dyDescent="0.25">
      <c r="A87" s="175" t="s">
        <v>1165</v>
      </c>
      <c r="B87" s="179">
        <v>1000</v>
      </c>
      <c r="C87" s="182" t="s">
        <v>83</v>
      </c>
      <c r="D87" s="176"/>
    </row>
    <row r="88" spans="1:4" ht="26.25" customHeight="1" x14ac:dyDescent="0.25">
      <c r="A88" s="175" t="s">
        <v>1169</v>
      </c>
      <c r="B88" s="179">
        <v>1170</v>
      </c>
      <c r="C88" s="182" t="s">
        <v>1171</v>
      </c>
      <c r="D88" s="176"/>
    </row>
    <row r="89" spans="1:4" ht="26.25" customHeight="1" x14ac:dyDescent="0.25">
      <c r="A89" s="175" t="s">
        <v>1167</v>
      </c>
      <c r="B89" s="179">
        <v>3500</v>
      </c>
      <c r="C89" s="182" t="s">
        <v>1172</v>
      </c>
      <c r="D89" s="176"/>
    </row>
    <row r="90" spans="1:4" ht="26.25" customHeight="1" x14ac:dyDescent="0.25">
      <c r="A90" s="175" t="s">
        <v>1163</v>
      </c>
      <c r="B90" s="179">
        <v>4700</v>
      </c>
      <c r="C90" s="182" t="s">
        <v>1173</v>
      </c>
      <c r="D90" s="176"/>
    </row>
    <row r="91" spans="1:4" ht="26.25" customHeight="1" x14ac:dyDescent="0.25">
      <c r="A91" s="175" t="s">
        <v>1167</v>
      </c>
      <c r="B91" s="179">
        <v>51186.25</v>
      </c>
      <c r="C91" s="182" t="s">
        <v>1174</v>
      </c>
      <c r="D91" s="176"/>
    </row>
    <row r="92" spans="1:4" ht="26.25" customHeight="1" x14ac:dyDescent="0.25">
      <c r="A92" s="175" t="s">
        <v>1175</v>
      </c>
      <c r="B92" s="179">
        <v>100</v>
      </c>
      <c r="C92" s="182" t="s">
        <v>83</v>
      </c>
      <c r="D92" s="176"/>
    </row>
    <row r="93" spans="1:4" ht="26.25" customHeight="1" x14ac:dyDescent="0.25">
      <c r="A93" s="175" t="s">
        <v>1176</v>
      </c>
      <c r="B93" s="179">
        <v>298.8</v>
      </c>
      <c r="C93" s="182" t="s">
        <v>116</v>
      </c>
      <c r="D93" s="176"/>
    </row>
    <row r="94" spans="1:4" ht="26.25" customHeight="1" x14ac:dyDescent="0.25">
      <c r="A94" s="175" t="s">
        <v>1177</v>
      </c>
      <c r="B94" s="179">
        <v>100</v>
      </c>
      <c r="C94" s="182" t="s">
        <v>83</v>
      </c>
      <c r="D94" s="176"/>
    </row>
    <row r="95" spans="1:4" ht="26.25" customHeight="1" x14ac:dyDescent="0.25">
      <c r="A95" s="175" t="s">
        <v>1178</v>
      </c>
      <c r="B95" s="179">
        <v>996</v>
      </c>
      <c r="C95" s="182" t="s">
        <v>117</v>
      </c>
      <c r="D95" s="176"/>
    </row>
    <row r="96" spans="1:4" ht="26.25" customHeight="1" x14ac:dyDescent="0.25">
      <c r="A96" s="175" t="s">
        <v>1179</v>
      </c>
      <c r="B96" s="179">
        <v>5</v>
      </c>
      <c r="C96" s="182" t="s">
        <v>1180</v>
      </c>
      <c r="D96" s="176"/>
    </row>
    <row r="97" spans="1:4" ht="26.25" customHeight="1" x14ac:dyDescent="0.25">
      <c r="A97" s="175" t="s">
        <v>1181</v>
      </c>
      <c r="B97" s="179">
        <v>10</v>
      </c>
      <c r="C97" s="182" t="s">
        <v>83</v>
      </c>
      <c r="D97" s="176"/>
    </row>
    <row r="98" spans="1:4" ht="26.25" customHeight="1" x14ac:dyDescent="0.25">
      <c r="A98" s="175" t="s">
        <v>1182</v>
      </c>
      <c r="B98" s="179">
        <v>30</v>
      </c>
      <c r="C98" s="182" t="s">
        <v>1183</v>
      </c>
      <c r="D98" s="176"/>
    </row>
    <row r="99" spans="1:4" ht="26.25" customHeight="1" x14ac:dyDescent="0.25">
      <c r="A99" s="175" t="s">
        <v>1182</v>
      </c>
      <c r="B99" s="179">
        <v>50</v>
      </c>
      <c r="C99" s="182" t="s">
        <v>1184</v>
      </c>
      <c r="D99" s="176"/>
    </row>
    <row r="100" spans="1:4" ht="26.25" customHeight="1" x14ac:dyDescent="0.25">
      <c r="A100" s="175" t="s">
        <v>1185</v>
      </c>
      <c r="B100" s="179">
        <v>97.49</v>
      </c>
      <c r="C100" s="182" t="s">
        <v>1186</v>
      </c>
      <c r="D100" s="176"/>
    </row>
    <row r="101" spans="1:4" ht="26.25" customHeight="1" x14ac:dyDescent="0.25">
      <c r="A101" s="175" t="s">
        <v>1185</v>
      </c>
      <c r="B101" s="179">
        <v>97.5</v>
      </c>
      <c r="C101" s="182" t="s">
        <v>1187</v>
      </c>
      <c r="D101" s="176"/>
    </row>
    <row r="102" spans="1:4" ht="26.25" customHeight="1" x14ac:dyDescent="0.25">
      <c r="A102" s="175" t="s">
        <v>1179</v>
      </c>
      <c r="B102" s="179">
        <v>100</v>
      </c>
      <c r="C102" s="182" t="s">
        <v>1188</v>
      </c>
      <c r="D102" s="176"/>
    </row>
    <row r="103" spans="1:4" ht="26.25" customHeight="1" x14ac:dyDescent="0.25">
      <c r="A103" s="175" t="s">
        <v>1182</v>
      </c>
      <c r="B103" s="179">
        <v>100</v>
      </c>
      <c r="C103" s="182" t="s">
        <v>1189</v>
      </c>
      <c r="D103" s="176"/>
    </row>
    <row r="104" spans="1:4" ht="26.25" customHeight="1" x14ac:dyDescent="0.25">
      <c r="A104" s="175" t="s">
        <v>1179</v>
      </c>
      <c r="B104" s="179">
        <v>200</v>
      </c>
      <c r="C104" s="182" t="s">
        <v>1190</v>
      </c>
      <c r="D104" s="176"/>
    </row>
    <row r="105" spans="1:4" ht="26.25" customHeight="1" x14ac:dyDescent="0.25">
      <c r="A105" s="175" t="s">
        <v>1181</v>
      </c>
      <c r="B105" s="179">
        <v>200</v>
      </c>
      <c r="C105" s="182" t="s">
        <v>83</v>
      </c>
      <c r="D105" s="176"/>
    </row>
    <row r="106" spans="1:4" ht="26.25" customHeight="1" x14ac:dyDescent="0.25">
      <c r="A106" s="175" t="s">
        <v>1179</v>
      </c>
      <c r="B106" s="179">
        <v>300</v>
      </c>
      <c r="C106" s="182" t="s">
        <v>1191</v>
      </c>
      <c r="D106" s="176"/>
    </row>
    <row r="107" spans="1:4" ht="26.25" customHeight="1" x14ac:dyDescent="0.25">
      <c r="A107" s="175" t="s">
        <v>1181</v>
      </c>
      <c r="B107" s="179">
        <v>300</v>
      </c>
      <c r="C107" s="182" t="s">
        <v>83</v>
      </c>
      <c r="D107" s="176"/>
    </row>
    <row r="108" spans="1:4" ht="26.25" customHeight="1" x14ac:dyDescent="0.25">
      <c r="A108" s="175" t="s">
        <v>1181</v>
      </c>
      <c r="B108" s="179">
        <v>400</v>
      </c>
      <c r="C108" s="182" t="s">
        <v>83</v>
      </c>
      <c r="D108" s="176"/>
    </row>
    <row r="109" spans="1:4" ht="26.25" customHeight="1" x14ac:dyDescent="0.25">
      <c r="A109" s="175" t="s">
        <v>1181</v>
      </c>
      <c r="B109" s="179">
        <v>400</v>
      </c>
      <c r="C109" s="182" t="s">
        <v>83</v>
      </c>
      <c r="D109" s="176"/>
    </row>
    <row r="110" spans="1:4" ht="26.25" customHeight="1" x14ac:dyDescent="0.25">
      <c r="A110" s="175" t="s">
        <v>1182</v>
      </c>
      <c r="B110" s="179">
        <v>500</v>
      </c>
      <c r="C110" s="182" t="s">
        <v>1192</v>
      </c>
      <c r="D110" s="176"/>
    </row>
    <row r="111" spans="1:4" ht="26.25" customHeight="1" x14ac:dyDescent="0.25">
      <c r="A111" s="175" t="s">
        <v>1182</v>
      </c>
      <c r="B111" s="179">
        <v>500</v>
      </c>
      <c r="C111" s="182" t="s">
        <v>1193</v>
      </c>
      <c r="D111" s="176"/>
    </row>
    <row r="112" spans="1:4" ht="26.25" customHeight="1" x14ac:dyDescent="0.25">
      <c r="A112" s="175" t="s">
        <v>1182</v>
      </c>
      <c r="B112" s="179">
        <v>500</v>
      </c>
      <c r="C112" s="182" t="s">
        <v>1194</v>
      </c>
      <c r="D112" s="176"/>
    </row>
    <row r="113" spans="1:4" ht="26.25" customHeight="1" x14ac:dyDescent="0.25">
      <c r="A113" s="175" t="s">
        <v>1182</v>
      </c>
      <c r="B113" s="179">
        <v>500</v>
      </c>
      <c r="C113" s="182" t="s">
        <v>1195</v>
      </c>
      <c r="D113" s="176"/>
    </row>
    <row r="114" spans="1:4" ht="26.25" customHeight="1" x14ac:dyDescent="0.25">
      <c r="A114" s="175" t="s">
        <v>1179</v>
      </c>
      <c r="B114" s="179">
        <v>500</v>
      </c>
      <c r="C114" s="182" t="s">
        <v>1196</v>
      </c>
      <c r="D114" s="176"/>
    </row>
    <row r="115" spans="1:4" ht="26.25" customHeight="1" x14ac:dyDescent="0.25">
      <c r="A115" s="175" t="s">
        <v>1182</v>
      </c>
      <c r="B115" s="179">
        <v>500</v>
      </c>
      <c r="C115" s="182" t="s">
        <v>1197</v>
      </c>
      <c r="D115" s="176"/>
    </row>
    <row r="116" spans="1:4" ht="26.25" customHeight="1" x14ac:dyDescent="0.25">
      <c r="A116" s="175" t="s">
        <v>1182</v>
      </c>
      <c r="B116" s="179">
        <v>500</v>
      </c>
      <c r="C116" s="182" t="s">
        <v>1198</v>
      </c>
      <c r="D116" s="176"/>
    </row>
    <row r="117" spans="1:4" ht="26.25" customHeight="1" x14ac:dyDescent="0.25">
      <c r="A117" s="175" t="s">
        <v>1185</v>
      </c>
      <c r="B117" s="179">
        <v>633.75</v>
      </c>
      <c r="C117" s="182" t="s">
        <v>1199</v>
      </c>
      <c r="D117" s="176"/>
    </row>
    <row r="118" spans="1:4" ht="26.25" customHeight="1" x14ac:dyDescent="0.25">
      <c r="A118" s="175" t="s">
        <v>1182</v>
      </c>
      <c r="B118" s="179">
        <v>1000</v>
      </c>
      <c r="C118" s="182" t="s">
        <v>1200</v>
      </c>
      <c r="D118" s="176"/>
    </row>
    <row r="119" spans="1:4" ht="26.25" customHeight="1" x14ac:dyDescent="0.25">
      <c r="A119" s="175" t="s">
        <v>1182</v>
      </c>
      <c r="B119" s="179">
        <v>1000</v>
      </c>
      <c r="C119" s="182" t="s">
        <v>1201</v>
      </c>
      <c r="D119" s="176"/>
    </row>
    <row r="120" spans="1:4" ht="26.25" customHeight="1" x14ac:dyDescent="0.25">
      <c r="A120" s="175" t="s">
        <v>1202</v>
      </c>
      <c r="B120" s="179">
        <v>5755.8</v>
      </c>
      <c r="C120" s="182" t="s">
        <v>1203</v>
      </c>
      <c r="D120" s="176"/>
    </row>
    <row r="121" spans="1:4" ht="26.25" customHeight="1" x14ac:dyDescent="0.25">
      <c r="A121" s="175" t="s">
        <v>1179</v>
      </c>
      <c r="B121" s="179">
        <v>9000</v>
      </c>
      <c r="C121" s="182" t="s">
        <v>1204</v>
      </c>
      <c r="D121" s="176"/>
    </row>
    <row r="122" spans="1:4" ht="26.25" customHeight="1" x14ac:dyDescent="0.25">
      <c r="A122" s="175" t="s">
        <v>1202</v>
      </c>
      <c r="B122" s="179">
        <v>20457.5</v>
      </c>
      <c r="C122" s="182" t="s">
        <v>1205</v>
      </c>
      <c r="D122" s="176"/>
    </row>
    <row r="123" spans="1:4" ht="26.25" customHeight="1" x14ac:dyDescent="0.25">
      <c r="A123" s="175" t="s">
        <v>1202</v>
      </c>
      <c r="B123" s="179">
        <v>38308.01</v>
      </c>
      <c r="C123" s="182" t="s">
        <v>1206</v>
      </c>
      <c r="D123" s="176"/>
    </row>
    <row r="124" spans="1:4" ht="26.25" customHeight="1" x14ac:dyDescent="0.25">
      <c r="A124" s="175" t="s">
        <v>1207</v>
      </c>
      <c r="B124" s="179">
        <v>70000</v>
      </c>
      <c r="C124" s="182" t="s">
        <v>136</v>
      </c>
      <c r="D124" s="176"/>
    </row>
    <row r="125" spans="1:4" ht="26.25" customHeight="1" x14ac:dyDescent="0.25">
      <c r="A125" s="175" t="s">
        <v>1179</v>
      </c>
      <c r="B125" s="179">
        <v>142000</v>
      </c>
      <c r="C125" s="182" t="s">
        <v>1204</v>
      </c>
      <c r="D125" s="176"/>
    </row>
    <row r="126" spans="1:4" ht="26.25" customHeight="1" x14ac:dyDescent="0.25">
      <c r="A126" s="175" t="s">
        <v>1208</v>
      </c>
      <c r="B126" s="179">
        <v>60.45</v>
      </c>
      <c r="C126" s="182" t="s">
        <v>1209</v>
      </c>
      <c r="D126" s="176"/>
    </row>
    <row r="127" spans="1:4" ht="26.25" customHeight="1" x14ac:dyDescent="0.25">
      <c r="A127" s="175" t="s">
        <v>1210</v>
      </c>
      <c r="B127" s="179">
        <v>99.6</v>
      </c>
      <c r="C127" s="182" t="s">
        <v>112</v>
      </c>
      <c r="D127" s="176"/>
    </row>
    <row r="128" spans="1:4" ht="26.25" customHeight="1" x14ac:dyDescent="0.25">
      <c r="A128" s="175" t="s">
        <v>1211</v>
      </c>
      <c r="B128" s="179">
        <v>100</v>
      </c>
      <c r="C128" s="182" t="s">
        <v>83</v>
      </c>
      <c r="D128" s="176"/>
    </row>
    <row r="129" spans="1:4" ht="26.25" customHeight="1" x14ac:dyDescent="0.25">
      <c r="A129" s="175" t="s">
        <v>1210</v>
      </c>
      <c r="B129" s="179">
        <v>100</v>
      </c>
      <c r="C129" s="182" t="s">
        <v>1212</v>
      </c>
      <c r="D129" s="176"/>
    </row>
    <row r="130" spans="1:4" ht="26.25" customHeight="1" x14ac:dyDescent="0.25">
      <c r="A130" s="175" t="s">
        <v>1211</v>
      </c>
      <c r="B130" s="179">
        <v>100</v>
      </c>
      <c r="C130" s="182" t="s">
        <v>83</v>
      </c>
      <c r="D130" s="176"/>
    </row>
    <row r="131" spans="1:4" ht="26.25" customHeight="1" x14ac:dyDescent="0.25">
      <c r="A131" s="175" t="s">
        <v>1211</v>
      </c>
      <c r="B131" s="179">
        <v>200</v>
      </c>
      <c r="C131" s="182" t="s">
        <v>83</v>
      </c>
      <c r="D131" s="176"/>
    </row>
    <row r="132" spans="1:4" ht="26.25" customHeight="1" x14ac:dyDescent="0.25">
      <c r="A132" s="175" t="s">
        <v>1210</v>
      </c>
      <c r="B132" s="179">
        <v>300</v>
      </c>
      <c r="C132" s="182" t="s">
        <v>1213</v>
      </c>
      <c r="D132" s="176"/>
    </row>
    <row r="133" spans="1:4" ht="26.25" customHeight="1" x14ac:dyDescent="0.25">
      <c r="A133" s="175" t="s">
        <v>1211</v>
      </c>
      <c r="B133" s="179">
        <v>300</v>
      </c>
      <c r="C133" s="182" t="s">
        <v>83</v>
      </c>
      <c r="D133" s="176"/>
    </row>
    <row r="134" spans="1:4" ht="26.25" customHeight="1" x14ac:dyDescent="0.25">
      <c r="A134" s="175" t="s">
        <v>1211</v>
      </c>
      <c r="B134" s="179">
        <v>400</v>
      </c>
      <c r="C134" s="182" t="s">
        <v>83</v>
      </c>
      <c r="D134" s="176"/>
    </row>
    <row r="135" spans="1:4" ht="26.25" customHeight="1" x14ac:dyDescent="0.25">
      <c r="A135" s="175" t="s">
        <v>1211</v>
      </c>
      <c r="B135" s="179">
        <v>532</v>
      </c>
      <c r="C135" s="182" t="s">
        <v>83</v>
      </c>
      <c r="D135" s="176"/>
    </row>
    <row r="136" spans="1:4" ht="26.25" customHeight="1" x14ac:dyDescent="0.25">
      <c r="A136" s="175" t="s">
        <v>1214</v>
      </c>
      <c r="B136" s="179">
        <v>975</v>
      </c>
      <c r="C136" s="182" t="s">
        <v>1215</v>
      </c>
      <c r="D136" s="176"/>
    </row>
    <row r="137" spans="1:4" ht="26.25" customHeight="1" x14ac:dyDescent="0.25">
      <c r="A137" s="175" t="s">
        <v>1210</v>
      </c>
      <c r="B137" s="179">
        <v>1000</v>
      </c>
      <c r="C137" s="182" t="s">
        <v>1216</v>
      </c>
      <c r="D137" s="176"/>
    </row>
    <row r="138" spans="1:4" ht="26.25" customHeight="1" x14ac:dyDescent="0.25">
      <c r="A138" s="175" t="s">
        <v>1210</v>
      </c>
      <c r="B138" s="179">
        <v>10000</v>
      </c>
      <c r="C138" s="182" t="s">
        <v>1216</v>
      </c>
      <c r="D138" s="176"/>
    </row>
    <row r="139" spans="1:4" ht="26.25" customHeight="1" x14ac:dyDescent="0.25">
      <c r="A139" s="175" t="s">
        <v>1217</v>
      </c>
      <c r="B139" s="179">
        <v>18205.8</v>
      </c>
      <c r="C139" s="182" t="s">
        <v>1218</v>
      </c>
      <c r="D139" s="176"/>
    </row>
    <row r="140" spans="1:4" ht="26.25" customHeight="1" x14ac:dyDescent="0.25">
      <c r="A140" s="175" t="s">
        <v>1208</v>
      </c>
      <c r="B140" s="179">
        <v>50000</v>
      </c>
      <c r="C140" s="182" t="s">
        <v>1219</v>
      </c>
      <c r="D140" s="176"/>
    </row>
    <row r="141" spans="1:4" ht="26.25" customHeight="1" x14ac:dyDescent="0.25">
      <c r="A141" s="175" t="s">
        <v>1220</v>
      </c>
      <c r="B141" s="179">
        <v>1</v>
      </c>
      <c r="C141" s="182" t="s">
        <v>83</v>
      </c>
      <c r="D141" s="176"/>
    </row>
    <row r="142" spans="1:4" ht="26.25" customHeight="1" x14ac:dyDescent="0.25">
      <c r="A142" s="175" t="s">
        <v>1221</v>
      </c>
      <c r="B142" s="179">
        <v>48.75</v>
      </c>
      <c r="C142" s="182" t="s">
        <v>1222</v>
      </c>
      <c r="D142" s="176"/>
    </row>
    <row r="143" spans="1:4" ht="26.25" customHeight="1" x14ac:dyDescent="0.25">
      <c r="A143" s="175" t="s">
        <v>1223</v>
      </c>
      <c r="B143" s="179">
        <v>50</v>
      </c>
      <c r="C143" s="182" t="s">
        <v>1224</v>
      </c>
      <c r="D143" s="176"/>
    </row>
    <row r="144" spans="1:4" ht="26.25" customHeight="1" x14ac:dyDescent="0.25">
      <c r="A144" s="175" t="s">
        <v>1221</v>
      </c>
      <c r="B144" s="179">
        <v>55</v>
      </c>
      <c r="C144" s="182" t="s">
        <v>1225</v>
      </c>
      <c r="D144" s="176"/>
    </row>
    <row r="145" spans="1:4" ht="26.25" customHeight="1" x14ac:dyDescent="0.25">
      <c r="A145" s="175" t="s">
        <v>1223</v>
      </c>
      <c r="B145" s="179">
        <v>100</v>
      </c>
      <c r="C145" s="182" t="s">
        <v>1226</v>
      </c>
      <c r="D145" s="176"/>
    </row>
    <row r="146" spans="1:4" ht="26.25" customHeight="1" x14ac:dyDescent="0.25">
      <c r="A146" s="175" t="s">
        <v>1220</v>
      </c>
      <c r="B146" s="179">
        <v>100</v>
      </c>
      <c r="C146" s="182" t="s">
        <v>83</v>
      </c>
      <c r="D146" s="176"/>
    </row>
    <row r="147" spans="1:4" ht="26.25" customHeight="1" x14ac:dyDescent="0.25">
      <c r="A147" s="175" t="s">
        <v>1227</v>
      </c>
      <c r="B147" s="179">
        <v>150</v>
      </c>
      <c r="C147" s="182" t="s">
        <v>1228</v>
      </c>
      <c r="D147" s="176"/>
    </row>
    <row r="148" spans="1:4" ht="26.25" customHeight="1" x14ac:dyDescent="0.25">
      <c r="A148" s="175" t="s">
        <v>1220</v>
      </c>
      <c r="B148" s="179">
        <v>200</v>
      </c>
      <c r="C148" s="182" t="s">
        <v>83</v>
      </c>
      <c r="D148" s="176"/>
    </row>
    <row r="149" spans="1:4" ht="26.25" customHeight="1" x14ac:dyDescent="0.25">
      <c r="A149" s="175" t="s">
        <v>1227</v>
      </c>
      <c r="B149" s="179">
        <v>1000</v>
      </c>
      <c r="C149" s="182" t="s">
        <v>1229</v>
      </c>
      <c r="D149" s="176"/>
    </row>
    <row r="150" spans="1:4" ht="26.25" customHeight="1" x14ac:dyDescent="0.25">
      <c r="A150" s="175" t="s">
        <v>1227</v>
      </c>
      <c r="B150" s="179">
        <v>2750</v>
      </c>
      <c r="C150" s="182" t="s">
        <v>1230</v>
      </c>
      <c r="D150" s="176"/>
    </row>
    <row r="151" spans="1:4" ht="26.25" customHeight="1" x14ac:dyDescent="0.25">
      <c r="A151" s="175" t="s">
        <v>1223</v>
      </c>
      <c r="B151" s="179">
        <v>3000</v>
      </c>
      <c r="C151" s="182" t="s">
        <v>1231</v>
      </c>
      <c r="D151" s="176"/>
    </row>
    <row r="152" spans="1:4" ht="26.25" customHeight="1" x14ac:dyDescent="0.25">
      <c r="A152" s="175" t="s">
        <v>1227</v>
      </c>
      <c r="B152" s="179">
        <v>21600</v>
      </c>
      <c r="C152" s="182" t="s">
        <v>1232</v>
      </c>
      <c r="D152" s="176"/>
    </row>
    <row r="153" spans="1:4" ht="26.25" customHeight="1" x14ac:dyDescent="0.25">
      <c r="A153" s="175" t="s">
        <v>1233</v>
      </c>
      <c r="B153" s="179">
        <v>33881.5</v>
      </c>
      <c r="C153" s="182" t="s">
        <v>1234</v>
      </c>
      <c r="D153" s="176"/>
    </row>
    <row r="154" spans="1:4" ht="26.25" customHeight="1" x14ac:dyDescent="0.25">
      <c r="A154" s="175" t="s">
        <v>1235</v>
      </c>
      <c r="B154" s="179">
        <v>44</v>
      </c>
      <c r="C154" s="182" t="s">
        <v>1236</v>
      </c>
      <c r="D154" s="176"/>
    </row>
    <row r="155" spans="1:4" ht="26.25" customHeight="1" x14ac:dyDescent="0.25">
      <c r="A155" s="175" t="s">
        <v>1237</v>
      </c>
      <c r="B155" s="179">
        <v>99.6</v>
      </c>
      <c r="C155" s="182" t="s">
        <v>112</v>
      </c>
      <c r="D155" s="176"/>
    </row>
    <row r="156" spans="1:4" ht="26.25" customHeight="1" x14ac:dyDescent="0.25">
      <c r="A156" s="175" t="s">
        <v>1238</v>
      </c>
      <c r="B156" s="179">
        <v>100</v>
      </c>
      <c r="C156" s="182" t="s">
        <v>83</v>
      </c>
      <c r="D156" s="176"/>
    </row>
    <row r="157" spans="1:4" ht="26.25" customHeight="1" x14ac:dyDescent="0.25">
      <c r="A157" s="175" t="s">
        <v>1239</v>
      </c>
      <c r="B157" s="179">
        <v>300</v>
      </c>
      <c r="C157" s="182" t="s">
        <v>1240</v>
      </c>
      <c r="D157" s="176"/>
    </row>
    <row r="158" spans="1:4" ht="26.25" customHeight="1" x14ac:dyDescent="0.25">
      <c r="A158" s="175" t="s">
        <v>1235</v>
      </c>
      <c r="B158" s="179">
        <v>487.5</v>
      </c>
      <c r="C158" s="182" t="s">
        <v>1241</v>
      </c>
      <c r="D158" s="176"/>
    </row>
    <row r="159" spans="1:4" ht="26.25" customHeight="1" x14ac:dyDescent="0.25">
      <c r="A159" s="175" t="s">
        <v>1237</v>
      </c>
      <c r="B159" s="179">
        <v>498</v>
      </c>
      <c r="C159" s="182" t="s">
        <v>113</v>
      </c>
      <c r="D159" s="176"/>
    </row>
    <row r="160" spans="1:4" ht="26.25" customHeight="1" x14ac:dyDescent="0.25">
      <c r="A160" s="175" t="s">
        <v>1237</v>
      </c>
      <c r="B160" s="179">
        <v>500</v>
      </c>
      <c r="C160" s="182" t="s">
        <v>1242</v>
      </c>
      <c r="D160" s="176"/>
    </row>
    <row r="161" spans="1:4" ht="26.25" customHeight="1" x14ac:dyDescent="0.25">
      <c r="A161" s="175" t="s">
        <v>1243</v>
      </c>
      <c r="B161" s="179">
        <v>1950</v>
      </c>
      <c r="C161" s="182" t="s">
        <v>1244</v>
      </c>
      <c r="D161" s="176"/>
    </row>
    <row r="162" spans="1:4" ht="26.25" customHeight="1" x14ac:dyDescent="0.25">
      <c r="A162" s="175" t="s">
        <v>1238</v>
      </c>
      <c r="B162" s="179">
        <v>5000</v>
      </c>
      <c r="C162" s="182" t="s">
        <v>83</v>
      </c>
      <c r="D162" s="176"/>
    </row>
    <row r="163" spans="1:4" ht="26.25" customHeight="1" x14ac:dyDescent="0.25">
      <c r="A163" s="175" t="s">
        <v>1239</v>
      </c>
      <c r="B163" s="179">
        <v>110901.3</v>
      </c>
      <c r="C163" s="182" t="s">
        <v>1245</v>
      </c>
      <c r="D163" s="176"/>
    </row>
    <row r="164" spans="1:4" ht="26.25" customHeight="1" x14ac:dyDescent="0.25">
      <c r="A164" s="175" t="s">
        <v>1246</v>
      </c>
      <c r="B164" s="179">
        <v>10</v>
      </c>
      <c r="C164" s="182" t="s">
        <v>83</v>
      </c>
      <c r="D164" s="176"/>
    </row>
    <row r="165" spans="1:4" ht="26.25" customHeight="1" x14ac:dyDescent="0.25">
      <c r="A165" s="175" t="s">
        <v>1247</v>
      </c>
      <c r="B165" s="179">
        <v>30</v>
      </c>
      <c r="C165" s="182" t="s">
        <v>1248</v>
      </c>
      <c r="D165" s="176"/>
    </row>
    <row r="166" spans="1:4" ht="26.25" customHeight="1" x14ac:dyDescent="0.25">
      <c r="A166" s="175" t="s">
        <v>1246</v>
      </c>
      <c r="B166" s="179">
        <v>50</v>
      </c>
      <c r="C166" s="182" t="s">
        <v>83</v>
      </c>
      <c r="D166" s="176"/>
    </row>
    <row r="167" spans="1:4" ht="26.25" customHeight="1" x14ac:dyDescent="0.25">
      <c r="A167" s="175" t="s">
        <v>1249</v>
      </c>
      <c r="B167" s="179">
        <v>97.5</v>
      </c>
      <c r="C167" s="182" t="s">
        <v>1250</v>
      </c>
      <c r="D167" s="176"/>
    </row>
    <row r="168" spans="1:4" ht="26.25" customHeight="1" x14ac:dyDescent="0.25">
      <c r="A168" s="175" t="s">
        <v>1249</v>
      </c>
      <c r="B168" s="179">
        <v>100</v>
      </c>
      <c r="C168" s="182" t="s">
        <v>1251</v>
      </c>
      <c r="D168" s="176"/>
    </row>
    <row r="169" spans="1:4" ht="26.25" customHeight="1" x14ac:dyDescent="0.25">
      <c r="A169" s="175" t="s">
        <v>1246</v>
      </c>
      <c r="B169" s="179">
        <v>100</v>
      </c>
      <c r="C169" s="182" t="s">
        <v>83</v>
      </c>
      <c r="D169" s="176"/>
    </row>
    <row r="170" spans="1:4" ht="26.25" customHeight="1" x14ac:dyDescent="0.25">
      <c r="A170" s="175" t="s">
        <v>1247</v>
      </c>
      <c r="B170" s="179">
        <v>100</v>
      </c>
      <c r="C170" s="182" t="s">
        <v>1252</v>
      </c>
      <c r="D170" s="176"/>
    </row>
    <row r="171" spans="1:4" ht="26.25" customHeight="1" x14ac:dyDescent="0.25">
      <c r="A171" s="175" t="s">
        <v>1247</v>
      </c>
      <c r="B171" s="179">
        <v>100</v>
      </c>
      <c r="C171" s="182" t="s">
        <v>1253</v>
      </c>
      <c r="D171" s="176"/>
    </row>
    <row r="172" spans="1:4" ht="26.25" customHeight="1" x14ac:dyDescent="0.25">
      <c r="A172" s="175" t="s">
        <v>1246</v>
      </c>
      <c r="B172" s="179">
        <v>150</v>
      </c>
      <c r="C172" s="182" t="s">
        <v>83</v>
      </c>
      <c r="D172" s="176"/>
    </row>
    <row r="173" spans="1:4" ht="26.25" customHeight="1" x14ac:dyDescent="0.25">
      <c r="A173" s="175" t="s">
        <v>1254</v>
      </c>
      <c r="B173" s="179">
        <v>150</v>
      </c>
      <c r="C173" s="182" t="s">
        <v>1255</v>
      </c>
      <c r="D173" s="176"/>
    </row>
    <row r="174" spans="1:4" ht="26.25" customHeight="1" x14ac:dyDescent="0.25">
      <c r="A174" s="175" t="s">
        <v>1247</v>
      </c>
      <c r="B174" s="179">
        <v>200</v>
      </c>
      <c r="C174" s="182" t="s">
        <v>1256</v>
      </c>
      <c r="D174" s="176"/>
    </row>
    <row r="175" spans="1:4" ht="26.25" customHeight="1" x14ac:dyDescent="0.25">
      <c r="A175" s="175" t="s">
        <v>1254</v>
      </c>
      <c r="B175" s="179">
        <v>200</v>
      </c>
      <c r="C175" s="182" t="s">
        <v>1257</v>
      </c>
      <c r="D175" s="176"/>
    </row>
    <row r="176" spans="1:4" ht="26.25" customHeight="1" x14ac:dyDescent="0.25">
      <c r="A176" s="175" t="s">
        <v>1246</v>
      </c>
      <c r="B176" s="179">
        <v>200</v>
      </c>
      <c r="C176" s="182" t="s">
        <v>83</v>
      </c>
      <c r="D176" s="176"/>
    </row>
    <row r="177" spans="1:4" ht="26.25" customHeight="1" x14ac:dyDescent="0.25">
      <c r="A177" s="175" t="s">
        <v>1246</v>
      </c>
      <c r="B177" s="179">
        <v>300</v>
      </c>
      <c r="C177" s="182" t="s">
        <v>83</v>
      </c>
      <c r="D177" s="176"/>
    </row>
    <row r="178" spans="1:4" ht="26.25" customHeight="1" x14ac:dyDescent="0.25">
      <c r="A178" s="175" t="s">
        <v>1246</v>
      </c>
      <c r="B178" s="179">
        <v>300</v>
      </c>
      <c r="C178" s="182" t="s">
        <v>83</v>
      </c>
      <c r="D178" s="176"/>
    </row>
    <row r="179" spans="1:4" ht="26.25" customHeight="1" x14ac:dyDescent="0.25">
      <c r="A179" s="175" t="s">
        <v>1247</v>
      </c>
      <c r="B179" s="179">
        <v>300</v>
      </c>
      <c r="C179" s="182" t="s">
        <v>1258</v>
      </c>
      <c r="D179" s="176"/>
    </row>
    <row r="180" spans="1:4" ht="26.25" customHeight="1" x14ac:dyDescent="0.25">
      <c r="A180" s="175" t="s">
        <v>1246</v>
      </c>
      <c r="B180" s="179">
        <v>400</v>
      </c>
      <c r="C180" s="182" t="s">
        <v>83</v>
      </c>
      <c r="D180" s="176"/>
    </row>
    <row r="181" spans="1:4" ht="26.25" customHeight="1" x14ac:dyDescent="0.25">
      <c r="A181" s="175" t="s">
        <v>1247</v>
      </c>
      <c r="B181" s="179">
        <v>500</v>
      </c>
      <c r="C181" s="182" t="s">
        <v>1259</v>
      </c>
      <c r="D181" s="176"/>
    </row>
    <row r="182" spans="1:4" ht="26.25" customHeight="1" x14ac:dyDescent="0.25">
      <c r="A182" s="175" t="s">
        <v>1246</v>
      </c>
      <c r="B182" s="179">
        <v>900</v>
      </c>
      <c r="C182" s="182" t="s">
        <v>83</v>
      </c>
      <c r="D182" s="176"/>
    </row>
    <row r="183" spans="1:4" ht="26.25" customHeight="1" x14ac:dyDescent="0.25">
      <c r="A183" s="175" t="s">
        <v>1247</v>
      </c>
      <c r="B183" s="179">
        <v>996</v>
      </c>
      <c r="C183" s="182" t="s">
        <v>117</v>
      </c>
      <c r="D183" s="176"/>
    </row>
    <row r="184" spans="1:4" ht="26.25" customHeight="1" x14ac:dyDescent="0.25">
      <c r="A184" s="175" t="s">
        <v>1247</v>
      </c>
      <c r="B184" s="179">
        <v>1000</v>
      </c>
      <c r="C184" s="182" t="s">
        <v>1260</v>
      </c>
      <c r="D184" s="176"/>
    </row>
    <row r="185" spans="1:4" ht="26.25" customHeight="1" x14ac:dyDescent="0.25">
      <c r="A185" s="175" t="s">
        <v>1254</v>
      </c>
      <c r="B185" s="179">
        <v>1000</v>
      </c>
      <c r="C185" s="182" t="s">
        <v>1261</v>
      </c>
      <c r="D185" s="176"/>
    </row>
    <row r="186" spans="1:4" ht="26.25" customHeight="1" x14ac:dyDescent="0.25">
      <c r="A186" s="175" t="s">
        <v>1247</v>
      </c>
      <c r="B186" s="179">
        <v>4600</v>
      </c>
      <c r="C186" s="182" t="s">
        <v>1262</v>
      </c>
      <c r="D186" s="176"/>
    </row>
    <row r="187" spans="1:4" ht="26.25" customHeight="1" x14ac:dyDescent="0.25">
      <c r="A187" s="175" t="s">
        <v>1263</v>
      </c>
      <c r="B187" s="179">
        <v>4777.5</v>
      </c>
      <c r="C187" s="182" t="s">
        <v>1264</v>
      </c>
      <c r="D187" s="176"/>
    </row>
    <row r="188" spans="1:4" ht="26.25" customHeight="1" x14ac:dyDescent="0.25">
      <c r="A188" s="175" t="s">
        <v>1247</v>
      </c>
      <c r="B188" s="179">
        <v>4980</v>
      </c>
      <c r="C188" s="182" t="s">
        <v>1265</v>
      </c>
      <c r="D188" s="176"/>
    </row>
    <row r="189" spans="1:4" ht="26.25" customHeight="1" x14ac:dyDescent="0.25">
      <c r="A189" s="175" t="s">
        <v>1266</v>
      </c>
      <c r="B189" s="179">
        <v>112503.15</v>
      </c>
      <c r="C189" s="182" t="s">
        <v>1267</v>
      </c>
      <c r="D189" s="176"/>
    </row>
    <row r="190" spans="1:4" ht="26.25" customHeight="1" x14ac:dyDescent="0.25">
      <c r="A190" s="175" t="s">
        <v>1268</v>
      </c>
      <c r="B190" s="179">
        <v>50</v>
      </c>
      <c r="C190" s="182" t="s">
        <v>83</v>
      </c>
      <c r="D190" s="176"/>
    </row>
    <row r="191" spans="1:4" ht="26.25" customHeight="1" x14ac:dyDescent="0.25">
      <c r="A191" s="175" t="s">
        <v>1269</v>
      </c>
      <c r="B191" s="179">
        <v>97.5</v>
      </c>
      <c r="C191" s="182" t="s">
        <v>1270</v>
      </c>
      <c r="D191" s="176"/>
    </row>
    <row r="192" spans="1:4" ht="26.25" customHeight="1" x14ac:dyDescent="0.25">
      <c r="A192" s="175" t="s">
        <v>1268</v>
      </c>
      <c r="B192" s="179">
        <v>100</v>
      </c>
      <c r="C192" s="182" t="s">
        <v>83</v>
      </c>
      <c r="D192" s="176"/>
    </row>
    <row r="193" spans="1:4" ht="26.25" customHeight="1" x14ac:dyDescent="0.25">
      <c r="A193" s="175" t="s">
        <v>1268</v>
      </c>
      <c r="B193" s="179">
        <v>400</v>
      </c>
      <c r="C193" s="182" t="s">
        <v>83</v>
      </c>
      <c r="D193" s="176"/>
    </row>
    <row r="194" spans="1:4" ht="26.25" customHeight="1" x14ac:dyDescent="0.25">
      <c r="A194" s="175" t="s">
        <v>1268</v>
      </c>
      <c r="B194" s="179">
        <v>500</v>
      </c>
      <c r="C194" s="182" t="s">
        <v>83</v>
      </c>
      <c r="D194" s="176"/>
    </row>
    <row r="195" spans="1:4" ht="26.25" customHeight="1" x14ac:dyDescent="0.25">
      <c r="A195" s="175" t="s">
        <v>1268</v>
      </c>
      <c r="B195" s="179">
        <v>593</v>
      </c>
      <c r="C195" s="182" t="s">
        <v>83</v>
      </c>
      <c r="D195" s="176"/>
    </row>
    <row r="196" spans="1:4" ht="26.25" customHeight="1" x14ac:dyDescent="0.25">
      <c r="A196" s="175" t="s">
        <v>1268</v>
      </c>
      <c r="B196" s="179">
        <v>1000</v>
      </c>
      <c r="C196" s="182" t="s">
        <v>83</v>
      </c>
      <c r="D196" s="176"/>
    </row>
    <row r="197" spans="1:4" ht="26.25" customHeight="1" x14ac:dyDescent="0.25">
      <c r="A197" s="175" t="s">
        <v>1271</v>
      </c>
      <c r="B197" s="179">
        <v>1</v>
      </c>
      <c r="C197" s="182" t="s">
        <v>83</v>
      </c>
      <c r="D197" s="176"/>
    </row>
    <row r="198" spans="1:4" ht="26.25" customHeight="1" x14ac:dyDescent="0.25">
      <c r="A198" s="175" t="s">
        <v>1271</v>
      </c>
      <c r="B198" s="179">
        <v>41</v>
      </c>
      <c r="C198" s="182" t="s">
        <v>83</v>
      </c>
      <c r="D198" s="176"/>
    </row>
    <row r="199" spans="1:4" ht="26.25" customHeight="1" x14ac:dyDescent="0.25">
      <c r="A199" s="175" t="s">
        <v>1272</v>
      </c>
      <c r="B199" s="179">
        <v>200</v>
      </c>
      <c r="C199" s="182" t="s">
        <v>1273</v>
      </c>
      <c r="D199" s="176"/>
    </row>
    <row r="200" spans="1:4" ht="26.25" customHeight="1" x14ac:dyDescent="0.25">
      <c r="A200" s="175" t="s">
        <v>1272</v>
      </c>
      <c r="B200" s="179">
        <v>8750</v>
      </c>
      <c r="C200" s="182" t="s">
        <v>1274</v>
      </c>
      <c r="D200" s="176"/>
    </row>
    <row r="201" spans="1:4" ht="26.25" customHeight="1" x14ac:dyDescent="0.25">
      <c r="A201" s="175" t="s">
        <v>1275</v>
      </c>
      <c r="B201" s="179">
        <v>10042.5</v>
      </c>
      <c r="C201" s="182" t="s">
        <v>1276</v>
      </c>
      <c r="D201" s="176"/>
    </row>
    <row r="202" spans="1:4" ht="26.25" customHeight="1" x14ac:dyDescent="0.25">
      <c r="A202" s="175" t="s">
        <v>1272</v>
      </c>
      <c r="B202" s="179">
        <v>15300</v>
      </c>
      <c r="C202" s="182" t="s">
        <v>1277</v>
      </c>
      <c r="D202" s="176"/>
    </row>
    <row r="203" spans="1:4" ht="26.25" customHeight="1" x14ac:dyDescent="0.25">
      <c r="A203" s="175" t="s">
        <v>1278</v>
      </c>
      <c r="B203" s="179">
        <v>50</v>
      </c>
      <c r="C203" s="182" t="s">
        <v>1279</v>
      </c>
      <c r="D203" s="176"/>
    </row>
    <row r="204" spans="1:4" ht="26.25" customHeight="1" x14ac:dyDescent="0.25">
      <c r="A204" s="175" t="s">
        <v>1278</v>
      </c>
      <c r="B204" s="179">
        <v>50</v>
      </c>
      <c r="C204" s="182" t="s">
        <v>1280</v>
      </c>
      <c r="D204" s="176"/>
    </row>
    <row r="205" spans="1:4" ht="26.25" customHeight="1" x14ac:dyDescent="0.25">
      <c r="A205" s="175" t="s">
        <v>1281</v>
      </c>
      <c r="B205" s="179">
        <v>99.6</v>
      </c>
      <c r="C205" s="182" t="s">
        <v>112</v>
      </c>
      <c r="D205" s="176"/>
    </row>
    <row r="206" spans="1:4" ht="26.25" customHeight="1" x14ac:dyDescent="0.25">
      <c r="A206" s="175" t="s">
        <v>1278</v>
      </c>
      <c r="B206" s="179">
        <v>100</v>
      </c>
      <c r="C206" s="182" t="s">
        <v>1282</v>
      </c>
      <c r="D206" s="176"/>
    </row>
    <row r="207" spans="1:4" ht="26.25" customHeight="1" x14ac:dyDescent="0.25">
      <c r="A207" s="175" t="s">
        <v>1281</v>
      </c>
      <c r="B207" s="179">
        <v>100</v>
      </c>
      <c r="C207" s="182" t="s">
        <v>1283</v>
      </c>
      <c r="D207" s="176"/>
    </row>
    <row r="208" spans="1:4" ht="26.25" customHeight="1" x14ac:dyDescent="0.25">
      <c r="A208" s="175" t="s">
        <v>1281</v>
      </c>
      <c r="B208" s="179">
        <v>100</v>
      </c>
      <c r="C208" s="182" t="s">
        <v>1284</v>
      </c>
      <c r="D208" s="176"/>
    </row>
    <row r="209" spans="1:4" ht="26.25" customHeight="1" x14ac:dyDescent="0.25">
      <c r="A209" s="175" t="s">
        <v>1278</v>
      </c>
      <c r="B209" s="179">
        <v>100</v>
      </c>
      <c r="C209" s="182" t="s">
        <v>1285</v>
      </c>
      <c r="D209" s="176"/>
    </row>
    <row r="210" spans="1:4" ht="26.25" customHeight="1" x14ac:dyDescent="0.25">
      <c r="A210" s="175" t="s">
        <v>1278</v>
      </c>
      <c r="B210" s="179">
        <v>100</v>
      </c>
      <c r="C210" s="182" t="s">
        <v>1286</v>
      </c>
      <c r="D210" s="176"/>
    </row>
    <row r="211" spans="1:4" ht="26.25" customHeight="1" x14ac:dyDescent="0.25">
      <c r="A211" s="175" t="s">
        <v>1287</v>
      </c>
      <c r="B211" s="179">
        <v>100</v>
      </c>
      <c r="C211" s="182" t="s">
        <v>69</v>
      </c>
      <c r="D211" s="176"/>
    </row>
    <row r="212" spans="1:4" ht="26.25" customHeight="1" x14ac:dyDescent="0.25">
      <c r="A212" s="175" t="s">
        <v>1288</v>
      </c>
      <c r="B212" s="179">
        <v>292.5</v>
      </c>
      <c r="C212" s="182" t="s">
        <v>1289</v>
      </c>
      <c r="D212" s="176"/>
    </row>
    <row r="213" spans="1:4" ht="26.25" customHeight="1" x14ac:dyDescent="0.25">
      <c r="A213" s="175" t="s">
        <v>1278</v>
      </c>
      <c r="B213" s="179">
        <v>300</v>
      </c>
      <c r="C213" s="182" t="s">
        <v>1290</v>
      </c>
      <c r="D213" s="176"/>
    </row>
    <row r="214" spans="1:4" ht="26.25" customHeight="1" x14ac:dyDescent="0.25">
      <c r="A214" s="175" t="s">
        <v>1288</v>
      </c>
      <c r="B214" s="179">
        <v>302.25</v>
      </c>
      <c r="C214" s="182" t="s">
        <v>1291</v>
      </c>
      <c r="D214" s="176"/>
    </row>
    <row r="215" spans="1:4" ht="26.25" customHeight="1" x14ac:dyDescent="0.25">
      <c r="A215" s="175" t="s">
        <v>1292</v>
      </c>
      <c r="B215" s="179">
        <v>400</v>
      </c>
      <c r="C215" s="182" t="s">
        <v>83</v>
      </c>
      <c r="D215" s="176"/>
    </row>
    <row r="216" spans="1:4" ht="26.25" customHeight="1" x14ac:dyDescent="0.25">
      <c r="A216" s="175" t="s">
        <v>1281</v>
      </c>
      <c r="B216" s="179">
        <v>500</v>
      </c>
      <c r="C216" s="182" t="s">
        <v>1293</v>
      </c>
      <c r="D216" s="176"/>
    </row>
    <row r="217" spans="1:4" ht="26.25" customHeight="1" x14ac:dyDescent="0.25">
      <c r="A217" s="175" t="s">
        <v>1278</v>
      </c>
      <c r="B217" s="179">
        <v>500</v>
      </c>
      <c r="C217" s="182" t="s">
        <v>1294</v>
      </c>
      <c r="D217" s="176"/>
    </row>
    <row r="218" spans="1:4" ht="26.25" customHeight="1" x14ac:dyDescent="0.25">
      <c r="A218" s="175" t="s">
        <v>1281</v>
      </c>
      <c r="B218" s="179">
        <v>500</v>
      </c>
      <c r="C218" s="182" t="s">
        <v>1295</v>
      </c>
      <c r="D218" s="176"/>
    </row>
    <row r="219" spans="1:4" ht="26.25" customHeight="1" x14ac:dyDescent="0.25">
      <c r="A219" s="175" t="s">
        <v>1281</v>
      </c>
      <c r="B219" s="179">
        <v>500</v>
      </c>
      <c r="C219" s="182" t="s">
        <v>1296</v>
      </c>
      <c r="D219" s="176"/>
    </row>
    <row r="220" spans="1:4" ht="26.25" customHeight="1" x14ac:dyDescent="0.25">
      <c r="A220" s="175" t="s">
        <v>1281</v>
      </c>
      <c r="B220" s="179">
        <v>1000</v>
      </c>
      <c r="C220" s="182" t="s">
        <v>1297</v>
      </c>
      <c r="D220" s="176"/>
    </row>
    <row r="221" spans="1:4" ht="26.25" customHeight="1" x14ac:dyDescent="0.25">
      <c r="A221" s="175" t="s">
        <v>1281</v>
      </c>
      <c r="B221" s="179">
        <v>1000</v>
      </c>
      <c r="C221" s="182" t="s">
        <v>1298</v>
      </c>
      <c r="D221" s="176"/>
    </row>
    <row r="222" spans="1:4" ht="26.25" customHeight="1" x14ac:dyDescent="0.25">
      <c r="A222" s="175" t="s">
        <v>1288</v>
      </c>
      <c r="B222" s="179">
        <v>1686.75</v>
      </c>
      <c r="C222" s="182" t="s">
        <v>1299</v>
      </c>
      <c r="D222" s="176"/>
    </row>
    <row r="223" spans="1:4" ht="26.25" customHeight="1" x14ac:dyDescent="0.25">
      <c r="A223" s="175" t="s">
        <v>1281</v>
      </c>
      <c r="B223" s="179">
        <v>2000</v>
      </c>
      <c r="C223" s="182" t="s">
        <v>1300</v>
      </c>
      <c r="D223" s="176"/>
    </row>
    <row r="224" spans="1:4" ht="26.25" customHeight="1" x14ac:dyDescent="0.25">
      <c r="A224" s="175" t="s">
        <v>1281</v>
      </c>
      <c r="B224" s="179">
        <v>5000</v>
      </c>
      <c r="C224" s="182" t="s">
        <v>1297</v>
      </c>
      <c r="D224" s="176"/>
    </row>
    <row r="225" spans="1:4" ht="26.25" customHeight="1" x14ac:dyDescent="0.25">
      <c r="A225" s="175" t="s">
        <v>1287</v>
      </c>
      <c r="B225" s="179">
        <v>5167.5</v>
      </c>
      <c r="C225" s="182" t="s">
        <v>1301</v>
      </c>
      <c r="D225" s="176"/>
    </row>
    <row r="226" spans="1:4" ht="26.25" customHeight="1" x14ac:dyDescent="0.25">
      <c r="A226" s="175" t="s">
        <v>1302</v>
      </c>
      <c r="B226" s="179">
        <v>8362.2000000000007</v>
      </c>
      <c r="C226" s="182" t="s">
        <v>1303</v>
      </c>
      <c r="D226" s="176"/>
    </row>
    <row r="227" spans="1:4" ht="26.25" customHeight="1" x14ac:dyDescent="0.25">
      <c r="A227" s="175" t="s">
        <v>1281</v>
      </c>
      <c r="B227" s="179">
        <v>8800</v>
      </c>
      <c r="C227" s="182" t="s">
        <v>1304</v>
      </c>
      <c r="D227" s="176"/>
    </row>
    <row r="228" spans="1:4" ht="26.25" customHeight="1" x14ac:dyDescent="0.25">
      <c r="A228" s="175" t="s">
        <v>1302</v>
      </c>
      <c r="B228" s="179">
        <v>10213</v>
      </c>
      <c r="C228" s="182" t="s">
        <v>1305</v>
      </c>
      <c r="D228" s="176"/>
    </row>
    <row r="229" spans="1:4" ht="24.75" customHeight="1" x14ac:dyDescent="0.25">
      <c r="A229" s="175" t="s">
        <v>1302</v>
      </c>
      <c r="B229" s="179">
        <v>37400</v>
      </c>
      <c r="C229" s="182" t="s">
        <v>1306</v>
      </c>
      <c r="D229" s="176"/>
    </row>
    <row r="230" spans="1:4" ht="24.75" customHeight="1" x14ac:dyDescent="0.25">
      <c r="A230" s="175" t="s">
        <v>1302</v>
      </c>
      <c r="B230" s="179">
        <v>82911.25</v>
      </c>
      <c r="C230" s="182" t="s">
        <v>1307</v>
      </c>
      <c r="D230" s="176"/>
    </row>
    <row r="231" spans="1:4" ht="24.75" customHeight="1" x14ac:dyDescent="0.25">
      <c r="A231" s="175" t="s">
        <v>1308</v>
      </c>
      <c r="B231" s="179">
        <v>45.67</v>
      </c>
      <c r="C231" s="182" t="s">
        <v>83</v>
      </c>
      <c r="D231" s="176"/>
    </row>
    <row r="232" spans="1:4" ht="24.75" customHeight="1" x14ac:dyDescent="0.25">
      <c r="A232" s="175" t="s">
        <v>1309</v>
      </c>
      <c r="B232" s="179">
        <v>100</v>
      </c>
      <c r="C232" s="182" t="s">
        <v>1310</v>
      </c>
      <c r="D232" s="176"/>
    </row>
    <row r="233" spans="1:4" ht="24.75" customHeight="1" x14ac:dyDescent="0.25">
      <c r="A233" s="175" t="s">
        <v>1309</v>
      </c>
      <c r="B233" s="179">
        <v>100</v>
      </c>
      <c r="C233" s="182" t="s">
        <v>1311</v>
      </c>
      <c r="D233" s="176"/>
    </row>
    <row r="234" spans="1:4" ht="24.75" customHeight="1" x14ac:dyDescent="0.25">
      <c r="A234" s="175" t="s">
        <v>1312</v>
      </c>
      <c r="B234" s="179">
        <v>150</v>
      </c>
      <c r="C234" s="182" t="s">
        <v>1313</v>
      </c>
      <c r="D234" s="176"/>
    </row>
    <row r="235" spans="1:4" ht="24.75" customHeight="1" x14ac:dyDescent="0.25">
      <c r="A235" s="175" t="s">
        <v>1314</v>
      </c>
      <c r="B235" s="179">
        <v>292.5</v>
      </c>
      <c r="C235" s="182" t="s">
        <v>1315</v>
      </c>
      <c r="D235" s="176"/>
    </row>
    <row r="236" spans="1:4" ht="24.75" customHeight="1" x14ac:dyDescent="0.25">
      <c r="A236" s="175" t="s">
        <v>1308</v>
      </c>
      <c r="B236" s="179">
        <v>301</v>
      </c>
      <c r="C236" s="182" t="s">
        <v>83</v>
      </c>
      <c r="D236" s="176"/>
    </row>
    <row r="237" spans="1:4" ht="24.75" customHeight="1" x14ac:dyDescent="0.25">
      <c r="A237" s="175" t="s">
        <v>1309</v>
      </c>
      <c r="B237" s="179">
        <v>1000</v>
      </c>
      <c r="C237" s="182" t="s">
        <v>1316</v>
      </c>
      <c r="D237" s="176"/>
    </row>
    <row r="238" spans="1:4" ht="24.75" customHeight="1" x14ac:dyDescent="0.25">
      <c r="A238" s="175" t="s">
        <v>1312</v>
      </c>
      <c r="B238" s="179">
        <v>1000</v>
      </c>
      <c r="C238" s="182" t="s">
        <v>1317</v>
      </c>
      <c r="D238" s="176"/>
    </row>
    <row r="239" spans="1:4" ht="24.75" customHeight="1" x14ac:dyDescent="0.25">
      <c r="A239" s="175" t="s">
        <v>1309</v>
      </c>
      <c r="B239" s="179">
        <v>1500</v>
      </c>
      <c r="C239" s="182" t="s">
        <v>1318</v>
      </c>
      <c r="D239" s="176"/>
    </row>
    <row r="240" spans="1:4" ht="24.75" customHeight="1" x14ac:dyDescent="0.25">
      <c r="A240" s="175" t="s">
        <v>1319</v>
      </c>
      <c r="B240" s="179">
        <v>16953.080000000002</v>
      </c>
      <c r="C240" s="182" t="s">
        <v>1320</v>
      </c>
      <c r="D240" s="176"/>
    </row>
    <row r="241" spans="1:4" ht="24.75" customHeight="1" x14ac:dyDescent="0.25">
      <c r="A241" s="175" t="s">
        <v>1314</v>
      </c>
      <c r="B241" s="179">
        <v>25000</v>
      </c>
      <c r="C241" s="182" t="s">
        <v>137</v>
      </c>
      <c r="D241" s="176"/>
    </row>
    <row r="242" spans="1:4" ht="24.75" customHeight="1" x14ac:dyDescent="0.25">
      <c r="A242" s="175" t="s">
        <v>1321</v>
      </c>
      <c r="B242" s="179">
        <v>1.95</v>
      </c>
      <c r="C242" s="182" t="s">
        <v>1322</v>
      </c>
      <c r="D242" s="176"/>
    </row>
    <row r="243" spans="1:4" ht="24.75" customHeight="1" x14ac:dyDescent="0.25">
      <c r="A243" s="175" t="s">
        <v>1323</v>
      </c>
      <c r="B243" s="179">
        <v>48.75</v>
      </c>
      <c r="C243" s="182" t="s">
        <v>1324</v>
      </c>
      <c r="D243" s="176"/>
    </row>
    <row r="244" spans="1:4" ht="24.75" customHeight="1" x14ac:dyDescent="0.25">
      <c r="A244" s="175" t="s">
        <v>1325</v>
      </c>
      <c r="B244" s="179">
        <v>50</v>
      </c>
      <c r="C244" s="182" t="s">
        <v>1326</v>
      </c>
      <c r="D244" s="176"/>
    </row>
    <row r="245" spans="1:4" ht="24.75" customHeight="1" x14ac:dyDescent="0.25">
      <c r="A245" s="175" t="s">
        <v>1327</v>
      </c>
      <c r="B245" s="179">
        <v>100</v>
      </c>
      <c r="C245" s="182" t="s">
        <v>83</v>
      </c>
      <c r="D245" s="176"/>
    </row>
    <row r="246" spans="1:4" ht="24.75" customHeight="1" x14ac:dyDescent="0.25">
      <c r="A246" s="175" t="s">
        <v>1328</v>
      </c>
      <c r="B246" s="179">
        <v>150</v>
      </c>
      <c r="C246" s="182" t="s">
        <v>1329</v>
      </c>
      <c r="D246" s="176"/>
    </row>
    <row r="247" spans="1:4" ht="24.75" customHeight="1" x14ac:dyDescent="0.25">
      <c r="A247" s="175" t="s">
        <v>1325</v>
      </c>
      <c r="B247" s="179">
        <v>300</v>
      </c>
      <c r="C247" s="182" t="s">
        <v>1330</v>
      </c>
      <c r="D247" s="176"/>
    </row>
    <row r="248" spans="1:4" ht="24.75" customHeight="1" x14ac:dyDescent="0.25">
      <c r="A248" s="175" t="s">
        <v>1328</v>
      </c>
      <c r="B248" s="179">
        <v>300</v>
      </c>
      <c r="C248" s="182" t="s">
        <v>1331</v>
      </c>
      <c r="D248" s="176"/>
    </row>
    <row r="249" spans="1:4" ht="24.75" customHeight="1" x14ac:dyDescent="0.25">
      <c r="A249" s="175" t="s">
        <v>1328</v>
      </c>
      <c r="B249" s="179">
        <v>498</v>
      </c>
      <c r="C249" s="182" t="s">
        <v>113</v>
      </c>
      <c r="D249" s="176"/>
    </row>
    <row r="250" spans="1:4" ht="24.75" customHeight="1" x14ac:dyDescent="0.25">
      <c r="A250" s="175" t="s">
        <v>1328</v>
      </c>
      <c r="B250" s="179">
        <v>500</v>
      </c>
      <c r="C250" s="182" t="s">
        <v>1332</v>
      </c>
      <c r="D250" s="176"/>
    </row>
    <row r="251" spans="1:4" ht="24.75" customHeight="1" x14ac:dyDescent="0.25">
      <c r="A251" s="175" t="s">
        <v>1328</v>
      </c>
      <c r="B251" s="179">
        <v>1000</v>
      </c>
      <c r="C251" s="182" t="s">
        <v>1333</v>
      </c>
      <c r="D251" s="176"/>
    </row>
    <row r="252" spans="1:4" ht="24.75" customHeight="1" x14ac:dyDescent="0.25">
      <c r="A252" s="175" t="s">
        <v>1325</v>
      </c>
      <c r="B252" s="179">
        <v>1000</v>
      </c>
      <c r="C252" s="182" t="s">
        <v>1334</v>
      </c>
      <c r="D252" s="176"/>
    </row>
    <row r="253" spans="1:4" ht="24.75" customHeight="1" x14ac:dyDescent="0.25">
      <c r="A253" s="175" t="s">
        <v>1328</v>
      </c>
      <c r="B253" s="179">
        <v>3500</v>
      </c>
      <c r="C253" s="182" t="s">
        <v>1335</v>
      </c>
      <c r="D253" s="176"/>
    </row>
    <row r="254" spans="1:4" ht="24.75" customHeight="1" x14ac:dyDescent="0.25">
      <c r="A254" s="175" t="s">
        <v>1325</v>
      </c>
      <c r="B254" s="179">
        <v>5000</v>
      </c>
      <c r="C254" s="182" t="s">
        <v>1336</v>
      </c>
      <c r="D254" s="176"/>
    </row>
    <row r="255" spans="1:4" ht="24.75" customHeight="1" x14ac:dyDescent="0.25">
      <c r="A255" s="175" t="s">
        <v>1328</v>
      </c>
      <c r="B255" s="179">
        <v>8000</v>
      </c>
      <c r="C255" s="182" t="s">
        <v>1337</v>
      </c>
      <c r="D255" s="176"/>
    </row>
    <row r="256" spans="1:4" ht="24.75" customHeight="1" x14ac:dyDescent="0.25">
      <c r="A256" s="175" t="s">
        <v>1338</v>
      </c>
      <c r="B256" s="179">
        <v>51066.5</v>
      </c>
      <c r="C256" s="182" t="s">
        <v>1339</v>
      </c>
      <c r="D256" s="176"/>
    </row>
    <row r="257" spans="1:4" ht="24.75" customHeight="1" x14ac:dyDescent="0.25">
      <c r="A257" s="175" t="s">
        <v>1340</v>
      </c>
      <c r="B257" s="179">
        <v>100</v>
      </c>
      <c r="C257" s="182" t="s">
        <v>1341</v>
      </c>
      <c r="D257" s="176"/>
    </row>
    <row r="258" spans="1:4" ht="24.75" customHeight="1" x14ac:dyDescent="0.25">
      <c r="A258" s="175" t="s">
        <v>1342</v>
      </c>
      <c r="B258" s="179">
        <v>100</v>
      </c>
      <c r="C258" s="182" t="s">
        <v>69</v>
      </c>
      <c r="D258" s="176"/>
    </row>
    <row r="259" spans="1:4" ht="24.75" customHeight="1" x14ac:dyDescent="0.25">
      <c r="A259" s="175" t="s">
        <v>1343</v>
      </c>
      <c r="B259" s="179">
        <v>100</v>
      </c>
      <c r="C259" s="182" t="s">
        <v>83</v>
      </c>
      <c r="D259" s="176"/>
    </row>
    <row r="260" spans="1:4" ht="24.75" customHeight="1" x14ac:dyDescent="0.25">
      <c r="A260" s="175" t="s">
        <v>1340</v>
      </c>
      <c r="B260" s="179">
        <v>199.2</v>
      </c>
      <c r="C260" s="182" t="s">
        <v>1344</v>
      </c>
      <c r="D260" s="176"/>
    </row>
    <row r="261" spans="1:4" ht="24.75" customHeight="1" x14ac:dyDescent="0.25">
      <c r="A261" s="175" t="s">
        <v>1340</v>
      </c>
      <c r="B261" s="179">
        <v>298.8</v>
      </c>
      <c r="C261" s="182" t="s">
        <v>116</v>
      </c>
      <c r="D261" s="176"/>
    </row>
    <row r="262" spans="1:4" ht="24.75" customHeight="1" x14ac:dyDescent="0.25">
      <c r="A262" s="175" t="s">
        <v>1345</v>
      </c>
      <c r="B262" s="179">
        <v>300</v>
      </c>
      <c r="C262" s="182" t="s">
        <v>1346</v>
      </c>
      <c r="D262" s="176"/>
    </row>
    <row r="263" spans="1:4" ht="24.75" customHeight="1" x14ac:dyDescent="0.25">
      <c r="A263" s="175" t="s">
        <v>1340</v>
      </c>
      <c r="B263" s="179">
        <v>498</v>
      </c>
      <c r="C263" s="182" t="s">
        <v>113</v>
      </c>
      <c r="D263" s="176"/>
    </row>
    <row r="264" spans="1:4" ht="24.75" customHeight="1" x14ac:dyDescent="0.25">
      <c r="A264" s="175" t="s">
        <v>1340</v>
      </c>
      <c r="B264" s="179">
        <v>498</v>
      </c>
      <c r="C264" s="182" t="s">
        <v>113</v>
      </c>
      <c r="D264" s="176"/>
    </row>
    <row r="265" spans="1:4" ht="24.75" customHeight="1" x14ac:dyDescent="0.25">
      <c r="A265" s="175" t="s">
        <v>1340</v>
      </c>
      <c r="B265" s="179">
        <v>500</v>
      </c>
      <c r="C265" s="182" t="s">
        <v>1347</v>
      </c>
      <c r="D265" s="176"/>
    </row>
    <row r="266" spans="1:4" ht="24.75" customHeight="1" x14ac:dyDescent="0.25">
      <c r="A266" s="175" t="s">
        <v>1343</v>
      </c>
      <c r="B266" s="179">
        <v>500</v>
      </c>
      <c r="C266" s="182" t="s">
        <v>83</v>
      </c>
      <c r="D266" s="176"/>
    </row>
    <row r="267" spans="1:4" ht="24.75" customHeight="1" x14ac:dyDescent="0.25">
      <c r="A267" s="175" t="s">
        <v>1342</v>
      </c>
      <c r="B267" s="179">
        <v>975</v>
      </c>
      <c r="C267" s="182" t="s">
        <v>1348</v>
      </c>
      <c r="D267" s="176"/>
    </row>
    <row r="268" spans="1:4" ht="24.75" customHeight="1" x14ac:dyDescent="0.25">
      <c r="A268" s="175" t="s">
        <v>1345</v>
      </c>
      <c r="B268" s="179">
        <v>1000</v>
      </c>
      <c r="C268" s="182" t="s">
        <v>1349</v>
      </c>
      <c r="D268" s="176"/>
    </row>
    <row r="269" spans="1:4" ht="24.75" customHeight="1" x14ac:dyDescent="0.25">
      <c r="A269" s="175" t="s">
        <v>1350</v>
      </c>
      <c r="B269" s="179">
        <v>1000</v>
      </c>
      <c r="C269" s="182" t="s">
        <v>1351</v>
      </c>
      <c r="D269" s="176"/>
    </row>
    <row r="270" spans="1:4" ht="24.75" customHeight="1" x14ac:dyDescent="0.25">
      <c r="A270" s="175" t="s">
        <v>1350</v>
      </c>
      <c r="B270" s="179">
        <v>1000</v>
      </c>
      <c r="C270" s="182" t="s">
        <v>1352</v>
      </c>
      <c r="D270" s="176"/>
    </row>
    <row r="271" spans="1:4" ht="24.75" customHeight="1" x14ac:dyDescent="0.25">
      <c r="A271" s="175" t="s">
        <v>1340</v>
      </c>
      <c r="B271" s="179">
        <v>2000</v>
      </c>
      <c r="C271" s="182" t="s">
        <v>1353</v>
      </c>
      <c r="D271" s="176"/>
    </row>
    <row r="272" spans="1:4" ht="24.75" customHeight="1" x14ac:dyDescent="0.25">
      <c r="A272" s="175" t="s">
        <v>1340</v>
      </c>
      <c r="B272" s="179">
        <v>2490</v>
      </c>
      <c r="C272" s="182" t="s">
        <v>1354</v>
      </c>
      <c r="D272" s="176"/>
    </row>
    <row r="273" spans="1:4" ht="24.75" customHeight="1" x14ac:dyDescent="0.25">
      <c r="A273" s="175" t="s">
        <v>1340</v>
      </c>
      <c r="B273" s="179">
        <v>5000</v>
      </c>
      <c r="C273" s="182" t="s">
        <v>1355</v>
      </c>
      <c r="D273" s="176"/>
    </row>
    <row r="274" spans="1:4" ht="24.75" customHeight="1" x14ac:dyDescent="0.25">
      <c r="A274" s="175" t="s">
        <v>1350</v>
      </c>
      <c r="B274" s="179">
        <v>6600</v>
      </c>
      <c r="C274" s="182" t="s">
        <v>1356</v>
      </c>
      <c r="D274" s="176"/>
    </row>
    <row r="275" spans="1:4" ht="24.75" customHeight="1" x14ac:dyDescent="0.25">
      <c r="A275" s="175" t="s">
        <v>1342</v>
      </c>
      <c r="B275" s="179">
        <v>10156.290000000001</v>
      </c>
      <c r="C275" s="182" t="s">
        <v>1357</v>
      </c>
      <c r="D275" s="176"/>
    </row>
    <row r="276" spans="1:4" ht="24.75" customHeight="1" x14ac:dyDescent="0.25">
      <c r="A276" s="175" t="s">
        <v>1358</v>
      </c>
      <c r="B276" s="179">
        <v>12568.3</v>
      </c>
      <c r="C276" s="182" t="s">
        <v>1359</v>
      </c>
      <c r="D276" s="176"/>
    </row>
    <row r="277" spans="1:4" ht="24.75" customHeight="1" x14ac:dyDescent="0.25">
      <c r="A277" s="175" t="s">
        <v>1345</v>
      </c>
      <c r="B277" s="179">
        <v>15500</v>
      </c>
      <c r="C277" s="182" t="s">
        <v>1360</v>
      </c>
      <c r="D277" s="176"/>
    </row>
    <row r="278" spans="1:4" ht="24.75" customHeight="1" x14ac:dyDescent="0.25">
      <c r="A278" s="175" t="s">
        <v>1361</v>
      </c>
      <c r="B278" s="179">
        <v>30</v>
      </c>
      <c r="C278" s="182" t="s">
        <v>1362</v>
      </c>
      <c r="D278" s="176"/>
    </row>
    <row r="279" spans="1:4" ht="24.75" customHeight="1" x14ac:dyDescent="0.25">
      <c r="A279" s="175" t="s">
        <v>1361</v>
      </c>
      <c r="B279" s="179">
        <v>100</v>
      </c>
      <c r="C279" s="182" t="s">
        <v>1363</v>
      </c>
      <c r="D279" s="176"/>
    </row>
    <row r="280" spans="1:4" ht="24.75" customHeight="1" x14ac:dyDescent="0.25">
      <c r="A280" s="175" t="s">
        <v>1361</v>
      </c>
      <c r="B280" s="179">
        <v>100</v>
      </c>
      <c r="C280" s="182" t="s">
        <v>1364</v>
      </c>
      <c r="D280" s="176"/>
    </row>
    <row r="281" spans="1:4" ht="24.75" customHeight="1" x14ac:dyDescent="0.25">
      <c r="A281" s="175" t="s">
        <v>1361</v>
      </c>
      <c r="B281" s="179">
        <v>100</v>
      </c>
      <c r="C281" s="182" t="s">
        <v>1365</v>
      </c>
      <c r="D281" s="176"/>
    </row>
    <row r="282" spans="1:4" ht="24.75" customHeight="1" x14ac:dyDescent="0.25">
      <c r="A282" s="175" t="s">
        <v>1361</v>
      </c>
      <c r="B282" s="179">
        <v>100</v>
      </c>
      <c r="C282" s="182" t="s">
        <v>1366</v>
      </c>
      <c r="D282" s="176"/>
    </row>
    <row r="283" spans="1:4" ht="24.75" customHeight="1" x14ac:dyDescent="0.25">
      <c r="A283" s="175" t="s">
        <v>1367</v>
      </c>
      <c r="B283" s="179">
        <v>111</v>
      </c>
      <c r="C283" s="182" t="s">
        <v>83</v>
      </c>
      <c r="D283" s="176"/>
    </row>
    <row r="284" spans="1:4" ht="24.75" customHeight="1" x14ac:dyDescent="0.25">
      <c r="A284" s="175" t="s">
        <v>1368</v>
      </c>
      <c r="B284" s="179">
        <v>200</v>
      </c>
      <c r="C284" s="182" t="s">
        <v>1369</v>
      </c>
      <c r="D284" s="176"/>
    </row>
    <row r="285" spans="1:4" ht="24.75" customHeight="1" x14ac:dyDescent="0.25">
      <c r="A285" s="175" t="s">
        <v>1361</v>
      </c>
      <c r="B285" s="179">
        <v>298.8</v>
      </c>
      <c r="C285" s="182" t="s">
        <v>116</v>
      </c>
      <c r="D285" s="176"/>
    </row>
    <row r="286" spans="1:4" ht="24.75" customHeight="1" x14ac:dyDescent="0.25">
      <c r="A286" s="175" t="s">
        <v>1370</v>
      </c>
      <c r="B286" s="179">
        <v>414.37</v>
      </c>
      <c r="C286" s="182" t="s">
        <v>1371</v>
      </c>
      <c r="D286" s="176"/>
    </row>
    <row r="287" spans="1:4" ht="24.75" customHeight="1" x14ac:dyDescent="0.25">
      <c r="A287" s="175" t="s">
        <v>1361</v>
      </c>
      <c r="B287" s="179">
        <v>500</v>
      </c>
      <c r="C287" s="182" t="s">
        <v>1372</v>
      </c>
      <c r="D287" s="176"/>
    </row>
    <row r="288" spans="1:4" ht="24.75" customHeight="1" x14ac:dyDescent="0.25">
      <c r="A288" s="175" t="s">
        <v>1373</v>
      </c>
      <c r="B288" s="179">
        <v>1000</v>
      </c>
      <c r="C288" s="182" t="s">
        <v>1360</v>
      </c>
      <c r="D288" s="176"/>
    </row>
    <row r="289" spans="1:4" ht="24.75" customHeight="1" x14ac:dyDescent="0.25">
      <c r="A289" s="175" t="s">
        <v>1367</v>
      </c>
      <c r="B289" s="179">
        <v>1000</v>
      </c>
      <c r="C289" s="182" t="s">
        <v>83</v>
      </c>
      <c r="D289" s="176"/>
    </row>
    <row r="290" spans="1:4" ht="24.75" customHeight="1" x14ac:dyDescent="0.25">
      <c r="A290" s="175" t="s">
        <v>1374</v>
      </c>
      <c r="B290" s="179">
        <v>12041.25</v>
      </c>
      <c r="C290" s="182" t="s">
        <v>1375</v>
      </c>
      <c r="D290" s="176"/>
    </row>
    <row r="291" spans="1:4" ht="24.75" customHeight="1" x14ac:dyDescent="0.25">
      <c r="A291" s="175" t="s">
        <v>1376</v>
      </c>
      <c r="B291" s="179">
        <v>13200</v>
      </c>
      <c r="C291" s="182" t="s">
        <v>1377</v>
      </c>
      <c r="D291" s="176"/>
    </row>
    <row r="292" spans="1:4" ht="24.75" customHeight="1" x14ac:dyDescent="0.25">
      <c r="A292" s="175" t="s">
        <v>1376</v>
      </c>
      <c r="B292" s="179">
        <v>20297.400000000001</v>
      </c>
      <c r="C292" s="182" t="s">
        <v>1378</v>
      </c>
      <c r="D292" s="176"/>
    </row>
    <row r="293" spans="1:4" ht="24.75" customHeight="1" x14ac:dyDescent="0.25">
      <c r="A293" s="175" t="s">
        <v>1376</v>
      </c>
      <c r="B293" s="179">
        <v>34589.379999999997</v>
      </c>
      <c r="C293" s="182" t="s">
        <v>1379</v>
      </c>
      <c r="D293" s="176"/>
    </row>
    <row r="294" spans="1:4" ht="24.75" customHeight="1" x14ac:dyDescent="0.25">
      <c r="A294" s="175" t="s">
        <v>1380</v>
      </c>
      <c r="B294" s="179">
        <v>6</v>
      </c>
      <c r="C294" s="182" t="s">
        <v>83</v>
      </c>
      <c r="D294" s="176"/>
    </row>
    <row r="295" spans="1:4" ht="24.75" customHeight="1" x14ac:dyDescent="0.25">
      <c r="A295" s="175" t="s">
        <v>1380</v>
      </c>
      <c r="B295" s="179">
        <v>10</v>
      </c>
      <c r="C295" s="182" t="s">
        <v>83</v>
      </c>
      <c r="D295" s="176"/>
    </row>
    <row r="296" spans="1:4" ht="24.75" customHeight="1" x14ac:dyDescent="0.25">
      <c r="A296" s="175" t="s">
        <v>1380</v>
      </c>
      <c r="B296" s="179">
        <v>200</v>
      </c>
      <c r="C296" s="182" t="s">
        <v>83</v>
      </c>
      <c r="D296" s="176"/>
    </row>
    <row r="297" spans="1:4" ht="24.75" customHeight="1" x14ac:dyDescent="0.25">
      <c r="A297" s="175" t="s">
        <v>1381</v>
      </c>
      <c r="B297" s="179">
        <v>298.8</v>
      </c>
      <c r="C297" s="182" t="s">
        <v>116</v>
      </c>
      <c r="D297" s="176"/>
    </row>
    <row r="298" spans="1:4" ht="24.75" customHeight="1" x14ac:dyDescent="0.25">
      <c r="A298" s="175" t="s">
        <v>1380</v>
      </c>
      <c r="B298" s="179">
        <v>487</v>
      </c>
      <c r="C298" s="182" t="s">
        <v>83</v>
      </c>
      <c r="D298" s="176"/>
    </row>
    <row r="299" spans="1:4" ht="24.75" customHeight="1" x14ac:dyDescent="0.25">
      <c r="A299" s="175" t="s">
        <v>1381</v>
      </c>
      <c r="B299" s="179">
        <v>996</v>
      </c>
      <c r="C299" s="182" t="s">
        <v>117</v>
      </c>
      <c r="D299" s="176"/>
    </row>
    <row r="300" spans="1:4" ht="24.75" customHeight="1" x14ac:dyDescent="0.25">
      <c r="A300" s="175" t="s">
        <v>1382</v>
      </c>
      <c r="B300" s="179">
        <v>2632.5</v>
      </c>
      <c r="C300" s="182" t="s">
        <v>1383</v>
      </c>
      <c r="D300" s="176"/>
    </row>
    <row r="301" spans="1:4" ht="24.75" customHeight="1" x14ac:dyDescent="0.25">
      <c r="A301" s="175" t="s">
        <v>1384</v>
      </c>
      <c r="B301" s="179">
        <v>99.6</v>
      </c>
      <c r="C301" s="182" t="s">
        <v>112</v>
      </c>
      <c r="D301" s="176"/>
    </row>
    <row r="302" spans="1:4" ht="24.75" customHeight="1" x14ac:dyDescent="0.25">
      <c r="A302" s="175" t="s">
        <v>1384</v>
      </c>
      <c r="B302" s="179">
        <v>498</v>
      </c>
      <c r="C302" s="182" t="s">
        <v>113</v>
      </c>
      <c r="D302" s="176"/>
    </row>
    <row r="303" spans="1:4" ht="24.75" customHeight="1" x14ac:dyDescent="0.25">
      <c r="A303" s="175" t="s">
        <v>1385</v>
      </c>
      <c r="B303" s="179">
        <v>3120</v>
      </c>
      <c r="C303" s="182" t="s">
        <v>1386</v>
      </c>
      <c r="D303" s="176"/>
    </row>
    <row r="304" spans="1:4" ht="24.75" customHeight="1" x14ac:dyDescent="0.25">
      <c r="A304" s="175" t="s">
        <v>1387</v>
      </c>
      <c r="B304" s="179">
        <v>3900</v>
      </c>
      <c r="C304" s="182" t="s">
        <v>1360</v>
      </c>
      <c r="D304" s="176"/>
    </row>
    <row r="305" spans="1:4" ht="24.75" customHeight="1" x14ac:dyDescent="0.25">
      <c r="A305" s="175" t="s">
        <v>1388</v>
      </c>
      <c r="B305" s="179">
        <v>30</v>
      </c>
      <c r="C305" s="182" t="s">
        <v>1389</v>
      </c>
      <c r="D305" s="176"/>
    </row>
    <row r="306" spans="1:4" ht="24.75" customHeight="1" x14ac:dyDescent="0.25">
      <c r="A306" s="175" t="s">
        <v>1388</v>
      </c>
      <c r="B306" s="179">
        <v>50</v>
      </c>
      <c r="C306" s="182" t="s">
        <v>1390</v>
      </c>
      <c r="D306" s="176"/>
    </row>
    <row r="307" spans="1:4" ht="24.75" customHeight="1" x14ac:dyDescent="0.25">
      <c r="A307" s="175" t="s">
        <v>1391</v>
      </c>
      <c r="B307" s="179">
        <v>50</v>
      </c>
      <c r="C307" s="182" t="s">
        <v>1392</v>
      </c>
      <c r="D307" s="176"/>
    </row>
    <row r="308" spans="1:4" ht="24.75" customHeight="1" x14ac:dyDescent="0.25">
      <c r="A308" s="175" t="s">
        <v>1388</v>
      </c>
      <c r="B308" s="179">
        <v>90</v>
      </c>
      <c r="C308" s="182" t="s">
        <v>1393</v>
      </c>
      <c r="D308" s="176"/>
    </row>
    <row r="309" spans="1:4" ht="24.75" customHeight="1" x14ac:dyDescent="0.25">
      <c r="A309" s="175" t="s">
        <v>1394</v>
      </c>
      <c r="B309" s="179">
        <v>98.47</v>
      </c>
      <c r="C309" s="182" t="s">
        <v>1395</v>
      </c>
      <c r="D309" s="176"/>
    </row>
    <row r="310" spans="1:4" ht="24.75" customHeight="1" x14ac:dyDescent="0.25">
      <c r="A310" s="175" t="s">
        <v>1391</v>
      </c>
      <c r="B310" s="179">
        <v>99.6</v>
      </c>
      <c r="C310" s="182" t="s">
        <v>112</v>
      </c>
      <c r="D310" s="176"/>
    </row>
    <row r="311" spans="1:4" ht="24.75" customHeight="1" x14ac:dyDescent="0.25">
      <c r="A311" s="175" t="s">
        <v>1388</v>
      </c>
      <c r="B311" s="179">
        <v>100</v>
      </c>
      <c r="C311" s="182" t="s">
        <v>1396</v>
      </c>
      <c r="D311" s="176"/>
    </row>
    <row r="312" spans="1:4" ht="24.75" customHeight="1" x14ac:dyDescent="0.25">
      <c r="A312" s="175" t="s">
        <v>1388</v>
      </c>
      <c r="B312" s="179">
        <v>100</v>
      </c>
      <c r="C312" s="182" t="s">
        <v>1397</v>
      </c>
      <c r="D312" s="176"/>
    </row>
    <row r="313" spans="1:4" ht="24.75" customHeight="1" x14ac:dyDescent="0.25">
      <c r="A313" s="175" t="s">
        <v>1391</v>
      </c>
      <c r="B313" s="179">
        <v>100</v>
      </c>
      <c r="C313" s="182" t="s">
        <v>1398</v>
      </c>
      <c r="D313" s="176"/>
    </row>
    <row r="314" spans="1:4" ht="24.75" customHeight="1" x14ac:dyDescent="0.25">
      <c r="A314" s="175" t="s">
        <v>1388</v>
      </c>
      <c r="B314" s="179">
        <v>100</v>
      </c>
      <c r="C314" s="182" t="s">
        <v>1399</v>
      </c>
      <c r="D314" s="176"/>
    </row>
    <row r="315" spans="1:4" ht="24.75" customHeight="1" x14ac:dyDescent="0.25">
      <c r="A315" s="175" t="s">
        <v>1394</v>
      </c>
      <c r="B315" s="179">
        <v>100</v>
      </c>
      <c r="C315" s="182" t="s">
        <v>1400</v>
      </c>
      <c r="D315" s="176"/>
    </row>
    <row r="316" spans="1:4" ht="24.75" customHeight="1" x14ac:dyDescent="0.25">
      <c r="A316" s="175" t="s">
        <v>1391</v>
      </c>
      <c r="B316" s="179">
        <v>100</v>
      </c>
      <c r="C316" s="182" t="s">
        <v>1401</v>
      </c>
      <c r="D316" s="176"/>
    </row>
    <row r="317" spans="1:4" ht="24.75" customHeight="1" x14ac:dyDescent="0.25">
      <c r="A317" s="175" t="s">
        <v>1402</v>
      </c>
      <c r="B317" s="179">
        <v>200</v>
      </c>
      <c r="C317" s="182" t="s">
        <v>83</v>
      </c>
      <c r="D317" s="176"/>
    </row>
    <row r="318" spans="1:4" ht="24.75" customHeight="1" x14ac:dyDescent="0.25">
      <c r="A318" s="175" t="s">
        <v>1391</v>
      </c>
      <c r="B318" s="179">
        <v>200</v>
      </c>
      <c r="C318" s="182" t="s">
        <v>1403</v>
      </c>
      <c r="D318" s="176"/>
    </row>
    <row r="319" spans="1:4" ht="24.75" customHeight="1" x14ac:dyDescent="0.25">
      <c r="A319" s="175" t="s">
        <v>1391</v>
      </c>
      <c r="B319" s="179">
        <v>200</v>
      </c>
      <c r="C319" s="182" t="s">
        <v>1404</v>
      </c>
      <c r="D319" s="176"/>
    </row>
    <row r="320" spans="1:4" ht="24.75" customHeight="1" x14ac:dyDescent="0.25">
      <c r="A320" s="175" t="s">
        <v>1391</v>
      </c>
      <c r="B320" s="179">
        <v>297.08999999999997</v>
      </c>
      <c r="C320" s="182" t="s">
        <v>1405</v>
      </c>
      <c r="D320" s="176"/>
    </row>
    <row r="321" spans="1:4" ht="24.75" customHeight="1" x14ac:dyDescent="0.25">
      <c r="A321" s="175" t="s">
        <v>1391</v>
      </c>
      <c r="B321" s="179">
        <v>300</v>
      </c>
      <c r="C321" s="182" t="s">
        <v>1398</v>
      </c>
      <c r="D321" s="176"/>
    </row>
    <row r="322" spans="1:4" ht="24.75" customHeight="1" x14ac:dyDescent="0.25">
      <c r="A322" s="175" t="s">
        <v>1391</v>
      </c>
      <c r="B322" s="179">
        <v>300</v>
      </c>
      <c r="C322" s="182" t="s">
        <v>1406</v>
      </c>
      <c r="D322" s="176"/>
    </row>
    <row r="323" spans="1:4" ht="24.75" customHeight="1" x14ac:dyDescent="0.25">
      <c r="A323" s="175" t="s">
        <v>1394</v>
      </c>
      <c r="B323" s="179">
        <v>341.25</v>
      </c>
      <c r="C323" s="182" t="s">
        <v>1407</v>
      </c>
      <c r="D323" s="176"/>
    </row>
    <row r="324" spans="1:4" ht="24.75" customHeight="1" x14ac:dyDescent="0.25">
      <c r="A324" s="175" t="s">
        <v>1391</v>
      </c>
      <c r="B324" s="179">
        <v>498</v>
      </c>
      <c r="C324" s="182" t="s">
        <v>113</v>
      </c>
      <c r="D324" s="176"/>
    </row>
    <row r="325" spans="1:4" ht="24.75" customHeight="1" x14ac:dyDescent="0.25">
      <c r="A325" s="175" t="s">
        <v>1388</v>
      </c>
      <c r="B325" s="179">
        <v>500</v>
      </c>
      <c r="C325" s="182" t="s">
        <v>1408</v>
      </c>
      <c r="D325" s="176"/>
    </row>
    <row r="326" spans="1:4" ht="24.75" customHeight="1" x14ac:dyDescent="0.25">
      <c r="A326" s="175" t="s">
        <v>1409</v>
      </c>
      <c r="B326" s="179">
        <v>500</v>
      </c>
      <c r="C326" s="182" t="s">
        <v>1410</v>
      </c>
      <c r="D326" s="176"/>
    </row>
    <row r="327" spans="1:4" ht="24.75" customHeight="1" x14ac:dyDescent="0.25">
      <c r="A327" s="175" t="s">
        <v>1391</v>
      </c>
      <c r="B327" s="179">
        <v>500</v>
      </c>
      <c r="C327" s="182" t="s">
        <v>1411</v>
      </c>
      <c r="D327" s="176"/>
    </row>
    <row r="328" spans="1:4" ht="24.75" customHeight="1" x14ac:dyDescent="0.25">
      <c r="A328" s="175" t="s">
        <v>1391</v>
      </c>
      <c r="B328" s="179">
        <v>500</v>
      </c>
      <c r="C328" s="182" t="s">
        <v>1412</v>
      </c>
      <c r="D328" s="176"/>
    </row>
    <row r="329" spans="1:4" ht="24.75" customHeight="1" x14ac:dyDescent="0.25">
      <c r="A329" s="175" t="s">
        <v>1391</v>
      </c>
      <c r="B329" s="179">
        <v>700</v>
      </c>
      <c r="C329" s="182" t="s">
        <v>1413</v>
      </c>
      <c r="D329" s="176"/>
    </row>
    <row r="330" spans="1:4" ht="24.75" customHeight="1" x14ac:dyDescent="0.25">
      <c r="A330" s="175" t="s">
        <v>1391</v>
      </c>
      <c r="B330" s="179">
        <v>996</v>
      </c>
      <c r="C330" s="182" t="s">
        <v>117</v>
      </c>
      <c r="D330" s="176"/>
    </row>
    <row r="331" spans="1:4" ht="24.75" customHeight="1" x14ac:dyDescent="0.25">
      <c r="A331" s="175" t="s">
        <v>1409</v>
      </c>
      <c r="B331" s="179">
        <v>1000</v>
      </c>
      <c r="C331" s="182" t="s">
        <v>1410</v>
      </c>
      <c r="D331" s="176"/>
    </row>
    <row r="332" spans="1:4" ht="24.75" customHeight="1" x14ac:dyDescent="0.25">
      <c r="A332" s="175" t="s">
        <v>1388</v>
      </c>
      <c r="B332" s="179">
        <v>1000</v>
      </c>
      <c r="C332" s="182" t="s">
        <v>1414</v>
      </c>
      <c r="D332" s="176"/>
    </row>
    <row r="333" spans="1:4" ht="24.75" customHeight="1" x14ac:dyDescent="0.25">
      <c r="A333" s="175" t="s">
        <v>1409</v>
      </c>
      <c r="B333" s="179">
        <v>1000</v>
      </c>
      <c r="C333" s="182" t="s">
        <v>1410</v>
      </c>
      <c r="D333" s="176"/>
    </row>
    <row r="334" spans="1:4" ht="24.75" customHeight="1" x14ac:dyDescent="0.25">
      <c r="A334" s="175" t="s">
        <v>1391</v>
      </c>
      <c r="B334" s="179">
        <v>1000</v>
      </c>
      <c r="C334" s="182" t="s">
        <v>1415</v>
      </c>
      <c r="D334" s="176"/>
    </row>
    <row r="335" spans="1:4" ht="24.75" customHeight="1" x14ac:dyDescent="0.25">
      <c r="A335" s="175" t="s">
        <v>1388</v>
      </c>
      <c r="B335" s="179">
        <v>1500</v>
      </c>
      <c r="C335" s="182" t="s">
        <v>1416</v>
      </c>
      <c r="D335" s="176"/>
    </row>
    <row r="336" spans="1:4" ht="24.75" customHeight="1" x14ac:dyDescent="0.25">
      <c r="A336" s="175" t="s">
        <v>1409</v>
      </c>
      <c r="B336" s="179">
        <v>1700</v>
      </c>
      <c r="C336" s="182" t="s">
        <v>1410</v>
      </c>
      <c r="D336" s="176"/>
    </row>
    <row r="337" spans="1:4" ht="24.75" customHeight="1" x14ac:dyDescent="0.25">
      <c r="A337" s="175" t="s">
        <v>1391</v>
      </c>
      <c r="B337" s="179">
        <v>2000</v>
      </c>
      <c r="C337" s="182" t="s">
        <v>1398</v>
      </c>
      <c r="D337" s="176"/>
    </row>
    <row r="338" spans="1:4" ht="24.75" customHeight="1" x14ac:dyDescent="0.25">
      <c r="A338" s="175" t="s">
        <v>1391</v>
      </c>
      <c r="B338" s="179">
        <v>2000</v>
      </c>
      <c r="C338" s="182" t="s">
        <v>1417</v>
      </c>
      <c r="D338" s="176"/>
    </row>
    <row r="339" spans="1:4" ht="24.75" customHeight="1" x14ac:dyDescent="0.25">
      <c r="A339" s="175" t="s">
        <v>1402</v>
      </c>
      <c r="B339" s="179">
        <v>2000</v>
      </c>
      <c r="C339" s="182" t="s">
        <v>83</v>
      </c>
      <c r="D339" s="176"/>
    </row>
    <row r="340" spans="1:4" ht="24.75" customHeight="1" x14ac:dyDescent="0.25">
      <c r="A340" s="175" t="s">
        <v>1409</v>
      </c>
      <c r="B340" s="179">
        <v>2000</v>
      </c>
      <c r="C340" s="182" t="s">
        <v>135</v>
      </c>
      <c r="D340" s="176"/>
    </row>
    <row r="341" spans="1:4" ht="24.75" customHeight="1" x14ac:dyDescent="0.25">
      <c r="A341" s="175" t="s">
        <v>1418</v>
      </c>
      <c r="B341" s="179">
        <v>44460</v>
      </c>
      <c r="C341" s="182" t="s">
        <v>1419</v>
      </c>
      <c r="D341" s="176"/>
    </row>
    <row r="342" spans="1:4" ht="24.75" customHeight="1" x14ac:dyDescent="0.25">
      <c r="A342" s="175" t="s">
        <v>1420</v>
      </c>
      <c r="B342" s="179">
        <v>44658.1</v>
      </c>
      <c r="C342" s="182" t="s">
        <v>1421</v>
      </c>
      <c r="D342" s="176"/>
    </row>
    <row r="343" spans="1:4" ht="24.75" customHeight="1" x14ac:dyDescent="0.25">
      <c r="A343" s="175" t="s">
        <v>1420</v>
      </c>
      <c r="B343" s="179">
        <v>98010.35</v>
      </c>
      <c r="C343" s="182" t="s">
        <v>1422</v>
      </c>
      <c r="D343" s="176"/>
    </row>
    <row r="344" spans="1:4" ht="24.75" customHeight="1" x14ac:dyDescent="0.25">
      <c r="A344" s="175" t="s">
        <v>1420</v>
      </c>
      <c r="B344" s="179">
        <v>116469</v>
      </c>
      <c r="C344" s="182" t="s">
        <v>1423</v>
      </c>
      <c r="D344" s="176"/>
    </row>
    <row r="345" spans="1:4" ht="24.75" customHeight="1" x14ac:dyDescent="0.25">
      <c r="A345" s="175" t="s">
        <v>1424</v>
      </c>
      <c r="B345" s="179">
        <v>100</v>
      </c>
      <c r="C345" s="182" t="s">
        <v>1425</v>
      </c>
      <c r="D345" s="176"/>
    </row>
    <row r="346" spans="1:4" ht="24.75" customHeight="1" x14ac:dyDescent="0.25">
      <c r="A346" s="175" t="s">
        <v>1424</v>
      </c>
      <c r="B346" s="179">
        <v>100</v>
      </c>
      <c r="C346" s="182" t="s">
        <v>1426</v>
      </c>
      <c r="D346" s="176"/>
    </row>
    <row r="347" spans="1:4" ht="24.75" customHeight="1" x14ac:dyDescent="0.25">
      <c r="A347" s="175" t="s">
        <v>1427</v>
      </c>
      <c r="B347" s="179">
        <v>100</v>
      </c>
      <c r="C347" s="182" t="s">
        <v>83</v>
      </c>
      <c r="D347" s="176"/>
    </row>
    <row r="348" spans="1:4" ht="24.75" customHeight="1" x14ac:dyDescent="0.25">
      <c r="A348" s="175" t="s">
        <v>1428</v>
      </c>
      <c r="B348" s="179">
        <v>200</v>
      </c>
      <c r="C348" s="182" t="s">
        <v>1429</v>
      </c>
      <c r="D348" s="176"/>
    </row>
    <row r="349" spans="1:4" ht="24.75" customHeight="1" x14ac:dyDescent="0.25">
      <c r="A349" s="175" t="s">
        <v>1427</v>
      </c>
      <c r="B349" s="179">
        <v>200</v>
      </c>
      <c r="C349" s="182" t="s">
        <v>83</v>
      </c>
      <c r="D349" s="176"/>
    </row>
    <row r="350" spans="1:4" ht="24.75" customHeight="1" x14ac:dyDescent="0.25">
      <c r="A350" s="175" t="s">
        <v>1424</v>
      </c>
      <c r="B350" s="179">
        <v>498</v>
      </c>
      <c r="C350" s="182" t="s">
        <v>113</v>
      </c>
      <c r="D350" s="176"/>
    </row>
    <row r="351" spans="1:4" ht="24.75" customHeight="1" x14ac:dyDescent="0.25">
      <c r="A351" s="175" t="s">
        <v>1424</v>
      </c>
      <c r="B351" s="179">
        <v>498</v>
      </c>
      <c r="C351" s="182" t="s">
        <v>113</v>
      </c>
      <c r="D351" s="176"/>
    </row>
    <row r="352" spans="1:4" ht="24.75" customHeight="1" x14ac:dyDescent="0.25">
      <c r="A352" s="175" t="s">
        <v>1424</v>
      </c>
      <c r="B352" s="179">
        <v>498</v>
      </c>
      <c r="C352" s="182" t="s">
        <v>113</v>
      </c>
      <c r="D352" s="176"/>
    </row>
    <row r="353" spans="1:4" ht="24.75" customHeight="1" x14ac:dyDescent="0.25">
      <c r="A353" s="175" t="s">
        <v>1428</v>
      </c>
      <c r="B353" s="179">
        <v>500</v>
      </c>
      <c r="C353" s="182" t="s">
        <v>1430</v>
      </c>
      <c r="D353" s="176"/>
    </row>
    <row r="354" spans="1:4" ht="24.75" customHeight="1" x14ac:dyDescent="0.25">
      <c r="A354" s="175" t="s">
        <v>1424</v>
      </c>
      <c r="B354" s="179">
        <v>996</v>
      </c>
      <c r="C354" s="182" t="s">
        <v>117</v>
      </c>
      <c r="D354" s="176"/>
    </row>
    <row r="355" spans="1:4" ht="24.75" customHeight="1" x14ac:dyDescent="0.25">
      <c r="A355" s="175" t="s">
        <v>1431</v>
      </c>
      <c r="B355" s="179">
        <v>1000</v>
      </c>
      <c r="C355" s="182" t="s">
        <v>1410</v>
      </c>
      <c r="D355" s="176"/>
    </row>
    <row r="356" spans="1:4" ht="24.75" customHeight="1" x14ac:dyDescent="0.25">
      <c r="A356" s="175" t="s">
        <v>1432</v>
      </c>
      <c r="B356" s="179">
        <v>3022.5</v>
      </c>
      <c r="C356" s="182" t="s">
        <v>1433</v>
      </c>
      <c r="D356" s="176"/>
    </row>
    <row r="357" spans="1:4" ht="24.75" customHeight="1" x14ac:dyDescent="0.25">
      <c r="A357" s="175" t="s">
        <v>1434</v>
      </c>
      <c r="B357" s="179">
        <v>63929.49</v>
      </c>
      <c r="C357" s="182" t="s">
        <v>1435</v>
      </c>
      <c r="D357" s="176"/>
    </row>
    <row r="358" spans="1:4" ht="24.75" customHeight="1" x14ac:dyDescent="0.25">
      <c r="A358" s="175" t="s">
        <v>1436</v>
      </c>
      <c r="B358" s="179">
        <v>100000</v>
      </c>
      <c r="C358" s="182" t="s">
        <v>1437</v>
      </c>
      <c r="D358" s="176"/>
    </row>
    <row r="359" spans="1:4" ht="24.75" customHeight="1" x14ac:dyDescent="0.25">
      <c r="A359" s="175" t="s">
        <v>1438</v>
      </c>
      <c r="B359" s="179">
        <v>30</v>
      </c>
      <c r="C359" s="182" t="s">
        <v>1439</v>
      </c>
      <c r="D359" s="176"/>
    </row>
    <row r="360" spans="1:4" ht="24.75" customHeight="1" x14ac:dyDescent="0.25">
      <c r="A360" s="175" t="s">
        <v>1440</v>
      </c>
      <c r="B360" s="179">
        <v>30</v>
      </c>
      <c r="C360" s="182" t="s">
        <v>1441</v>
      </c>
      <c r="D360" s="176"/>
    </row>
    <row r="361" spans="1:4" ht="24.75" customHeight="1" x14ac:dyDescent="0.25">
      <c r="A361" s="175" t="s">
        <v>1440</v>
      </c>
      <c r="B361" s="179">
        <v>50</v>
      </c>
      <c r="C361" s="182" t="s">
        <v>1442</v>
      </c>
      <c r="D361" s="176"/>
    </row>
    <row r="362" spans="1:4" ht="24.75" customHeight="1" x14ac:dyDescent="0.25">
      <c r="A362" s="175" t="s">
        <v>1438</v>
      </c>
      <c r="B362" s="179">
        <v>99.6</v>
      </c>
      <c r="C362" s="182" t="s">
        <v>112</v>
      </c>
      <c r="D362" s="176"/>
    </row>
    <row r="363" spans="1:4" ht="24.75" customHeight="1" x14ac:dyDescent="0.25">
      <c r="A363" s="175" t="s">
        <v>1443</v>
      </c>
      <c r="B363" s="179">
        <v>292.5</v>
      </c>
      <c r="C363" s="182" t="s">
        <v>1444</v>
      </c>
      <c r="D363" s="176"/>
    </row>
    <row r="364" spans="1:4" ht="24.75" customHeight="1" x14ac:dyDescent="0.25">
      <c r="A364" s="175" t="s">
        <v>1445</v>
      </c>
      <c r="B364" s="179">
        <v>483</v>
      </c>
      <c r="C364" s="182" t="s">
        <v>83</v>
      </c>
      <c r="D364" s="176"/>
    </row>
    <row r="365" spans="1:4" ht="24.75" customHeight="1" x14ac:dyDescent="0.25">
      <c r="A365" s="175" t="s">
        <v>1440</v>
      </c>
      <c r="B365" s="179">
        <v>500</v>
      </c>
      <c r="C365" s="182" t="s">
        <v>1446</v>
      </c>
      <c r="D365" s="176"/>
    </row>
    <row r="366" spans="1:4" ht="24.75" customHeight="1" x14ac:dyDescent="0.25">
      <c r="A366" s="175" t="s">
        <v>1447</v>
      </c>
      <c r="B366" s="179">
        <v>8680.42</v>
      </c>
      <c r="C366" s="182" t="s">
        <v>1448</v>
      </c>
      <c r="D366" s="176"/>
    </row>
    <row r="367" spans="1:4" ht="24.75" customHeight="1" x14ac:dyDescent="0.25">
      <c r="A367" s="175" t="s">
        <v>1449</v>
      </c>
      <c r="B367" s="179">
        <v>47218.45</v>
      </c>
      <c r="C367" s="182" t="s">
        <v>1450</v>
      </c>
      <c r="D367" s="176"/>
    </row>
    <row r="368" spans="1:4" ht="24.75" customHeight="1" x14ac:dyDescent="0.25">
      <c r="A368" s="175" t="s">
        <v>1451</v>
      </c>
      <c r="B368" s="179">
        <v>97.5</v>
      </c>
      <c r="C368" s="182" t="s">
        <v>1452</v>
      </c>
      <c r="D368" s="176"/>
    </row>
    <row r="369" spans="1:4" ht="24.75" customHeight="1" x14ac:dyDescent="0.25">
      <c r="A369" s="175" t="s">
        <v>1453</v>
      </c>
      <c r="B369" s="179">
        <v>195</v>
      </c>
      <c r="C369" s="182" t="s">
        <v>1454</v>
      </c>
      <c r="D369" s="176"/>
    </row>
    <row r="370" spans="1:4" ht="24.75" customHeight="1" x14ac:dyDescent="0.25">
      <c r="A370" s="175" t="s">
        <v>1455</v>
      </c>
      <c r="B370" s="179">
        <v>300</v>
      </c>
      <c r="C370" s="182" t="s">
        <v>83</v>
      </c>
      <c r="D370" s="176"/>
    </row>
    <row r="371" spans="1:4" ht="24.75" customHeight="1" x14ac:dyDescent="0.25">
      <c r="A371" s="175" t="s">
        <v>1456</v>
      </c>
      <c r="B371" s="179">
        <v>1000</v>
      </c>
      <c r="C371" s="182" t="s">
        <v>1410</v>
      </c>
      <c r="D371" s="176"/>
    </row>
    <row r="372" spans="1:4" ht="24.75" customHeight="1" x14ac:dyDescent="0.25">
      <c r="A372" s="175" t="s">
        <v>1457</v>
      </c>
      <c r="B372" s="179">
        <v>53507.49</v>
      </c>
      <c r="C372" s="182" t="s">
        <v>1458</v>
      </c>
      <c r="D372" s="176"/>
    </row>
    <row r="373" spans="1:4" ht="24.75" customHeight="1" x14ac:dyDescent="0.25">
      <c r="A373" s="175" t="s">
        <v>1451</v>
      </c>
      <c r="B373" s="179">
        <v>364912</v>
      </c>
      <c r="C373" s="182" t="s">
        <v>1459</v>
      </c>
      <c r="D373" s="176"/>
    </row>
    <row r="374" spans="1:4" ht="24.75" customHeight="1" x14ac:dyDescent="0.25">
      <c r="A374" s="175" t="s">
        <v>1460</v>
      </c>
      <c r="B374" s="179">
        <v>30</v>
      </c>
      <c r="C374" s="182" t="s">
        <v>1461</v>
      </c>
      <c r="D374" s="176"/>
    </row>
    <row r="375" spans="1:4" ht="24.75" customHeight="1" x14ac:dyDescent="0.25">
      <c r="A375" s="175" t="s">
        <v>1460</v>
      </c>
      <c r="B375" s="179">
        <v>50</v>
      </c>
      <c r="C375" s="182" t="s">
        <v>1462</v>
      </c>
      <c r="D375" s="176"/>
    </row>
    <row r="376" spans="1:4" ht="24.75" customHeight="1" x14ac:dyDescent="0.25">
      <c r="A376" s="175" t="s">
        <v>1460</v>
      </c>
      <c r="B376" s="179">
        <v>99.6</v>
      </c>
      <c r="C376" s="182" t="s">
        <v>112</v>
      </c>
      <c r="D376" s="176"/>
    </row>
    <row r="377" spans="1:4" ht="24.75" customHeight="1" x14ac:dyDescent="0.25">
      <c r="A377" s="175" t="s">
        <v>1460</v>
      </c>
      <c r="B377" s="179">
        <v>100</v>
      </c>
      <c r="C377" s="182" t="s">
        <v>1463</v>
      </c>
      <c r="D377" s="176"/>
    </row>
    <row r="378" spans="1:4" ht="24.75" customHeight="1" x14ac:dyDescent="0.25">
      <c r="A378" s="175" t="s">
        <v>1460</v>
      </c>
      <c r="B378" s="179">
        <v>100</v>
      </c>
      <c r="C378" s="182" t="s">
        <v>1464</v>
      </c>
      <c r="D378" s="176"/>
    </row>
    <row r="379" spans="1:4" ht="24.75" customHeight="1" x14ac:dyDescent="0.25">
      <c r="A379" s="175" t="s">
        <v>1460</v>
      </c>
      <c r="B379" s="179">
        <v>498</v>
      </c>
      <c r="C379" s="182" t="s">
        <v>113</v>
      </c>
      <c r="D379" s="176"/>
    </row>
    <row r="380" spans="1:4" ht="24.75" customHeight="1" x14ac:dyDescent="0.25">
      <c r="A380" s="175" t="s">
        <v>1460</v>
      </c>
      <c r="B380" s="179">
        <v>500</v>
      </c>
      <c r="C380" s="182" t="s">
        <v>1465</v>
      </c>
      <c r="D380" s="176"/>
    </row>
    <row r="381" spans="1:4" ht="24.75" customHeight="1" x14ac:dyDescent="0.25">
      <c r="A381" s="175" t="s">
        <v>1466</v>
      </c>
      <c r="B381" s="179">
        <v>18690.650000000001</v>
      </c>
      <c r="C381" s="182" t="s">
        <v>1467</v>
      </c>
      <c r="D381" s="176"/>
    </row>
    <row r="382" spans="1:4" ht="24.75" customHeight="1" x14ac:dyDescent="0.25">
      <c r="A382" s="175" t="s">
        <v>1468</v>
      </c>
      <c r="B382" s="179">
        <v>97.5</v>
      </c>
      <c r="C382" s="182" t="s">
        <v>1469</v>
      </c>
      <c r="D382" s="176"/>
    </row>
    <row r="383" spans="1:4" ht="24.75" customHeight="1" x14ac:dyDescent="0.25">
      <c r="A383" s="175" t="s">
        <v>1468</v>
      </c>
      <c r="B383" s="179">
        <v>97.5</v>
      </c>
      <c r="C383" s="182" t="s">
        <v>1470</v>
      </c>
      <c r="D383" s="176"/>
    </row>
    <row r="384" spans="1:4" ht="24.75" customHeight="1" x14ac:dyDescent="0.25">
      <c r="A384" s="175" t="s">
        <v>1471</v>
      </c>
      <c r="B384" s="179">
        <v>300</v>
      </c>
      <c r="C384" s="182" t="s">
        <v>83</v>
      </c>
      <c r="D384" s="176"/>
    </row>
    <row r="385" spans="1:4" ht="24.75" customHeight="1" x14ac:dyDescent="0.25">
      <c r="A385" s="175" t="s">
        <v>1471</v>
      </c>
      <c r="B385" s="179">
        <v>300</v>
      </c>
      <c r="C385" s="182" t="s">
        <v>83</v>
      </c>
      <c r="D385" s="176"/>
    </row>
    <row r="386" spans="1:4" ht="24.75" customHeight="1" x14ac:dyDescent="0.25">
      <c r="A386" s="187" t="s">
        <v>1471</v>
      </c>
      <c r="B386" s="188">
        <v>2000</v>
      </c>
      <c r="C386" s="182" t="s">
        <v>83</v>
      </c>
      <c r="D386" s="176"/>
    </row>
    <row r="387" spans="1:4" ht="24.75" customHeight="1" x14ac:dyDescent="0.25">
      <c r="A387" s="189"/>
      <c r="B387" s="190"/>
      <c r="C387" s="191"/>
    </row>
    <row r="388" spans="1:4" ht="24.75" customHeight="1" x14ac:dyDescent="0.25">
      <c r="A388" s="185"/>
      <c r="B388" s="186"/>
      <c r="C388" s="192"/>
    </row>
    <row r="389" spans="1:4" ht="24.75" customHeight="1" x14ac:dyDescent="0.25">
      <c r="A389" s="185"/>
      <c r="B389" s="186"/>
      <c r="C389" s="192"/>
    </row>
    <row r="390" spans="1:4" ht="24.75" customHeight="1" x14ac:dyDescent="0.25">
      <c r="A390" s="185"/>
      <c r="B390" s="186"/>
      <c r="C390" s="192"/>
    </row>
    <row r="391" spans="1:4" ht="24.75" customHeight="1" x14ac:dyDescent="0.25">
      <c r="A391" s="185"/>
      <c r="B391" s="186"/>
      <c r="C391" s="192"/>
    </row>
    <row r="392" spans="1:4" ht="24.75" customHeight="1" x14ac:dyDescent="0.25">
      <c r="A392" s="185"/>
      <c r="B392" s="186"/>
      <c r="C392" s="192"/>
    </row>
    <row r="393" spans="1:4" ht="24.75" customHeight="1" x14ac:dyDescent="0.25">
      <c r="A393" s="185"/>
      <c r="B393" s="186"/>
      <c r="C393" s="192"/>
    </row>
    <row r="394" spans="1:4" ht="24.75" customHeight="1" x14ac:dyDescent="0.25">
      <c r="A394" s="185"/>
      <c r="B394" s="186"/>
      <c r="C394" s="192"/>
    </row>
    <row r="395" spans="1:4" ht="24.75" customHeight="1" x14ac:dyDescent="0.25">
      <c r="A395" s="185"/>
      <c r="B395" s="186"/>
      <c r="C395" s="192"/>
    </row>
    <row r="396" spans="1:4" ht="24.75" customHeight="1" x14ac:dyDescent="0.25">
      <c r="A396" s="185"/>
      <c r="B396" s="186"/>
      <c r="C396" s="192"/>
    </row>
    <row r="397" spans="1:4" ht="24.75" customHeight="1" x14ac:dyDescent="0.25">
      <c r="A397" s="185"/>
      <c r="B397" s="186"/>
      <c r="C397" s="192"/>
    </row>
    <row r="398" spans="1:4" ht="24.75" customHeight="1" x14ac:dyDescent="0.25">
      <c r="A398" s="185"/>
      <c r="B398" s="186"/>
      <c r="C398" s="192"/>
    </row>
    <row r="399" spans="1:4" ht="24.75" customHeight="1" x14ac:dyDescent="0.25">
      <c r="A399" s="185"/>
      <c r="B399" s="186"/>
      <c r="C399" s="192"/>
    </row>
    <row r="400" spans="1:4" ht="24.75" customHeight="1" x14ac:dyDescent="0.25">
      <c r="A400" s="185"/>
      <c r="B400" s="186"/>
      <c r="C400" s="192"/>
    </row>
    <row r="401" spans="1:3" ht="24.75" customHeight="1" x14ac:dyDescent="0.25">
      <c r="A401" s="185"/>
      <c r="B401" s="186"/>
      <c r="C401" s="192"/>
    </row>
    <row r="402" spans="1:3" ht="24.75" customHeight="1" x14ac:dyDescent="0.25">
      <c r="A402" s="185"/>
      <c r="B402" s="186"/>
      <c r="C402" s="192"/>
    </row>
    <row r="403" spans="1:3" ht="24.75" customHeight="1" x14ac:dyDescent="0.25">
      <c r="A403" s="185"/>
      <c r="B403" s="186"/>
      <c r="C403" s="192"/>
    </row>
    <row r="404" spans="1:3" ht="24.75" customHeight="1" x14ac:dyDescent="0.25">
      <c r="A404" s="185"/>
      <c r="B404" s="186"/>
      <c r="C404" s="192"/>
    </row>
    <row r="405" spans="1:3" ht="24.75" customHeight="1" x14ac:dyDescent="0.25">
      <c r="A405" s="185"/>
      <c r="B405" s="186"/>
      <c r="C405" s="192"/>
    </row>
    <row r="406" spans="1:3" ht="24.75" customHeight="1" x14ac:dyDescent="0.25">
      <c r="A406" s="185"/>
      <c r="B406" s="186"/>
      <c r="C406" s="192"/>
    </row>
    <row r="407" spans="1:3" ht="24.75" customHeight="1" x14ac:dyDescent="0.25">
      <c r="A407" s="185"/>
      <c r="B407" s="186"/>
      <c r="C407" s="192"/>
    </row>
    <row r="408" spans="1:3" ht="24.75" customHeight="1" x14ac:dyDescent="0.25">
      <c r="A408" s="185"/>
      <c r="B408" s="186"/>
      <c r="C408" s="192"/>
    </row>
    <row r="409" spans="1:3" ht="24.75" customHeight="1" x14ac:dyDescent="0.25">
      <c r="A409" s="185"/>
      <c r="B409" s="186"/>
      <c r="C409" s="192"/>
    </row>
    <row r="410" spans="1:3" ht="24.75" customHeight="1" x14ac:dyDescent="0.25">
      <c r="A410" s="185"/>
      <c r="B410" s="186"/>
      <c r="C410" s="192"/>
    </row>
    <row r="411" spans="1:3" ht="24.75" customHeight="1" x14ac:dyDescent="0.25">
      <c r="A411" s="185"/>
      <c r="B411" s="186"/>
      <c r="C411" s="192"/>
    </row>
    <row r="412" spans="1:3" ht="24.75" customHeight="1" x14ac:dyDescent="0.25">
      <c r="A412" s="185"/>
      <c r="B412" s="186"/>
      <c r="C412" s="192"/>
    </row>
    <row r="413" spans="1:3" ht="24.75" customHeight="1" x14ac:dyDescent="0.25">
      <c r="A413" s="185"/>
      <c r="B413" s="186"/>
      <c r="C413" s="192"/>
    </row>
    <row r="414" spans="1:3" ht="24.75" customHeight="1" x14ac:dyDescent="0.25">
      <c r="A414" s="185"/>
      <c r="B414" s="186"/>
      <c r="C414" s="192"/>
    </row>
    <row r="415" spans="1:3" ht="24.75" customHeight="1" x14ac:dyDescent="0.25">
      <c r="A415" s="185"/>
      <c r="B415" s="186"/>
      <c r="C415" s="192"/>
    </row>
    <row r="416" spans="1:3" ht="24.75" customHeight="1" x14ac:dyDescent="0.25">
      <c r="A416" s="185"/>
      <c r="B416" s="186"/>
      <c r="C416" s="192"/>
    </row>
    <row r="417" spans="1:3" ht="24.75" customHeight="1" x14ac:dyDescent="0.25">
      <c r="A417" s="185"/>
      <c r="B417" s="186"/>
      <c r="C417" s="192"/>
    </row>
    <row r="418" spans="1:3" ht="24.75" customHeight="1" x14ac:dyDescent="0.25">
      <c r="A418" s="185"/>
      <c r="B418" s="186"/>
      <c r="C418" s="192"/>
    </row>
    <row r="419" spans="1:3" ht="24.75" customHeight="1" x14ac:dyDescent="0.25">
      <c r="A419" s="185"/>
      <c r="B419" s="186"/>
      <c r="C419" s="192"/>
    </row>
    <row r="420" spans="1:3" ht="24.75" customHeight="1" x14ac:dyDescent="0.25">
      <c r="A420" s="185"/>
      <c r="B420" s="186"/>
      <c r="C420" s="192"/>
    </row>
    <row r="421" spans="1:3" ht="24.75" customHeight="1" x14ac:dyDescent="0.25">
      <c r="A421" s="185"/>
      <c r="B421" s="186"/>
      <c r="C421" s="192"/>
    </row>
    <row r="422" spans="1:3" ht="24.75" customHeight="1" x14ac:dyDescent="0.25">
      <c r="A422" s="185"/>
      <c r="B422" s="186"/>
      <c r="C422" s="192"/>
    </row>
    <row r="423" spans="1:3" ht="24.75" customHeight="1" x14ac:dyDescent="0.25">
      <c r="A423" s="185"/>
      <c r="B423" s="186"/>
      <c r="C423" s="192"/>
    </row>
    <row r="424" spans="1:3" ht="24.75" customHeight="1" x14ac:dyDescent="0.25">
      <c r="A424" s="185"/>
      <c r="B424" s="186"/>
      <c r="C424" s="192"/>
    </row>
    <row r="425" spans="1:3" ht="24.75" customHeight="1" x14ac:dyDescent="0.25">
      <c r="A425" s="185"/>
      <c r="B425" s="186"/>
      <c r="C425" s="192"/>
    </row>
    <row r="426" spans="1:3" ht="24.75" customHeight="1" x14ac:dyDescent="0.25">
      <c r="A426" s="185"/>
      <c r="B426" s="186"/>
      <c r="C426" s="192"/>
    </row>
    <row r="427" spans="1:3" ht="24.75" customHeight="1" x14ac:dyDescent="0.25">
      <c r="A427" s="185"/>
      <c r="B427" s="186"/>
      <c r="C427" s="192"/>
    </row>
    <row r="428" spans="1:3" ht="24.75" customHeight="1" x14ac:dyDescent="0.25">
      <c r="A428" s="185"/>
      <c r="B428" s="186"/>
      <c r="C428" s="192"/>
    </row>
    <row r="429" spans="1:3" ht="24.75" customHeight="1" x14ac:dyDescent="0.25">
      <c r="A429" s="185"/>
      <c r="B429" s="186"/>
      <c r="C429" s="192"/>
    </row>
    <row r="430" spans="1:3" ht="24.75" customHeight="1" x14ac:dyDescent="0.25">
      <c r="A430" s="185"/>
      <c r="B430" s="186"/>
      <c r="C430" s="192"/>
    </row>
    <row r="431" spans="1:3" ht="24.75" customHeight="1" x14ac:dyDescent="0.25">
      <c r="A431" s="185"/>
      <c r="B431" s="186"/>
      <c r="C431" s="192"/>
    </row>
    <row r="432" spans="1:3" ht="24.75" customHeight="1" x14ac:dyDescent="0.25">
      <c r="A432" s="185"/>
      <c r="B432" s="186"/>
      <c r="C432" s="192"/>
    </row>
    <row r="433" spans="1:3" ht="24.75" customHeight="1" x14ac:dyDescent="0.25">
      <c r="A433" s="185"/>
      <c r="B433" s="186"/>
      <c r="C433" s="192"/>
    </row>
    <row r="434" spans="1:3" ht="24.75" customHeight="1" x14ac:dyDescent="0.25">
      <c r="A434" s="185"/>
      <c r="B434" s="186"/>
      <c r="C434" s="192"/>
    </row>
    <row r="435" spans="1:3" ht="24.75" customHeight="1" x14ac:dyDescent="0.25">
      <c r="A435" s="185"/>
      <c r="B435" s="186"/>
      <c r="C435" s="192"/>
    </row>
    <row r="436" spans="1:3" ht="24.75" customHeight="1" x14ac:dyDescent="0.25">
      <c r="A436" s="185"/>
      <c r="B436" s="186"/>
      <c r="C436" s="192"/>
    </row>
    <row r="437" spans="1:3" ht="24.75" customHeight="1" x14ac:dyDescent="0.25">
      <c r="A437" s="185"/>
      <c r="B437" s="186"/>
      <c r="C437" s="192"/>
    </row>
    <row r="438" spans="1:3" ht="24.75" customHeight="1" x14ac:dyDescent="0.25">
      <c r="A438" s="185"/>
      <c r="B438" s="186"/>
      <c r="C438" s="192"/>
    </row>
    <row r="439" spans="1:3" ht="24.75" customHeight="1" x14ac:dyDescent="0.25">
      <c r="A439" s="185"/>
      <c r="B439" s="186"/>
      <c r="C439" s="192"/>
    </row>
    <row r="440" spans="1:3" ht="24.75" customHeight="1" x14ac:dyDescent="0.25">
      <c r="A440" s="185"/>
      <c r="B440" s="186"/>
      <c r="C440" s="192"/>
    </row>
    <row r="441" spans="1:3" ht="24.75" customHeight="1" x14ac:dyDescent="0.25">
      <c r="A441" s="185"/>
      <c r="B441" s="186"/>
      <c r="C441" s="192"/>
    </row>
    <row r="442" spans="1:3" ht="24.75" customHeight="1" x14ac:dyDescent="0.25">
      <c r="A442" s="185"/>
      <c r="B442" s="186"/>
      <c r="C442" s="192"/>
    </row>
    <row r="443" spans="1:3" ht="24.75" customHeight="1" x14ac:dyDescent="0.25">
      <c r="A443" s="185"/>
      <c r="B443" s="186"/>
      <c r="C443" s="192"/>
    </row>
    <row r="444" spans="1:3" ht="24.75" customHeight="1" x14ac:dyDescent="0.25">
      <c r="A444" s="185"/>
      <c r="B444" s="186"/>
      <c r="C444" s="192"/>
    </row>
    <row r="445" spans="1:3" ht="24.75" customHeight="1" x14ac:dyDescent="0.25">
      <c r="A445" s="185"/>
      <c r="B445" s="186"/>
      <c r="C445" s="192"/>
    </row>
    <row r="446" spans="1:3" ht="24.75" customHeight="1" x14ac:dyDescent="0.25">
      <c r="A446" s="185"/>
      <c r="B446" s="186"/>
      <c r="C446" s="192"/>
    </row>
    <row r="447" spans="1:3" ht="24.75" customHeight="1" x14ac:dyDescent="0.25">
      <c r="A447" s="185"/>
      <c r="B447" s="186"/>
      <c r="C447" s="192"/>
    </row>
    <row r="448" spans="1:3" ht="24.75" customHeight="1" x14ac:dyDescent="0.25">
      <c r="A448" s="185"/>
      <c r="B448" s="186"/>
      <c r="C448" s="192"/>
    </row>
    <row r="449" spans="1:3" ht="24.75" customHeight="1" x14ac:dyDescent="0.25">
      <c r="A449" s="185"/>
      <c r="B449" s="186"/>
      <c r="C449" s="192"/>
    </row>
    <row r="450" spans="1:3" ht="24.75" customHeight="1" x14ac:dyDescent="0.25">
      <c r="A450" s="185"/>
      <c r="B450" s="186"/>
      <c r="C450" s="192"/>
    </row>
    <row r="451" spans="1:3" ht="24.75" customHeight="1" x14ac:dyDescent="0.25">
      <c r="A451" s="185"/>
      <c r="B451" s="186"/>
      <c r="C451" s="192"/>
    </row>
    <row r="452" spans="1:3" ht="24.75" customHeight="1" x14ac:dyDescent="0.25">
      <c r="A452" s="185"/>
      <c r="B452" s="186"/>
      <c r="C452" s="192"/>
    </row>
    <row r="453" spans="1:3" ht="24.75" customHeight="1" x14ac:dyDescent="0.25">
      <c r="A453" s="185"/>
      <c r="B453" s="186"/>
      <c r="C453" s="192"/>
    </row>
    <row r="454" spans="1:3" ht="24.75" customHeight="1" x14ac:dyDescent="0.25">
      <c r="A454" s="185"/>
      <c r="B454" s="186"/>
      <c r="C454" s="192"/>
    </row>
    <row r="455" spans="1:3" ht="24.75" customHeight="1" x14ac:dyDescent="0.25">
      <c r="A455" s="185"/>
      <c r="B455" s="186"/>
      <c r="C455" s="192"/>
    </row>
    <row r="456" spans="1:3" ht="24.75" customHeight="1" x14ac:dyDescent="0.25">
      <c r="A456" s="185"/>
      <c r="B456" s="186"/>
      <c r="C456" s="192"/>
    </row>
    <row r="457" spans="1:3" ht="24.75" customHeight="1" x14ac:dyDescent="0.25">
      <c r="A457" s="185"/>
      <c r="B457" s="186"/>
      <c r="C457" s="192"/>
    </row>
    <row r="458" spans="1:3" ht="24.75" customHeight="1" x14ac:dyDescent="0.25">
      <c r="A458" s="185"/>
      <c r="B458" s="186"/>
      <c r="C458" s="192"/>
    </row>
    <row r="459" spans="1:3" ht="24.75" customHeight="1" x14ac:dyDescent="0.25">
      <c r="A459" s="185"/>
      <c r="B459" s="186"/>
      <c r="C459" s="192"/>
    </row>
    <row r="460" spans="1:3" ht="24.75" customHeight="1" x14ac:dyDescent="0.25">
      <c r="A460" s="185"/>
      <c r="B460" s="186"/>
      <c r="C460" s="192"/>
    </row>
    <row r="461" spans="1:3" ht="24.75" customHeight="1" x14ac:dyDescent="0.25">
      <c r="A461" s="185"/>
      <c r="B461" s="186"/>
      <c r="C461" s="192"/>
    </row>
    <row r="462" spans="1:3" ht="24.75" customHeight="1" x14ac:dyDescent="0.25">
      <c r="A462" s="185"/>
      <c r="B462" s="186"/>
      <c r="C462" s="192"/>
    </row>
    <row r="463" spans="1:3" ht="24.75" customHeight="1" x14ac:dyDescent="0.25">
      <c r="A463" s="185"/>
      <c r="B463" s="186"/>
      <c r="C463" s="192"/>
    </row>
    <row r="464" spans="1:3" ht="24.75" customHeight="1" x14ac:dyDescent="0.25">
      <c r="A464" s="185"/>
      <c r="B464" s="186"/>
      <c r="C464" s="192"/>
    </row>
    <row r="465" spans="1:3" ht="24.75" customHeight="1" x14ac:dyDescent="0.25">
      <c r="A465" s="185"/>
      <c r="B465" s="186"/>
      <c r="C465" s="192"/>
    </row>
    <row r="466" spans="1:3" ht="24.75" customHeight="1" x14ac:dyDescent="0.25">
      <c r="A466" s="185"/>
      <c r="B466" s="186"/>
      <c r="C466" s="192"/>
    </row>
    <row r="467" spans="1:3" ht="24.75" customHeight="1" x14ac:dyDescent="0.25">
      <c r="A467" s="185"/>
      <c r="B467" s="186"/>
      <c r="C467" s="192"/>
    </row>
    <row r="468" spans="1:3" ht="24.75" customHeight="1" x14ac:dyDescent="0.25">
      <c r="A468" s="185"/>
      <c r="B468" s="186"/>
      <c r="C468" s="192"/>
    </row>
    <row r="469" spans="1:3" ht="24.75" customHeight="1" x14ac:dyDescent="0.25">
      <c r="A469" s="185"/>
      <c r="B469" s="186"/>
      <c r="C469" s="192"/>
    </row>
    <row r="470" spans="1:3" ht="24.75" customHeight="1" x14ac:dyDescent="0.25">
      <c r="A470" s="185"/>
      <c r="B470" s="186"/>
      <c r="C470" s="192"/>
    </row>
    <row r="471" spans="1:3" ht="24.75" customHeight="1" x14ac:dyDescent="0.25">
      <c r="A471" s="185"/>
      <c r="B471" s="186"/>
      <c r="C471" s="192"/>
    </row>
    <row r="472" spans="1:3" ht="24.75" customHeight="1" x14ac:dyDescent="0.25">
      <c r="A472" s="185"/>
      <c r="B472" s="186"/>
      <c r="C472" s="192"/>
    </row>
    <row r="473" spans="1:3" ht="24.75" customHeight="1" x14ac:dyDescent="0.25">
      <c r="A473" s="185"/>
      <c r="B473" s="186"/>
      <c r="C473" s="192"/>
    </row>
    <row r="474" spans="1:3" ht="24.75" customHeight="1" x14ac:dyDescent="0.25">
      <c r="A474" s="185"/>
      <c r="B474" s="186"/>
      <c r="C474" s="192"/>
    </row>
    <row r="475" spans="1:3" ht="24.75" customHeight="1" x14ac:dyDescent="0.25">
      <c r="A475" s="185"/>
      <c r="B475" s="186"/>
      <c r="C475" s="192"/>
    </row>
    <row r="476" spans="1:3" ht="24.75" customHeight="1" x14ac:dyDescent="0.25">
      <c r="A476" s="185"/>
      <c r="B476" s="186"/>
      <c r="C476" s="192"/>
    </row>
    <row r="477" spans="1:3" ht="24.75" customHeight="1" x14ac:dyDescent="0.25">
      <c r="A477" s="185"/>
      <c r="B477" s="186"/>
      <c r="C477" s="192"/>
    </row>
    <row r="478" spans="1:3" ht="24.75" customHeight="1" x14ac:dyDescent="0.25">
      <c r="A478" s="185"/>
      <c r="B478" s="186"/>
      <c r="C478" s="192"/>
    </row>
    <row r="479" spans="1:3" ht="24.75" customHeight="1" x14ac:dyDescent="0.25">
      <c r="A479" s="185"/>
      <c r="B479" s="186"/>
      <c r="C479" s="192"/>
    </row>
    <row r="480" spans="1:3" ht="24.75" customHeight="1" x14ac:dyDescent="0.25">
      <c r="A480" s="185"/>
      <c r="B480" s="186"/>
      <c r="C480" s="192"/>
    </row>
    <row r="481" spans="1:3" ht="24.75" customHeight="1" x14ac:dyDescent="0.25">
      <c r="A481" s="185"/>
      <c r="B481" s="186"/>
      <c r="C481" s="192"/>
    </row>
    <row r="482" spans="1:3" ht="24.75" customHeight="1" x14ac:dyDescent="0.25">
      <c r="A482" s="185"/>
      <c r="B482" s="186"/>
      <c r="C482" s="192"/>
    </row>
    <row r="483" spans="1:3" ht="24.75" customHeight="1" x14ac:dyDescent="0.25">
      <c r="A483" s="185"/>
      <c r="B483" s="186"/>
      <c r="C483" s="192"/>
    </row>
    <row r="484" spans="1:3" ht="24.75" customHeight="1" x14ac:dyDescent="0.25">
      <c r="A484" s="185"/>
      <c r="B484" s="186"/>
      <c r="C484" s="192"/>
    </row>
    <row r="485" spans="1:3" ht="24.75" customHeight="1" x14ac:dyDescent="0.25">
      <c r="A485" s="185"/>
      <c r="B485" s="186"/>
      <c r="C485" s="192"/>
    </row>
    <row r="486" spans="1:3" ht="24.75" customHeight="1" x14ac:dyDescent="0.25">
      <c r="A486" s="185"/>
      <c r="B486" s="186"/>
      <c r="C486" s="192"/>
    </row>
    <row r="487" spans="1:3" ht="24.75" customHeight="1" x14ac:dyDescent="0.25">
      <c r="A487" s="185"/>
      <c r="B487" s="186"/>
      <c r="C487" s="192"/>
    </row>
    <row r="488" spans="1:3" ht="24.75" customHeight="1" x14ac:dyDescent="0.25">
      <c r="A488" s="185"/>
      <c r="B488" s="186"/>
      <c r="C488" s="192"/>
    </row>
    <row r="489" spans="1:3" ht="24.75" customHeight="1" x14ac:dyDescent="0.25">
      <c r="A489" s="185"/>
      <c r="B489" s="186"/>
      <c r="C489" s="192"/>
    </row>
    <row r="490" spans="1:3" ht="24.75" customHeight="1" x14ac:dyDescent="0.25">
      <c r="A490" s="185"/>
      <c r="B490" s="186"/>
      <c r="C490" s="192"/>
    </row>
    <row r="491" spans="1:3" ht="24.75" customHeight="1" x14ac:dyDescent="0.25">
      <c r="A491" s="185"/>
      <c r="B491" s="186"/>
      <c r="C491" s="192"/>
    </row>
    <row r="492" spans="1:3" ht="24.75" customHeight="1" x14ac:dyDescent="0.25">
      <c r="A492" s="185"/>
      <c r="B492" s="186"/>
      <c r="C492" s="192"/>
    </row>
    <row r="493" spans="1:3" ht="24.75" customHeight="1" x14ac:dyDescent="0.25">
      <c r="A493" s="185"/>
      <c r="B493" s="186"/>
      <c r="C493" s="192"/>
    </row>
    <row r="494" spans="1:3" ht="24.75" customHeight="1" x14ac:dyDescent="0.25">
      <c r="A494" s="185"/>
      <c r="B494" s="186"/>
      <c r="C494" s="192"/>
    </row>
    <row r="495" spans="1:3" ht="24.75" customHeight="1" x14ac:dyDescent="0.25">
      <c r="A495" s="185"/>
      <c r="B495" s="186"/>
      <c r="C495" s="192"/>
    </row>
    <row r="496" spans="1:3" ht="24.75" customHeight="1" x14ac:dyDescent="0.25">
      <c r="A496" s="185"/>
      <c r="B496" s="186"/>
      <c r="C496" s="192"/>
    </row>
    <row r="497" spans="1:3" ht="24.75" customHeight="1" x14ac:dyDescent="0.25">
      <c r="A497" s="185"/>
      <c r="B497" s="186"/>
      <c r="C497" s="192"/>
    </row>
    <row r="498" spans="1:3" ht="24.75" customHeight="1" x14ac:dyDescent="0.25">
      <c r="A498" s="185"/>
      <c r="B498" s="186"/>
      <c r="C498" s="192"/>
    </row>
    <row r="499" spans="1:3" ht="24.75" customHeight="1" x14ac:dyDescent="0.25">
      <c r="A499" s="185"/>
      <c r="B499" s="186"/>
      <c r="C499" s="192"/>
    </row>
    <row r="500" spans="1:3" ht="24.75" customHeight="1" x14ac:dyDescent="0.25">
      <c r="A500" s="185"/>
      <c r="B500" s="186"/>
      <c r="C500" s="192"/>
    </row>
    <row r="501" spans="1:3" ht="24.75" customHeight="1" x14ac:dyDescent="0.25">
      <c r="A501" s="185"/>
      <c r="B501" s="186"/>
      <c r="C501" s="192"/>
    </row>
    <row r="502" spans="1:3" ht="24.75" customHeight="1" x14ac:dyDescent="0.25">
      <c r="A502" s="185"/>
      <c r="B502" s="186"/>
      <c r="C502" s="192"/>
    </row>
    <row r="503" spans="1:3" ht="24.75" customHeight="1" x14ac:dyDescent="0.25">
      <c r="A503" s="185"/>
      <c r="B503" s="186"/>
      <c r="C503" s="192"/>
    </row>
    <row r="504" spans="1:3" ht="24.75" customHeight="1" x14ac:dyDescent="0.25">
      <c r="A504" s="185"/>
      <c r="B504" s="186"/>
      <c r="C504" s="192"/>
    </row>
    <row r="505" spans="1:3" ht="24.75" customHeight="1" x14ac:dyDescent="0.25">
      <c r="A505" s="185"/>
      <c r="B505" s="186"/>
      <c r="C505" s="192"/>
    </row>
    <row r="506" spans="1:3" ht="24.75" customHeight="1" x14ac:dyDescent="0.25">
      <c r="A506" s="185"/>
      <c r="B506" s="186"/>
      <c r="C506" s="192"/>
    </row>
    <row r="507" spans="1:3" ht="24.75" customHeight="1" x14ac:dyDescent="0.25">
      <c r="A507" s="185"/>
      <c r="B507" s="186"/>
      <c r="C507" s="192"/>
    </row>
    <row r="508" spans="1:3" ht="24.75" customHeight="1" x14ac:dyDescent="0.25">
      <c r="A508" s="185"/>
      <c r="B508" s="186"/>
      <c r="C508" s="192"/>
    </row>
    <row r="509" spans="1:3" ht="24.75" customHeight="1" x14ac:dyDescent="0.25">
      <c r="A509" s="185"/>
      <c r="B509" s="186"/>
      <c r="C509" s="192"/>
    </row>
    <row r="510" spans="1:3" ht="24.75" customHeight="1" x14ac:dyDescent="0.25">
      <c r="A510" s="185"/>
      <c r="B510" s="186"/>
      <c r="C510" s="192"/>
    </row>
    <row r="511" spans="1:3" ht="24.75" customHeight="1" x14ac:dyDescent="0.25">
      <c r="A511" s="185"/>
      <c r="B511" s="186"/>
      <c r="C511" s="192"/>
    </row>
    <row r="512" spans="1:3" ht="24.75" customHeight="1" x14ac:dyDescent="0.25">
      <c r="A512" s="185"/>
      <c r="B512" s="186"/>
      <c r="C512" s="192"/>
    </row>
    <row r="513" spans="1:3" ht="24.75" customHeight="1" x14ac:dyDescent="0.25">
      <c r="A513" s="185"/>
      <c r="B513" s="186"/>
      <c r="C513" s="192"/>
    </row>
    <row r="514" spans="1:3" ht="24.75" customHeight="1" x14ac:dyDescent="0.25">
      <c r="A514" s="185"/>
      <c r="B514" s="186"/>
      <c r="C514" s="192"/>
    </row>
    <row r="515" spans="1:3" ht="24.75" customHeight="1" x14ac:dyDescent="0.25">
      <c r="A515" s="185"/>
      <c r="B515" s="186"/>
      <c r="C515" s="192"/>
    </row>
    <row r="516" spans="1:3" ht="24.75" customHeight="1" x14ac:dyDescent="0.25">
      <c r="A516" s="185"/>
      <c r="B516" s="186"/>
      <c r="C516" s="192"/>
    </row>
    <row r="517" spans="1:3" ht="24.75" customHeight="1" x14ac:dyDescent="0.25">
      <c r="A517" s="185"/>
      <c r="B517" s="186"/>
      <c r="C517" s="192"/>
    </row>
    <row r="518" spans="1:3" ht="24.75" customHeight="1" x14ac:dyDescent="0.25">
      <c r="A518" s="185"/>
      <c r="B518" s="186"/>
      <c r="C518" s="192"/>
    </row>
    <row r="519" spans="1:3" ht="24.75" customHeight="1" x14ac:dyDescent="0.25">
      <c r="A519" s="185"/>
      <c r="B519" s="186"/>
      <c r="C519" s="192"/>
    </row>
    <row r="520" spans="1:3" ht="24.75" customHeight="1" x14ac:dyDescent="0.25">
      <c r="A520" s="185"/>
      <c r="B520" s="186"/>
      <c r="C520" s="192"/>
    </row>
    <row r="521" spans="1:3" ht="24.75" customHeight="1" x14ac:dyDescent="0.25">
      <c r="A521" s="185"/>
      <c r="B521" s="186"/>
      <c r="C521" s="192"/>
    </row>
    <row r="522" spans="1:3" ht="24.75" customHeight="1" x14ac:dyDescent="0.25">
      <c r="A522" s="185"/>
      <c r="B522" s="186"/>
      <c r="C522" s="192"/>
    </row>
    <row r="523" spans="1:3" ht="24.75" customHeight="1" x14ac:dyDescent="0.25">
      <c r="A523" s="185"/>
      <c r="B523" s="186"/>
      <c r="C523" s="192"/>
    </row>
    <row r="524" spans="1:3" ht="24.75" customHeight="1" x14ac:dyDescent="0.25">
      <c r="A524" s="185"/>
      <c r="B524" s="186"/>
      <c r="C524" s="192"/>
    </row>
    <row r="525" spans="1:3" ht="24.75" customHeight="1" x14ac:dyDescent="0.25">
      <c r="A525" s="185"/>
      <c r="B525" s="186"/>
      <c r="C525" s="192"/>
    </row>
    <row r="526" spans="1:3" ht="24.75" customHeight="1" x14ac:dyDescent="0.25">
      <c r="A526" s="185"/>
      <c r="B526" s="186"/>
      <c r="C526" s="192"/>
    </row>
    <row r="527" spans="1:3" ht="24.75" customHeight="1" x14ac:dyDescent="0.25">
      <c r="A527" s="185"/>
      <c r="B527" s="186"/>
    </row>
    <row r="528" spans="1:3" ht="24.75" customHeight="1" x14ac:dyDescent="0.25">
      <c r="A528" s="185"/>
      <c r="B528" s="186"/>
    </row>
    <row r="529" spans="1:2" ht="24.75" customHeight="1" x14ac:dyDescent="0.25">
      <c r="A529" s="185"/>
      <c r="B529" s="186"/>
    </row>
    <row r="530" spans="1:2" ht="24.75" customHeight="1" x14ac:dyDescent="0.25">
      <c r="A530" s="185"/>
      <c r="B530" s="186"/>
    </row>
    <row r="531" spans="1:2" ht="24.75" customHeight="1" x14ac:dyDescent="0.25">
      <c r="A531" s="185"/>
      <c r="B531" s="186"/>
    </row>
    <row r="532" spans="1:2" ht="24.75" customHeight="1" x14ac:dyDescent="0.25">
      <c r="A532" s="185"/>
      <c r="B532" s="186"/>
    </row>
    <row r="533" spans="1:2" ht="24.75" customHeight="1" x14ac:dyDescent="0.25">
      <c r="A533" s="185"/>
      <c r="B533" s="186"/>
    </row>
    <row r="534" spans="1:2" ht="24.75" customHeight="1" x14ac:dyDescent="0.25">
      <c r="A534" s="185"/>
      <c r="B534" s="186"/>
    </row>
    <row r="535" spans="1:2" ht="24.75" customHeight="1" x14ac:dyDescent="0.25">
      <c r="A535" s="185"/>
      <c r="B535" s="186"/>
    </row>
    <row r="536" spans="1:2" ht="24.75" customHeight="1" x14ac:dyDescent="0.25">
      <c r="A536" s="185"/>
      <c r="B536" s="186"/>
    </row>
    <row r="537" spans="1:2" ht="24.75" customHeight="1" x14ac:dyDescent="0.25">
      <c r="A537" s="185"/>
      <c r="B537" s="186"/>
    </row>
    <row r="538" spans="1:2" ht="24.75" customHeight="1" x14ac:dyDescent="0.25">
      <c r="A538" s="185"/>
      <c r="B538" s="186"/>
    </row>
    <row r="539" spans="1:2" ht="24.75" customHeight="1" x14ac:dyDescent="0.25">
      <c r="A539" s="185"/>
      <c r="B539" s="186"/>
    </row>
    <row r="540" spans="1:2" ht="24.75" customHeight="1" x14ac:dyDescent="0.25">
      <c r="A540" s="185"/>
      <c r="B540" s="186"/>
    </row>
    <row r="541" spans="1:2" ht="24.75" customHeight="1" x14ac:dyDescent="0.25">
      <c r="A541" s="185"/>
      <c r="B541" s="186"/>
    </row>
    <row r="542" spans="1:2" ht="24.75" customHeight="1" x14ac:dyDescent="0.25">
      <c r="A542" s="185"/>
      <c r="B542" s="186"/>
    </row>
    <row r="543" spans="1:2" ht="24.75" customHeight="1" x14ac:dyDescent="0.25">
      <c r="A543" s="185"/>
      <c r="B543" s="186"/>
    </row>
    <row r="544" spans="1:2" ht="24.75" customHeight="1" x14ac:dyDescent="0.25">
      <c r="A544" s="185"/>
      <c r="B544" s="186"/>
    </row>
    <row r="545" spans="1:2" ht="24.75" customHeight="1" x14ac:dyDescent="0.25">
      <c r="A545" s="185"/>
      <c r="B545" s="186"/>
    </row>
    <row r="546" spans="1:2" ht="24.75" customHeight="1" x14ac:dyDescent="0.25">
      <c r="A546" s="185"/>
      <c r="B546" s="186"/>
    </row>
    <row r="547" spans="1:2" ht="24.75" customHeight="1" x14ac:dyDescent="0.25">
      <c r="A547" s="185"/>
      <c r="B547" s="186"/>
    </row>
    <row r="548" spans="1:2" ht="24.75" customHeight="1" x14ac:dyDescent="0.25">
      <c r="A548" s="185"/>
      <c r="B548" s="186"/>
    </row>
    <row r="549" spans="1:2" ht="24.75" customHeight="1" x14ac:dyDescent="0.25">
      <c r="A549" s="185"/>
      <c r="B549" s="186"/>
    </row>
    <row r="550" spans="1:2" ht="24.75" customHeight="1" x14ac:dyDescent="0.25">
      <c r="A550" s="185"/>
      <c r="B550" s="186"/>
    </row>
    <row r="551" spans="1:2" ht="24.75" customHeight="1" x14ac:dyDescent="0.25">
      <c r="A551" s="185"/>
      <c r="B551" s="186"/>
    </row>
    <row r="552" spans="1:2" ht="24.75" customHeight="1" x14ac:dyDescent="0.25">
      <c r="A552" s="185"/>
      <c r="B552" s="186"/>
    </row>
    <row r="553" spans="1:2" ht="24.75" customHeight="1" x14ac:dyDescent="0.25">
      <c r="A553" s="185"/>
      <c r="B553" s="186"/>
    </row>
    <row r="554" spans="1:2" ht="24.75" customHeight="1" x14ac:dyDescent="0.25">
      <c r="A554" s="185"/>
      <c r="B554" s="186"/>
    </row>
    <row r="555" spans="1:2" ht="24.75" customHeight="1" x14ac:dyDescent="0.25">
      <c r="A555" s="185"/>
      <c r="B555" s="186"/>
    </row>
    <row r="556" spans="1:2" ht="24.75" customHeight="1" x14ac:dyDescent="0.25">
      <c r="A556" s="185"/>
      <c r="B556" s="186"/>
    </row>
    <row r="557" spans="1:2" ht="24.75" customHeight="1" x14ac:dyDescent="0.25">
      <c r="A557" s="185"/>
      <c r="B557" s="186"/>
    </row>
    <row r="558" spans="1:2" ht="24.75" customHeight="1" x14ac:dyDescent="0.25">
      <c r="A558" s="185"/>
      <c r="B558" s="186"/>
    </row>
    <row r="559" spans="1:2" ht="24.75" customHeight="1" x14ac:dyDescent="0.25">
      <c r="A559" s="185"/>
      <c r="B559" s="186"/>
    </row>
    <row r="560" spans="1:2" ht="24.75" customHeight="1" x14ac:dyDescent="0.25">
      <c r="A560" s="185"/>
      <c r="B560" s="186"/>
    </row>
    <row r="561" spans="1:2" ht="24.75" customHeight="1" x14ac:dyDescent="0.25">
      <c r="A561" s="185"/>
      <c r="B561" s="186"/>
    </row>
    <row r="562" spans="1:2" ht="24.75" customHeight="1" x14ac:dyDescent="0.25">
      <c r="A562" s="185"/>
      <c r="B562" s="186"/>
    </row>
    <row r="563" spans="1:2" ht="24.75" customHeight="1" x14ac:dyDescent="0.25">
      <c r="A563" s="185"/>
      <c r="B563" s="186"/>
    </row>
    <row r="564" spans="1:2" ht="24.75" customHeight="1" x14ac:dyDescent="0.25">
      <c r="A564" s="185"/>
      <c r="B564" s="186"/>
    </row>
    <row r="565" spans="1:2" ht="24.75" customHeight="1" x14ac:dyDescent="0.25">
      <c r="A565" s="185"/>
      <c r="B565" s="186"/>
    </row>
    <row r="566" spans="1:2" ht="24.75" customHeight="1" x14ac:dyDescent="0.25">
      <c r="A566" s="185"/>
      <c r="B566" s="186"/>
    </row>
    <row r="567" spans="1:2" ht="24.75" customHeight="1" x14ac:dyDescent="0.25">
      <c r="A567" s="185"/>
      <c r="B567" s="186"/>
    </row>
    <row r="568" spans="1:2" ht="24.75" customHeight="1" x14ac:dyDescent="0.25">
      <c r="A568" s="185"/>
      <c r="B568" s="186"/>
    </row>
    <row r="569" spans="1:2" ht="24.75" customHeight="1" x14ac:dyDescent="0.25">
      <c r="A569" s="185"/>
      <c r="B569" s="186"/>
    </row>
    <row r="570" spans="1:2" ht="24.75" customHeight="1" x14ac:dyDescent="0.25">
      <c r="A570" s="185"/>
      <c r="B570" s="186"/>
    </row>
    <row r="571" spans="1:2" ht="24.75" customHeight="1" x14ac:dyDescent="0.25">
      <c r="A571" s="185"/>
      <c r="B571" s="186"/>
    </row>
    <row r="572" spans="1:2" ht="24.75" customHeight="1" x14ac:dyDescent="0.25">
      <c r="A572" s="185"/>
      <c r="B572" s="186"/>
    </row>
    <row r="573" spans="1:2" ht="24.75" customHeight="1" x14ac:dyDescent="0.25">
      <c r="A573" s="185"/>
      <c r="B573" s="186"/>
    </row>
    <row r="574" spans="1:2" ht="24.75" customHeight="1" x14ac:dyDescent="0.25">
      <c r="A574" s="185"/>
      <c r="B574" s="186"/>
    </row>
    <row r="575" spans="1:2" ht="24.75" customHeight="1" x14ac:dyDescent="0.25">
      <c r="A575" s="185"/>
      <c r="B575" s="186"/>
    </row>
    <row r="576" spans="1:2" ht="24.75" customHeight="1" x14ac:dyDescent="0.25">
      <c r="A576" s="185"/>
      <c r="B576" s="186"/>
    </row>
    <row r="577" spans="1:2" ht="24.75" customHeight="1" x14ac:dyDescent="0.25">
      <c r="A577" s="185"/>
      <c r="B577" s="186"/>
    </row>
    <row r="578" spans="1:2" ht="24.75" customHeight="1" x14ac:dyDescent="0.25">
      <c r="A578" s="185"/>
      <c r="B578" s="186"/>
    </row>
    <row r="579" spans="1:2" ht="24.75" customHeight="1" x14ac:dyDescent="0.25">
      <c r="A579" s="185"/>
      <c r="B579" s="186"/>
    </row>
    <row r="580" spans="1:2" ht="24.75" customHeight="1" x14ac:dyDescent="0.25">
      <c r="A580" s="185"/>
      <c r="B580" s="186"/>
    </row>
    <row r="581" spans="1:2" ht="24.75" customHeight="1" x14ac:dyDescent="0.25">
      <c r="A581" s="185"/>
      <c r="B581" s="186"/>
    </row>
    <row r="582" spans="1:2" ht="24.75" customHeight="1" x14ac:dyDescent="0.25">
      <c r="A582" s="185"/>
      <c r="B582" s="186"/>
    </row>
    <row r="583" spans="1:2" ht="24.75" customHeight="1" x14ac:dyDescent="0.25">
      <c r="A583" s="185"/>
      <c r="B583" s="186"/>
    </row>
    <row r="584" spans="1:2" ht="24.75" customHeight="1" x14ac:dyDescent="0.25">
      <c r="A584" s="185"/>
      <c r="B584" s="186"/>
    </row>
    <row r="585" spans="1:2" ht="24.75" customHeight="1" x14ac:dyDescent="0.25">
      <c r="A585" s="185"/>
      <c r="B585" s="186"/>
    </row>
    <row r="586" spans="1:2" ht="24.75" customHeight="1" x14ac:dyDescent="0.25">
      <c r="A586" s="185"/>
      <c r="B586" s="186"/>
    </row>
    <row r="587" spans="1:2" ht="24.75" customHeight="1" x14ac:dyDescent="0.25">
      <c r="A587" s="185"/>
      <c r="B587" s="186"/>
    </row>
    <row r="588" spans="1:2" ht="24.75" customHeight="1" x14ac:dyDescent="0.25">
      <c r="A588" s="185"/>
      <c r="B588" s="186"/>
    </row>
    <row r="589" spans="1:2" ht="24.75" customHeight="1" x14ac:dyDescent="0.25">
      <c r="A589" s="185"/>
      <c r="B589" s="186"/>
    </row>
    <row r="590" spans="1:2" ht="24.75" customHeight="1" x14ac:dyDescent="0.25">
      <c r="A590" s="185"/>
      <c r="B590" s="186"/>
    </row>
    <row r="591" spans="1:2" ht="24.75" customHeight="1" x14ac:dyDescent="0.25">
      <c r="A591" s="185"/>
      <c r="B591" s="186"/>
    </row>
    <row r="592" spans="1:2" ht="24.75" customHeight="1" x14ac:dyDescent="0.25">
      <c r="A592" s="185"/>
      <c r="B592" s="186"/>
    </row>
    <row r="593" spans="1:2" ht="24.75" customHeight="1" x14ac:dyDescent="0.25">
      <c r="A593" s="185"/>
      <c r="B593" s="186"/>
    </row>
    <row r="594" spans="1:2" ht="24.75" customHeight="1" x14ac:dyDescent="0.25">
      <c r="A594" s="185"/>
      <c r="B594" s="186"/>
    </row>
    <row r="595" spans="1:2" ht="24.75" customHeight="1" x14ac:dyDescent="0.25">
      <c r="A595" s="185"/>
      <c r="B595" s="186"/>
    </row>
    <row r="596" spans="1:2" ht="24.75" customHeight="1" x14ac:dyDescent="0.25">
      <c r="A596" s="185"/>
      <c r="B596" s="186"/>
    </row>
    <row r="597" spans="1:2" ht="24.75" customHeight="1" x14ac:dyDescent="0.25">
      <c r="A597" s="185"/>
      <c r="B597" s="186"/>
    </row>
    <row r="598" spans="1:2" ht="24.75" customHeight="1" x14ac:dyDescent="0.25">
      <c r="A598" s="185"/>
      <c r="B598" s="186"/>
    </row>
    <row r="599" spans="1:2" ht="24.75" customHeight="1" x14ac:dyDescent="0.25">
      <c r="A599" s="185"/>
      <c r="B599" s="186"/>
    </row>
    <row r="600" spans="1:2" ht="24.75" customHeight="1" x14ac:dyDescent="0.25">
      <c r="A600" s="185"/>
      <c r="B600" s="186"/>
    </row>
    <row r="601" spans="1:2" ht="24.75" customHeight="1" x14ac:dyDescent="0.25">
      <c r="A601" s="185"/>
      <c r="B601" s="186"/>
    </row>
    <row r="602" spans="1:2" ht="24.75" customHeight="1" x14ac:dyDescent="0.25">
      <c r="A602" s="185"/>
      <c r="B602" s="186"/>
    </row>
    <row r="603" spans="1:2" ht="24.75" customHeight="1" x14ac:dyDescent="0.25">
      <c r="A603" s="185"/>
      <c r="B603" s="186"/>
    </row>
    <row r="604" spans="1:2" ht="24.75" customHeight="1" x14ac:dyDescent="0.25">
      <c r="A604" s="185"/>
      <c r="B604" s="186"/>
    </row>
    <row r="605" spans="1:2" ht="24.75" customHeight="1" x14ac:dyDescent="0.25">
      <c r="A605" s="185"/>
      <c r="B605" s="186"/>
    </row>
    <row r="606" spans="1:2" ht="24.75" customHeight="1" x14ac:dyDescent="0.25">
      <c r="A606" s="185"/>
      <c r="B606" s="186"/>
    </row>
    <row r="607" spans="1:2" ht="24.75" customHeight="1" x14ac:dyDescent="0.25">
      <c r="A607" s="185"/>
      <c r="B607" s="186"/>
    </row>
    <row r="608" spans="1:2" ht="24.75" customHeight="1" x14ac:dyDescent="0.25">
      <c r="A608" s="185"/>
      <c r="B608" s="186"/>
    </row>
    <row r="609" spans="1:2" ht="24.75" customHeight="1" x14ac:dyDescent="0.25">
      <c r="A609" s="185"/>
      <c r="B609" s="186"/>
    </row>
    <row r="610" spans="1:2" ht="24.75" customHeight="1" x14ac:dyDescent="0.25">
      <c r="A610" s="185"/>
      <c r="B610" s="186"/>
    </row>
    <row r="611" spans="1:2" ht="24.75" customHeight="1" x14ac:dyDescent="0.25">
      <c r="A611" s="185"/>
      <c r="B611" s="186"/>
    </row>
    <row r="612" spans="1:2" ht="24.75" customHeight="1" x14ac:dyDescent="0.25">
      <c r="A612" s="185"/>
      <c r="B612" s="186"/>
    </row>
    <row r="613" spans="1:2" ht="24.75" customHeight="1" x14ac:dyDescent="0.25">
      <c r="A613" s="185"/>
      <c r="B613" s="186"/>
    </row>
    <row r="614" spans="1:2" ht="24.75" customHeight="1" x14ac:dyDescent="0.25">
      <c r="A614" s="185"/>
      <c r="B614" s="186"/>
    </row>
    <row r="615" spans="1:2" ht="24.75" customHeight="1" x14ac:dyDescent="0.25">
      <c r="A615" s="185"/>
      <c r="B615" s="186"/>
    </row>
    <row r="616" spans="1:2" ht="24.75" customHeight="1" x14ac:dyDescent="0.25">
      <c r="A616" s="185"/>
      <c r="B616" s="186"/>
    </row>
    <row r="617" spans="1:2" ht="24.75" customHeight="1" x14ac:dyDescent="0.25">
      <c r="A617" s="185"/>
      <c r="B617" s="186"/>
    </row>
    <row r="618" spans="1:2" ht="24.75" customHeight="1" x14ac:dyDescent="0.25">
      <c r="A618" s="185"/>
      <c r="B618" s="186"/>
    </row>
    <row r="619" spans="1:2" ht="24.75" customHeight="1" x14ac:dyDescent="0.25">
      <c r="A619" s="185"/>
      <c r="B619" s="186"/>
    </row>
    <row r="620" spans="1:2" ht="24.75" customHeight="1" x14ac:dyDescent="0.25">
      <c r="A620" s="185"/>
      <c r="B620" s="186"/>
    </row>
    <row r="621" spans="1:2" ht="24.75" customHeight="1" x14ac:dyDescent="0.25">
      <c r="A621" s="185"/>
      <c r="B621" s="186"/>
    </row>
    <row r="622" spans="1:2" ht="24.75" customHeight="1" x14ac:dyDescent="0.25">
      <c r="A622" s="185"/>
      <c r="B622" s="186"/>
    </row>
    <row r="623" spans="1:2" ht="24.75" customHeight="1" x14ac:dyDescent="0.25">
      <c r="A623" s="185"/>
      <c r="B623" s="186"/>
    </row>
    <row r="624" spans="1:2" ht="24.75" customHeight="1" x14ac:dyDescent="0.25">
      <c r="A624" s="185"/>
      <c r="B624" s="186"/>
    </row>
    <row r="625" spans="1:2" ht="24.75" customHeight="1" x14ac:dyDescent="0.25">
      <c r="A625" s="185"/>
      <c r="B625" s="186"/>
    </row>
    <row r="626" spans="1:2" ht="24.75" customHeight="1" x14ac:dyDescent="0.25">
      <c r="A626" s="185"/>
      <c r="B626" s="186"/>
    </row>
    <row r="627" spans="1:2" ht="24.75" customHeight="1" x14ac:dyDescent="0.25">
      <c r="A627" s="185"/>
      <c r="B627" s="186"/>
    </row>
    <row r="628" spans="1:2" ht="24.75" customHeight="1" x14ac:dyDescent="0.25">
      <c r="A628" s="185"/>
      <c r="B628" s="186"/>
    </row>
    <row r="629" spans="1:2" ht="24.75" customHeight="1" x14ac:dyDescent="0.25">
      <c r="A629" s="185"/>
      <c r="B629" s="186"/>
    </row>
    <row r="630" spans="1:2" ht="24.75" customHeight="1" x14ac:dyDescent="0.25">
      <c r="A630" s="185"/>
      <c r="B630" s="186"/>
    </row>
    <row r="631" spans="1:2" ht="24.75" customHeight="1" x14ac:dyDescent="0.25">
      <c r="A631" s="185"/>
      <c r="B631" s="186"/>
    </row>
    <row r="632" spans="1:2" ht="24.75" customHeight="1" x14ac:dyDescent="0.25">
      <c r="A632" s="185"/>
      <c r="B632" s="186"/>
    </row>
    <row r="633" spans="1:2" ht="24.75" customHeight="1" x14ac:dyDescent="0.25">
      <c r="A633" s="185"/>
      <c r="B633" s="186"/>
    </row>
    <row r="634" spans="1:2" ht="24.75" customHeight="1" x14ac:dyDescent="0.25">
      <c r="A634" s="185"/>
      <c r="B634" s="186"/>
    </row>
    <row r="635" spans="1:2" ht="24.75" customHeight="1" x14ac:dyDescent="0.25">
      <c r="A635" s="185"/>
      <c r="B635" s="186"/>
    </row>
    <row r="636" spans="1:2" ht="24.75" customHeight="1" x14ac:dyDescent="0.25">
      <c r="A636" s="185"/>
      <c r="B636" s="186"/>
    </row>
    <row r="637" spans="1:2" ht="24.75" customHeight="1" x14ac:dyDescent="0.25">
      <c r="A637" s="185"/>
      <c r="B637" s="186"/>
    </row>
    <row r="638" spans="1:2" ht="24.75" customHeight="1" x14ac:dyDescent="0.25">
      <c r="A638" s="185"/>
      <c r="B638" s="186"/>
    </row>
    <row r="639" spans="1:2" ht="24.75" customHeight="1" x14ac:dyDescent="0.25">
      <c r="A639" s="185"/>
      <c r="B639" s="186"/>
    </row>
    <row r="640" spans="1:2" ht="24.75" customHeight="1" x14ac:dyDescent="0.25">
      <c r="A640" s="185"/>
      <c r="B640" s="186"/>
    </row>
    <row r="641" spans="1:2" ht="24.75" customHeight="1" x14ac:dyDescent="0.25">
      <c r="A641" s="185"/>
      <c r="B641" s="186"/>
    </row>
    <row r="642" spans="1:2" ht="24.75" customHeight="1" x14ac:dyDescent="0.25">
      <c r="A642" s="185"/>
      <c r="B642" s="186"/>
    </row>
    <row r="643" spans="1:2" ht="24.75" customHeight="1" x14ac:dyDescent="0.25">
      <c r="A643" s="185"/>
      <c r="B643" s="186"/>
    </row>
    <row r="644" spans="1:2" ht="24.75" customHeight="1" x14ac:dyDescent="0.25">
      <c r="A644" s="185"/>
      <c r="B644" s="186"/>
    </row>
    <row r="645" spans="1:2" ht="24.75" customHeight="1" x14ac:dyDescent="0.25">
      <c r="A645" s="185"/>
      <c r="B645" s="186"/>
    </row>
    <row r="646" spans="1:2" ht="24.75" customHeight="1" x14ac:dyDescent="0.25">
      <c r="A646" s="185"/>
      <c r="B646" s="186"/>
    </row>
    <row r="647" spans="1:2" ht="24.75" customHeight="1" x14ac:dyDescent="0.25">
      <c r="A647" s="185"/>
      <c r="B647" s="186"/>
    </row>
    <row r="648" spans="1:2" ht="24.75" customHeight="1" x14ac:dyDescent="0.25">
      <c r="A648" s="185"/>
      <c r="B648" s="186"/>
    </row>
    <row r="649" spans="1:2" ht="24.75" customHeight="1" x14ac:dyDescent="0.25">
      <c r="A649" s="185"/>
      <c r="B649" s="186"/>
    </row>
    <row r="650" spans="1:2" ht="24.75" customHeight="1" x14ac:dyDescent="0.25">
      <c r="A650" s="185"/>
      <c r="B650" s="186"/>
    </row>
    <row r="651" spans="1:2" ht="24.75" customHeight="1" x14ac:dyDescent="0.25">
      <c r="A651" s="185"/>
      <c r="B651" s="186"/>
    </row>
    <row r="652" spans="1:2" ht="24.75" customHeight="1" x14ac:dyDescent="0.25">
      <c r="A652" s="185"/>
      <c r="B652" s="186"/>
    </row>
    <row r="653" spans="1:2" ht="24.75" customHeight="1" x14ac:dyDescent="0.25">
      <c r="A653" s="185"/>
      <c r="B653" s="186"/>
    </row>
    <row r="654" spans="1:2" ht="24.75" customHeight="1" x14ac:dyDescent="0.25">
      <c r="A654" s="185"/>
      <c r="B654" s="186"/>
    </row>
    <row r="655" spans="1:2" ht="24.75" customHeight="1" x14ac:dyDescent="0.25">
      <c r="A655" s="185"/>
      <c r="B655" s="186"/>
    </row>
    <row r="656" spans="1:2" ht="24.75" customHeight="1" x14ac:dyDescent="0.25">
      <c r="A656" s="185"/>
      <c r="B656" s="186"/>
    </row>
    <row r="657" spans="1:2" ht="24.75" customHeight="1" x14ac:dyDescent="0.25">
      <c r="A657" s="185"/>
      <c r="B657" s="186"/>
    </row>
    <row r="658" spans="1:2" ht="24.75" customHeight="1" x14ac:dyDescent="0.25">
      <c r="A658" s="185"/>
      <c r="B658" s="186"/>
    </row>
    <row r="659" spans="1:2" ht="24.75" customHeight="1" x14ac:dyDescent="0.25">
      <c r="A659" s="185"/>
      <c r="B659" s="186"/>
    </row>
    <row r="660" spans="1:2" ht="24.75" customHeight="1" x14ac:dyDescent="0.25">
      <c r="A660" s="185"/>
      <c r="B660" s="186"/>
    </row>
    <row r="661" spans="1:2" ht="24.75" customHeight="1" x14ac:dyDescent="0.25">
      <c r="A661" s="185"/>
      <c r="B661" s="186"/>
    </row>
    <row r="662" spans="1:2" ht="24.75" customHeight="1" x14ac:dyDescent="0.25">
      <c r="A662" s="185"/>
      <c r="B662" s="186"/>
    </row>
    <row r="663" spans="1:2" ht="24.75" customHeight="1" x14ac:dyDescent="0.25">
      <c r="A663" s="185"/>
      <c r="B663" s="186"/>
    </row>
    <row r="664" spans="1:2" ht="24.75" customHeight="1" x14ac:dyDescent="0.25">
      <c r="A664" s="185"/>
      <c r="B664" s="186"/>
    </row>
    <row r="665" spans="1:2" ht="24.75" customHeight="1" x14ac:dyDescent="0.25">
      <c r="A665" s="185"/>
      <c r="B665" s="186"/>
    </row>
    <row r="666" spans="1:2" ht="24.75" customHeight="1" x14ac:dyDescent="0.25">
      <c r="A666" s="185"/>
      <c r="B666" s="186"/>
    </row>
    <row r="667" spans="1:2" ht="24.75" customHeight="1" x14ac:dyDescent="0.25">
      <c r="A667" s="185"/>
      <c r="B667" s="186"/>
    </row>
    <row r="668" spans="1:2" ht="24.75" customHeight="1" x14ac:dyDescent="0.25">
      <c r="A668" s="185"/>
      <c r="B668" s="186"/>
    </row>
    <row r="669" spans="1:2" ht="24.75" customHeight="1" x14ac:dyDescent="0.25">
      <c r="A669" s="185"/>
      <c r="B669" s="186"/>
    </row>
    <row r="670" spans="1:2" ht="24.75" customHeight="1" x14ac:dyDescent="0.25">
      <c r="A670" s="185"/>
      <c r="B670" s="186"/>
    </row>
    <row r="671" spans="1:2" ht="24.75" customHeight="1" x14ac:dyDescent="0.25">
      <c r="A671" s="185"/>
      <c r="B671" s="186"/>
    </row>
    <row r="672" spans="1:2" ht="24.75" customHeight="1" x14ac:dyDescent="0.25">
      <c r="A672" s="185"/>
      <c r="B672" s="186"/>
    </row>
    <row r="673" spans="1:2" ht="24.75" customHeight="1" x14ac:dyDescent="0.25">
      <c r="A673" s="185"/>
      <c r="B673" s="186"/>
    </row>
    <row r="674" spans="1:2" ht="24.75" customHeight="1" x14ac:dyDescent="0.25">
      <c r="A674" s="185"/>
      <c r="B674" s="186"/>
    </row>
    <row r="675" spans="1:2" ht="24.75" customHeight="1" x14ac:dyDescent="0.25">
      <c r="A675" s="185"/>
      <c r="B675" s="186"/>
    </row>
    <row r="676" spans="1:2" ht="24.75" customHeight="1" x14ac:dyDescent="0.25">
      <c r="A676" s="185"/>
      <c r="B676" s="186"/>
    </row>
    <row r="677" spans="1:2" ht="24.75" customHeight="1" x14ac:dyDescent="0.25">
      <c r="A677" s="185"/>
      <c r="B677" s="186"/>
    </row>
    <row r="678" spans="1:2" ht="24.75" customHeight="1" x14ac:dyDescent="0.25">
      <c r="A678" s="185"/>
      <c r="B678" s="186"/>
    </row>
    <row r="679" spans="1:2" ht="24.75" customHeight="1" x14ac:dyDescent="0.25">
      <c r="A679" s="185"/>
      <c r="B679" s="186"/>
    </row>
    <row r="680" spans="1:2" ht="24.75" customHeight="1" x14ac:dyDescent="0.25">
      <c r="A680" s="185"/>
      <c r="B680" s="186"/>
    </row>
    <row r="681" spans="1:2" ht="24.75" customHeight="1" x14ac:dyDescent="0.25">
      <c r="A681" s="185"/>
      <c r="B681" s="186"/>
    </row>
    <row r="682" spans="1:2" ht="24.75" customHeight="1" x14ac:dyDescent="0.25">
      <c r="A682" s="185"/>
      <c r="B682" s="186"/>
    </row>
    <row r="683" spans="1:2" ht="24.75" customHeight="1" x14ac:dyDescent="0.25">
      <c r="A683" s="185"/>
      <c r="B683" s="186"/>
    </row>
    <row r="684" spans="1:2" ht="24.75" customHeight="1" x14ac:dyDescent="0.25">
      <c r="A684" s="185"/>
      <c r="B684" s="186"/>
    </row>
    <row r="685" spans="1:2" ht="24.75" customHeight="1" x14ac:dyDescent="0.25">
      <c r="A685" s="185"/>
      <c r="B685" s="186"/>
    </row>
    <row r="686" spans="1:2" ht="24.75" customHeight="1" x14ac:dyDescent="0.25">
      <c r="A686" s="185"/>
      <c r="B686" s="186"/>
    </row>
    <row r="687" spans="1:2" ht="24.75" customHeight="1" x14ac:dyDescent="0.25">
      <c r="A687" s="185"/>
      <c r="B687" s="186"/>
    </row>
    <row r="688" spans="1:2" ht="24.75" customHeight="1" x14ac:dyDescent="0.25">
      <c r="A688" s="185"/>
      <c r="B688" s="186"/>
    </row>
    <row r="689" spans="1:2" ht="24.75" customHeight="1" x14ac:dyDescent="0.25">
      <c r="A689" s="185"/>
      <c r="B689" s="186"/>
    </row>
    <row r="690" spans="1:2" ht="24.75" customHeight="1" x14ac:dyDescent="0.25">
      <c r="A690" s="185"/>
      <c r="B690" s="186"/>
    </row>
    <row r="691" spans="1:2" ht="24.75" customHeight="1" x14ac:dyDescent="0.25">
      <c r="A691" s="185"/>
      <c r="B691" s="186"/>
    </row>
    <row r="692" spans="1:2" ht="24.75" customHeight="1" x14ac:dyDescent="0.25">
      <c r="A692" s="185"/>
      <c r="B692" s="186"/>
    </row>
    <row r="693" spans="1:2" ht="24.75" customHeight="1" x14ac:dyDescent="0.25">
      <c r="A693" s="185"/>
      <c r="B693" s="186"/>
    </row>
    <row r="694" spans="1:2" ht="24.75" customHeight="1" x14ac:dyDescent="0.25">
      <c r="A694" s="185"/>
      <c r="B694" s="186"/>
    </row>
    <row r="695" spans="1:2" ht="24.75" customHeight="1" x14ac:dyDescent="0.25">
      <c r="A695" s="185"/>
      <c r="B695" s="186"/>
    </row>
    <row r="696" spans="1:2" ht="24.75" customHeight="1" x14ac:dyDescent="0.25">
      <c r="A696" s="185"/>
      <c r="B696" s="186"/>
    </row>
    <row r="697" spans="1:2" ht="24.75" customHeight="1" x14ac:dyDescent="0.25">
      <c r="A697" s="185"/>
      <c r="B697" s="186"/>
    </row>
    <row r="698" spans="1:2" ht="24.75" customHeight="1" x14ac:dyDescent="0.25">
      <c r="A698" s="185"/>
      <c r="B698" s="186"/>
    </row>
    <row r="699" spans="1:2" ht="24.75" customHeight="1" x14ac:dyDescent="0.25">
      <c r="A699" s="185"/>
      <c r="B699" s="186"/>
    </row>
    <row r="700" spans="1:2" ht="24.75" customHeight="1" x14ac:dyDescent="0.25">
      <c r="A700" s="185"/>
      <c r="B700" s="186"/>
    </row>
    <row r="701" spans="1:2" ht="24.75" customHeight="1" x14ac:dyDescent="0.25">
      <c r="A701" s="185"/>
      <c r="B701" s="186"/>
    </row>
    <row r="702" spans="1:2" ht="24.75" customHeight="1" x14ac:dyDescent="0.25">
      <c r="A702" s="185"/>
      <c r="B702" s="186"/>
    </row>
    <row r="703" spans="1:2" ht="24.75" customHeight="1" x14ac:dyDescent="0.25">
      <c r="A703" s="185"/>
      <c r="B703" s="186"/>
    </row>
    <row r="704" spans="1:2" ht="24.75" customHeight="1" x14ac:dyDescent="0.25">
      <c r="A704" s="185"/>
      <c r="B704" s="186"/>
    </row>
    <row r="705" spans="1:2" ht="24.75" customHeight="1" x14ac:dyDescent="0.25">
      <c r="A705" s="185"/>
      <c r="B705" s="186"/>
    </row>
    <row r="706" spans="1:2" ht="24.75" customHeight="1" x14ac:dyDescent="0.25">
      <c r="A706" s="185"/>
      <c r="B706" s="186"/>
    </row>
    <row r="707" spans="1:2" ht="24.75" customHeight="1" x14ac:dyDescent="0.25">
      <c r="A707" s="185"/>
      <c r="B707" s="186"/>
    </row>
    <row r="708" spans="1:2" ht="24.75" customHeight="1" x14ac:dyDescent="0.25">
      <c r="A708" s="185"/>
      <c r="B708" s="186"/>
    </row>
    <row r="709" spans="1:2" ht="24.75" customHeight="1" x14ac:dyDescent="0.25">
      <c r="A709" s="185"/>
      <c r="B709" s="186"/>
    </row>
    <row r="710" spans="1:2" ht="24.75" customHeight="1" x14ac:dyDescent="0.25">
      <c r="A710" s="185"/>
      <c r="B710" s="186"/>
    </row>
    <row r="711" spans="1:2" ht="24.75" customHeight="1" x14ac:dyDescent="0.25">
      <c r="A711" s="185"/>
      <c r="B711" s="186"/>
    </row>
    <row r="712" spans="1:2" ht="24.75" customHeight="1" x14ac:dyDescent="0.25">
      <c r="A712" s="185"/>
      <c r="B712" s="186"/>
    </row>
    <row r="713" spans="1:2" ht="24.75" customHeight="1" x14ac:dyDescent="0.25">
      <c r="A713" s="185"/>
      <c r="B713" s="186"/>
    </row>
    <row r="714" spans="1:2" ht="24.75" customHeight="1" x14ac:dyDescent="0.25">
      <c r="A714" s="185"/>
      <c r="B714" s="186"/>
    </row>
    <row r="715" spans="1:2" ht="24.75" customHeight="1" x14ac:dyDescent="0.25">
      <c r="A715" s="185"/>
      <c r="B715" s="186"/>
    </row>
    <row r="716" spans="1:2" ht="24.75" customHeight="1" x14ac:dyDescent="0.25">
      <c r="A716" s="185"/>
      <c r="B716" s="186"/>
    </row>
    <row r="717" spans="1:2" ht="24.75" customHeight="1" x14ac:dyDescent="0.25">
      <c r="A717" s="185"/>
      <c r="B717" s="186"/>
    </row>
    <row r="718" spans="1:2" ht="24.75" customHeight="1" x14ac:dyDescent="0.25">
      <c r="A718" s="185"/>
      <c r="B718" s="186"/>
    </row>
    <row r="719" spans="1:2" ht="24.75" customHeight="1" x14ac:dyDescent="0.25">
      <c r="A719" s="185"/>
      <c r="B719" s="186"/>
    </row>
    <row r="720" spans="1:2" ht="24.75" customHeight="1" x14ac:dyDescent="0.25">
      <c r="A720" s="185"/>
      <c r="B720" s="186"/>
    </row>
    <row r="721" spans="1:2" ht="24.75" customHeight="1" x14ac:dyDescent="0.25">
      <c r="A721" s="185"/>
      <c r="B721" s="186"/>
    </row>
    <row r="722" spans="1:2" ht="24.75" customHeight="1" x14ac:dyDescent="0.25">
      <c r="A722" s="185"/>
      <c r="B722" s="186"/>
    </row>
    <row r="723" spans="1:2" ht="24.75" customHeight="1" x14ac:dyDescent="0.25">
      <c r="A723" s="185"/>
      <c r="B723" s="186"/>
    </row>
    <row r="724" spans="1:2" ht="24.75" customHeight="1" x14ac:dyDescent="0.25">
      <c r="A724" s="185"/>
      <c r="B724" s="186"/>
    </row>
    <row r="725" spans="1:2" ht="24.75" customHeight="1" x14ac:dyDescent="0.25">
      <c r="A725" s="185"/>
      <c r="B725" s="186"/>
    </row>
    <row r="726" spans="1:2" ht="24.75" customHeight="1" x14ac:dyDescent="0.25">
      <c r="A726" s="185"/>
      <c r="B726" s="186"/>
    </row>
    <row r="727" spans="1:2" ht="24.75" customHeight="1" x14ac:dyDescent="0.25">
      <c r="A727" s="185"/>
      <c r="B727" s="186"/>
    </row>
    <row r="728" spans="1:2" ht="24.75" customHeight="1" x14ac:dyDescent="0.25">
      <c r="A728" s="185"/>
      <c r="B728" s="186"/>
    </row>
    <row r="729" spans="1:2" ht="24.75" customHeight="1" x14ac:dyDescent="0.25">
      <c r="A729" s="185"/>
      <c r="B729" s="186"/>
    </row>
    <row r="730" spans="1:2" ht="24.75" customHeight="1" x14ac:dyDescent="0.25">
      <c r="A730" s="185"/>
      <c r="B730" s="186"/>
    </row>
    <row r="731" spans="1:2" ht="24.75" customHeight="1" x14ac:dyDescent="0.25">
      <c r="A731" s="185"/>
      <c r="B731" s="186"/>
    </row>
    <row r="732" spans="1:2" ht="24.75" customHeight="1" x14ac:dyDescent="0.25">
      <c r="A732" s="185"/>
      <c r="B732" s="186"/>
    </row>
    <row r="733" spans="1:2" ht="24.75" customHeight="1" x14ac:dyDescent="0.25">
      <c r="A733" s="185"/>
      <c r="B733" s="186"/>
    </row>
    <row r="734" spans="1:2" ht="24.75" customHeight="1" x14ac:dyDescent="0.25">
      <c r="A734" s="185"/>
      <c r="B734" s="186"/>
    </row>
    <row r="735" spans="1:2" ht="24.75" customHeight="1" x14ac:dyDescent="0.25">
      <c r="A735" s="185"/>
      <c r="B735" s="186"/>
    </row>
    <row r="736" spans="1:2" ht="24.75" customHeight="1" x14ac:dyDescent="0.25">
      <c r="A736" s="185"/>
      <c r="B736" s="186"/>
    </row>
    <row r="737" spans="1:2" ht="24.75" customHeight="1" x14ac:dyDescent="0.25">
      <c r="A737" s="185"/>
      <c r="B737" s="186"/>
    </row>
    <row r="738" spans="1:2" ht="24.75" customHeight="1" x14ac:dyDescent="0.25">
      <c r="A738" s="185"/>
      <c r="B738" s="186"/>
    </row>
    <row r="739" spans="1:2" ht="24.75" customHeight="1" x14ac:dyDescent="0.25">
      <c r="A739" s="185"/>
      <c r="B739" s="186"/>
    </row>
    <row r="740" spans="1:2" ht="24.75" customHeight="1" x14ac:dyDescent="0.25">
      <c r="A740" s="185"/>
      <c r="B740" s="186"/>
    </row>
    <row r="741" spans="1:2" ht="24.75" customHeight="1" x14ac:dyDescent="0.25">
      <c r="A741" s="185"/>
      <c r="B741" s="186"/>
    </row>
    <row r="742" spans="1:2" ht="24.75" customHeight="1" x14ac:dyDescent="0.25">
      <c r="A742" s="185"/>
      <c r="B742" s="186"/>
    </row>
    <row r="743" spans="1:2" ht="24.75" customHeight="1" x14ac:dyDescent="0.25">
      <c r="A743" s="185"/>
      <c r="B743" s="186"/>
    </row>
    <row r="744" spans="1:2" ht="24.75" customHeight="1" x14ac:dyDescent="0.25">
      <c r="A744" s="185"/>
      <c r="B744" s="186"/>
    </row>
    <row r="745" spans="1:2" ht="24.75" customHeight="1" x14ac:dyDescent="0.25">
      <c r="A745" s="185"/>
      <c r="B745" s="186"/>
    </row>
    <row r="746" spans="1:2" ht="24.75" customHeight="1" x14ac:dyDescent="0.25">
      <c r="A746" s="185"/>
      <c r="B746" s="186"/>
    </row>
    <row r="747" spans="1:2" ht="24.75" customHeight="1" x14ac:dyDescent="0.25">
      <c r="A747" s="185"/>
      <c r="B747" s="186"/>
    </row>
    <row r="748" spans="1:2" ht="24.75" customHeight="1" x14ac:dyDescent="0.25">
      <c r="A748" s="185"/>
      <c r="B748" s="186"/>
    </row>
    <row r="749" spans="1:2" ht="24.75" customHeight="1" x14ac:dyDescent="0.25">
      <c r="A749" s="185"/>
      <c r="B749" s="186"/>
    </row>
    <row r="750" spans="1:2" ht="24.75" customHeight="1" x14ac:dyDescent="0.25">
      <c r="A750" s="185"/>
      <c r="B750" s="186"/>
    </row>
    <row r="751" spans="1:2" ht="24.75" customHeight="1" x14ac:dyDescent="0.25">
      <c r="A751" s="185"/>
      <c r="B751" s="186"/>
    </row>
    <row r="752" spans="1:2" ht="24.75" customHeight="1" x14ac:dyDescent="0.25">
      <c r="A752" s="185"/>
      <c r="B752" s="186"/>
    </row>
    <row r="753" spans="1:2" ht="24.75" customHeight="1" x14ac:dyDescent="0.25">
      <c r="A753" s="185"/>
      <c r="B753" s="186"/>
    </row>
    <row r="754" spans="1:2" ht="24.75" customHeight="1" x14ac:dyDescent="0.25">
      <c r="A754" s="185"/>
      <c r="B754" s="186"/>
    </row>
    <row r="755" spans="1:2" ht="24.75" customHeight="1" x14ac:dyDescent="0.25">
      <c r="A755" s="185"/>
      <c r="B755" s="186"/>
    </row>
    <row r="756" spans="1:2" ht="24.75" customHeight="1" x14ac:dyDescent="0.25">
      <c r="A756" s="185"/>
      <c r="B756" s="186"/>
    </row>
    <row r="757" spans="1:2" ht="24.75" customHeight="1" x14ac:dyDescent="0.25">
      <c r="A757" s="185"/>
      <c r="B757" s="186"/>
    </row>
    <row r="758" spans="1:2" ht="24.75" customHeight="1" x14ac:dyDescent="0.25">
      <c r="A758" s="185"/>
      <c r="B758" s="186"/>
    </row>
    <row r="759" spans="1:2" ht="24.75" customHeight="1" x14ac:dyDescent="0.25">
      <c r="A759" s="185"/>
      <c r="B759" s="186"/>
    </row>
    <row r="760" spans="1:2" ht="24.75" customHeight="1" x14ac:dyDescent="0.25">
      <c r="A760" s="185"/>
      <c r="B760" s="186"/>
    </row>
    <row r="761" spans="1:2" ht="24.75" customHeight="1" x14ac:dyDescent="0.25">
      <c r="A761" s="185"/>
      <c r="B761" s="186"/>
    </row>
    <row r="762" spans="1:2" ht="24.75" customHeight="1" x14ac:dyDescent="0.25">
      <c r="A762" s="185"/>
      <c r="B762" s="186"/>
    </row>
    <row r="763" spans="1:2" ht="24.75" customHeight="1" x14ac:dyDescent="0.25">
      <c r="A763" s="185"/>
      <c r="B763" s="186"/>
    </row>
    <row r="764" spans="1:2" ht="24.75" customHeight="1" x14ac:dyDescent="0.25">
      <c r="A764" s="185"/>
      <c r="B764" s="186"/>
    </row>
    <row r="765" spans="1:2" ht="24.75" customHeight="1" x14ac:dyDescent="0.25">
      <c r="A765" s="185"/>
      <c r="B765" s="186"/>
    </row>
    <row r="766" spans="1:2" ht="24.75" customHeight="1" x14ac:dyDescent="0.25">
      <c r="A766" s="185"/>
      <c r="B766" s="186"/>
    </row>
    <row r="767" spans="1:2" ht="24.75" customHeight="1" x14ac:dyDescent="0.25">
      <c r="A767" s="185"/>
      <c r="B767" s="186"/>
    </row>
    <row r="768" spans="1:2" ht="24.75" customHeight="1" x14ac:dyDescent="0.25">
      <c r="A768" s="185"/>
      <c r="B768" s="186"/>
    </row>
    <row r="769" spans="1:2" ht="24.75" customHeight="1" x14ac:dyDescent="0.25">
      <c r="A769" s="185"/>
      <c r="B769" s="186"/>
    </row>
    <row r="770" spans="1:2" ht="24.75" customHeight="1" x14ac:dyDescent="0.25">
      <c r="A770" s="185"/>
      <c r="B770" s="186"/>
    </row>
    <row r="771" spans="1:2" ht="24.75" customHeight="1" x14ac:dyDescent="0.25">
      <c r="A771" s="185"/>
      <c r="B771" s="186"/>
    </row>
    <row r="772" spans="1:2" ht="24.75" customHeight="1" x14ac:dyDescent="0.25">
      <c r="A772" s="185"/>
      <c r="B772" s="186"/>
    </row>
    <row r="773" spans="1:2" ht="24.75" customHeight="1" x14ac:dyDescent="0.25">
      <c r="A773" s="185"/>
      <c r="B773" s="186"/>
    </row>
    <row r="774" spans="1:2" ht="24.75" customHeight="1" x14ac:dyDescent="0.25">
      <c r="A774" s="185"/>
      <c r="B774" s="186"/>
    </row>
    <row r="775" spans="1:2" ht="24.75" customHeight="1" x14ac:dyDescent="0.25">
      <c r="A775" s="185"/>
      <c r="B775" s="186"/>
    </row>
    <row r="776" spans="1:2" ht="24.75" customHeight="1" x14ac:dyDescent="0.25">
      <c r="A776" s="185"/>
      <c r="B776" s="186"/>
    </row>
    <row r="777" spans="1:2" ht="24.75" customHeight="1" x14ac:dyDescent="0.25">
      <c r="A777" s="185"/>
      <c r="B777" s="186"/>
    </row>
    <row r="778" spans="1:2" ht="24.75" customHeight="1" x14ac:dyDescent="0.25">
      <c r="A778" s="185"/>
      <c r="B778" s="186"/>
    </row>
    <row r="779" spans="1:2" ht="24.75" customHeight="1" x14ac:dyDescent="0.25">
      <c r="A779" s="185"/>
      <c r="B779" s="186"/>
    </row>
    <row r="780" spans="1:2" ht="24.75" customHeight="1" x14ac:dyDescent="0.25">
      <c r="A780" s="185"/>
      <c r="B780" s="186"/>
    </row>
    <row r="781" spans="1:2" ht="24.75" customHeight="1" x14ac:dyDescent="0.25">
      <c r="A781" s="185"/>
      <c r="B781" s="186"/>
    </row>
    <row r="782" spans="1:2" ht="24.75" customHeight="1" x14ac:dyDescent="0.25">
      <c r="A782" s="185"/>
      <c r="B782" s="186"/>
    </row>
    <row r="783" spans="1:2" ht="24.75" customHeight="1" x14ac:dyDescent="0.25">
      <c r="A783" s="185"/>
      <c r="B783" s="186"/>
    </row>
    <row r="784" spans="1:2" ht="24.75" customHeight="1" x14ac:dyDescent="0.25">
      <c r="A784" s="185"/>
      <c r="B784" s="186"/>
    </row>
    <row r="785" spans="1:2" ht="24.75" customHeight="1" x14ac:dyDescent="0.25">
      <c r="A785" s="185"/>
      <c r="B785" s="186"/>
    </row>
    <row r="786" spans="1:2" ht="24.75" customHeight="1" x14ac:dyDescent="0.25">
      <c r="A786" s="185"/>
      <c r="B786" s="186"/>
    </row>
    <row r="787" spans="1:2" ht="24.75" customHeight="1" x14ac:dyDescent="0.25">
      <c r="A787" s="185"/>
      <c r="B787" s="186"/>
    </row>
    <row r="788" spans="1:2" ht="24.75" customHeight="1" x14ac:dyDescent="0.25">
      <c r="A788" s="185"/>
      <c r="B788" s="186"/>
    </row>
    <row r="789" spans="1:2" ht="24.75" customHeight="1" x14ac:dyDescent="0.25">
      <c r="A789" s="185"/>
      <c r="B789" s="186"/>
    </row>
    <row r="790" spans="1:2" ht="24.75" customHeight="1" x14ac:dyDescent="0.25">
      <c r="A790" s="185"/>
      <c r="B790" s="186"/>
    </row>
    <row r="791" spans="1:2" ht="24.75" customHeight="1" x14ac:dyDescent="0.25">
      <c r="A791" s="185"/>
      <c r="B791" s="186"/>
    </row>
    <row r="792" spans="1:2" ht="24.75" customHeight="1" x14ac:dyDescent="0.25">
      <c r="A792" s="185"/>
      <c r="B792" s="186"/>
    </row>
    <row r="793" spans="1:2" ht="24.75" customHeight="1" x14ac:dyDescent="0.25">
      <c r="A793" s="185"/>
      <c r="B793" s="186"/>
    </row>
    <row r="794" spans="1:2" ht="24.75" customHeight="1" x14ac:dyDescent="0.25">
      <c r="A794" s="185"/>
      <c r="B794" s="186"/>
    </row>
    <row r="795" spans="1:2" ht="24.75" customHeight="1" x14ac:dyDescent="0.25">
      <c r="A795" s="185"/>
      <c r="B795" s="186"/>
    </row>
    <row r="796" spans="1:2" ht="24.75" customHeight="1" x14ac:dyDescent="0.25">
      <c r="A796" s="185"/>
      <c r="B796" s="186"/>
    </row>
    <row r="797" spans="1:2" ht="24.75" customHeight="1" x14ac:dyDescent="0.25">
      <c r="A797" s="185"/>
      <c r="B797" s="186"/>
    </row>
    <row r="798" spans="1:2" ht="24.75" customHeight="1" x14ac:dyDescent="0.25">
      <c r="A798" s="185"/>
      <c r="B798" s="186"/>
    </row>
    <row r="799" spans="1:2" ht="24.75" customHeight="1" x14ac:dyDescent="0.25">
      <c r="A799" s="185"/>
      <c r="B799" s="186"/>
    </row>
    <row r="800" spans="1:2" ht="24.75" customHeight="1" x14ac:dyDescent="0.25">
      <c r="A800" s="185"/>
      <c r="B800" s="186"/>
    </row>
    <row r="801" spans="1:2" ht="24.75" customHeight="1" x14ac:dyDescent="0.25">
      <c r="A801" s="185"/>
      <c r="B801" s="186"/>
    </row>
    <row r="802" spans="1:2" ht="24.75" customHeight="1" x14ac:dyDescent="0.25">
      <c r="A802" s="185"/>
      <c r="B802" s="186"/>
    </row>
    <row r="803" spans="1:2" ht="24.75" customHeight="1" x14ac:dyDescent="0.25">
      <c r="A803" s="185"/>
      <c r="B803" s="186"/>
    </row>
    <row r="804" spans="1:2" ht="24.75" customHeight="1" x14ac:dyDescent="0.25">
      <c r="A804" s="185"/>
      <c r="B804" s="186"/>
    </row>
    <row r="805" spans="1:2" ht="24.75" customHeight="1" x14ac:dyDescent="0.25">
      <c r="A805" s="185"/>
      <c r="B805" s="186"/>
    </row>
    <row r="806" spans="1:2" ht="24.75" customHeight="1" x14ac:dyDescent="0.25">
      <c r="A806" s="185"/>
      <c r="B806" s="186"/>
    </row>
    <row r="807" spans="1:2" ht="24.75" customHeight="1" x14ac:dyDescent="0.25">
      <c r="A807" s="185"/>
      <c r="B807" s="186"/>
    </row>
    <row r="808" spans="1:2" ht="24.75" customHeight="1" x14ac:dyDescent="0.25">
      <c r="A808" s="185"/>
      <c r="B808" s="186"/>
    </row>
    <row r="809" spans="1:2" ht="24.75" customHeight="1" x14ac:dyDescent="0.25">
      <c r="A809" s="185"/>
      <c r="B809" s="186"/>
    </row>
    <row r="810" spans="1:2" ht="24.75" customHeight="1" x14ac:dyDescent="0.25">
      <c r="A810" s="185"/>
      <c r="B810" s="186"/>
    </row>
    <row r="811" spans="1:2" ht="24.75" customHeight="1" x14ac:dyDescent="0.25">
      <c r="A811" s="185"/>
      <c r="B811" s="186"/>
    </row>
    <row r="812" spans="1:2" ht="24.75" customHeight="1" x14ac:dyDescent="0.25">
      <c r="A812" s="185"/>
      <c r="B812" s="186"/>
    </row>
    <row r="813" spans="1:2" ht="24.75" customHeight="1" x14ac:dyDescent="0.25">
      <c r="A813" s="185"/>
      <c r="B813" s="186"/>
    </row>
    <row r="814" spans="1:2" ht="24.75" customHeight="1" x14ac:dyDescent="0.25">
      <c r="A814" s="185"/>
      <c r="B814" s="186"/>
    </row>
    <row r="815" spans="1:2" ht="24.75" customHeight="1" x14ac:dyDescent="0.25">
      <c r="A815" s="185"/>
      <c r="B815" s="186"/>
    </row>
    <row r="816" spans="1:2" ht="24.75" customHeight="1" x14ac:dyDescent="0.25">
      <c r="A816" s="185"/>
      <c r="B816" s="186"/>
    </row>
    <row r="817" spans="1:2" ht="24.75" customHeight="1" x14ac:dyDescent="0.25">
      <c r="A817" s="185"/>
      <c r="B817" s="186"/>
    </row>
    <row r="818" spans="1:2" ht="24.75" customHeight="1" x14ac:dyDescent="0.25">
      <c r="A818" s="185"/>
      <c r="B818" s="186"/>
    </row>
    <row r="819" spans="1:2" ht="24.75" customHeight="1" x14ac:dyDescent="0.25">
      <c r="A819" s="185"/>
      <c r="B819" s="186"/>
    </row>
    <row r="820" spans="1:2" ht="24.75" customHeight="1" x14ac:dyDescent="0.25">
      <c r="A820" s="185"/>
      <c r="B820" s="186"/>
    </row>
    <row r="821" spans="1:2" ht="24.75" customHeight="1" x14ac:dyDescent="0.25">
      <c r="A821" s="185"/>
      <c r="B821" s="186"/>
    </row>
    <row r="822" spans="1:2" ht="24.75" customHeight="1" x14ac:dyDescent="0.25">
      <c r="A822" s="185"/>
      <c r="B822" s="186"/>
    </row>
    <row r="823" spans="1:2" ht="24.75" customHeight="1" x14ac:dyDescent="0.25">
      <c r="A823" s="185"/>
      <c r="B823" s="186"/>
    </row>
    <row r="824" spans="1:2" ht="24.75" customHeight="1" x14ac:dyDescent="0.25">
      <c r="A824" s="185"/>
      <c r="B824" s="186"/>
    </row>
    <row r="825" spans="1:2" ht="24.75" customHeight="1" x14ac:dyDescent="0.25">
      <c r="A825" s="185"/>
      <c r="B825" s="186"/>
    </row>
    <row r="826" spans="1:2" ht="24.75" customHeight="1" x14ac:dyDescent="0.25">
      <c r="A826" s="185"/>
      <c r="B826" s="186"/>
    </row>
    <row r="827" spans="1:2" ht="24.75" customHeight="1" x14ac:dyDescent="0.25">
      <c r="A827" s="185"/>
      <c r="B827" s="186"/>
    </row>
    <row r="828" spans="1:2" ht="24.75" customHeight="1" x14ac:dyDescent="0.25">
      <c r="A828" s="185"/>
      <c r="B828" s="186"/>
    </row>
    <row r="829" spans="1:2" ht="24.75" customHeight="1" x14ac:dyDescent="0.25">
      <c r="A829" s="185"/>
      <c r="B829" s="186"/>
    </row>
    <row r="830" spans="1:2" ht="24.75" customHeight="1" x14ac:dyDescent="0.25">
      <c r="A830" s="185"/>
      <c r="B830" s="186"/>
    </row>
    <row r="831" spans="1:2" ht="24.75" customHeight="1" x14ac:dyDescent="0.25">
      <c r="A831" s="185"/>
      <c r="B831" s="186"/>
    </row>
    <row r="832" spans="1:2" ht="24.75" customHeight="1" x14ac:dyDescent="0.25">
      <c r="A832" s="185"/>
      <c r="B832" s="186"/>
    </row>
    <row r="833" spans="1:2" ht="24.75" customHeight="1" x14ac:dyDescent="0.25">
      <c r="A833" s="185"/>
      <c r="B833" s="186"/>
    </row>
    <row r="834" spans="1:2" ht="24.75" customHeight="1" x14ac:dyDescent="0.25">
      <c r="A834" s="185"/>
      <c r="B834" s="186"/>
    </row>
    <row r="835" spans="1:2" ht="24.75" customHeight="1" x14ac:dyDescent="0.25">
      <c r="A835" s="185"/>
      <c r="B835" s="186"/>
    </row>
    <row r="836" spans="1:2" ht="24.75" customHeight="1" x14ac:dyDescent="0.25">
      <c r="A836" s="185"/>
      <c r="B836" s="186"/>
    </row>
    <row r="837" spans="1:2" ht="24.75" customHeight="1" x14ac:dyDescent="0.25">
      <c r="A837" s="185"/>
      <c r="B837" s="186"/>
    </row>
    <row r="838" spans="1:2" ht="24.75" customHeight="1" x14ac:dyDescent="0.25">
      <c r="A838" s="185"/>
      <c r="B838" s="186"/>
    </row>
    <row r="839" spans="1:2" ht="24.75" customHeight="1" x14ac:dyDescent="0.25">
      <c r="A839" s="185"/>
      <c r="B839" s="186"/>
    </row>
    <row r="840" spans="1:2" ht="24.75" customHeight="1" x14ac:dyDescent="0.25">
      <c r="A840" s="185"/>
      <c r="B840" s="186"/>
    </row>
    <row r="841" spans="1:2" ht="24.75" customHeight="1" x14ac:dyDescent="0.25">
      <c r="A841" s="185"/>
      <c r="B841" s="186"/>
    </row>
    <row r="842" spans="1:2" ht="24.75" customHeight="1" x14ac:dyDescent="0.25">
      <c r="A842" s="185"/>
      <c r="B842" s="186"/>
    </row>
    <row r="843" spans="1:2" ht="24.75" customHeight="1" x14ac:dyDescent="0.25">
      <c r="A843" s="185"/>
      <c r="B843" s="186"/>
    </row>
    <row r="844" spans="1:2" ht="24.75" customHeight="1" x14ac:dyDescent="0.25">
      <c r="A844" s="185"/>
      <c r="B844" s="186"/>
    </row>
    <row r="845" spans="1:2" ht="24.75" customHeight="1" x14ac:dyDescent="0.25">
      <c r="A845" s="185"/>
      <c r="B845" s="186"/>
    </row>
    <row r="846" spans="1:2" ht="24.75" customHeight="1" x14ac:dyDescent="0.25">
      <c r="A846" s="185"/>
      <c r="B846" s="186"/>
    </row>
    <row r="847" spans="1:2" ht="24.75" customHeight="1" x14ac:dyDescent="0.25">
      <c r="A847" s="185"/>
      <c r="B847" s="186"/>
    </row>
    <row r="848" spans="1:2" ht="24.75" customHeight="1" x14ac:dyDescent="0.25">
      <c r="A848" s="185"/>
      <c r="B848" s="186"/>
    </row>
    <row r="849" spans="1:2" ht="24.75" customHeight="1" x14ac:dyDescent="0.25">
      <c r="A849" s="185"/>
      <c r="B849" s="186"/>
    </row>
    <row r="850" spans="1:2" ht="24.75" customHeight="1" x14ac:dyDescent="0.25">
      <c r="A850" s="185"/>
      <c r="B850" s="186"/>
    </row>
    <row r="851" spans="1:2" ht="24.75" customHeight="1" x14ac:dyDescent="0.25">
      <c r="A851" s="185"/>
      <c r="B851" s="186"/>
    </row>
    <row r="852" spans="1:2" ht="24.75" customHeight="1" x14ac:dyDescent="0.25">
      <c r="A852" s="185"/>
      <c r="B852" s="186"/>
    </row>
    <row r="853" spans="1:2" ht="24.75" customHeight="1" x14ac:dyDescent="0.25">
      <c r="A853" s="185"/>
      <c r="B853" s="186"/>
    </row>
    <row r="854" spans="1:2" ht="24.75" customHeight="1" x14ac:dyDescent="0.25">
      <c r="A854" s="185"/>
      <c r="B854" s="186"/>
    </row>
    <row r="855" spans="1:2" ht="24.75" customHeight="1" x14ac:dyDescent="0.25">
      <c r="A855" s="185"/>
      <c r="B855" s="186"/>
    </row>
    <row r="856" spans="1:2" ht="24.75" customHeight="1" x14ac:dyDescent="0.25">
      <c r="A856" s="185"/>
      <c r="B856" s="186"/>
    </row>
    <row r="857" spans="1:2" ht="24.75" customHeight="1" x14ac:dyDescent="0.25">
      <c r="A857" s="185"/>
      <c r="B857" s="186"/>
    </row>
    <row r="858" spans="1:2" ht="24.75" customHeight="1" x14ac:dyDescent="0.25">
      <c r="A858" s="185"/>
      <c r="B858" s="186"/>
    </row>
    <row r="859" spans="1:2" ht="24.75" customHeight="1" x14ac:dyDescent="0.25">
      <c r="A859" s="185"/>
      <c r="B859" s="186"/>
    </row>
    <row r="860" spans="1:2" ht="24.75" customHeight="1" x14ac:dyDescent="0.25">
      <c r="A860" s="185"/>
      <c r="B860" s="186"/>
    </row>
    <row r="861" spans="1:2" ht="24.75" customHeight="1" x14ac:dyDescent="0.25">
      <c r="A861" s="185"/>
      <c r="B861" s="186"/>
    </row>
    <row r="862" spans="1:2" ht="24.75" customHeight="1" x14ac:dyDescent="0.25">
      <c r="A862" s="185"/>
      <c r="B862" s="186"/>
    </row>
    <row r="863" spans="1:2" ht="24.75" customHeight="1" x14ac:dyDescent="0.25">
      <c r="A863" s="185"/>
      <c r="B863" s="186"/>
    </row>
    <row r="864" spans="1:2" ht="24.75" customHeight="1" x14ac:dyDescent="0.25">
      <c r="A864" s="185"/>
      <c r="B864" s="186"/>
    </row>
    <row r="865" spans="1:2" ht="24.75" customHeight="1" x14ac:dyDescent="0.25">
      <c r="A865" s="185"/>
      <c r="B865" s="186"/>
    </row>
    <row r="866" spans="1:2" ht="24.75" customHeight="1" x14ac:dyDescent="0.25">
      <c r="A866" s="185"/>
      <c r="B866" s="186"/>
    </row>
    <row r="867" spans="1:2" ht="24.75" customHeight="1" x14ac:dyDescent="0.25">
      <c r="A867" s="185"/>
      <c r="B867" s="186"/>
    </row>
    <row r="868" spans="1:2" ht="24.75" customHeight="1" x14ac:dyDescent="0.25">
      <c r="A868" s="185"/>
      <c r="B868" s="186"/>
    </row>
    <row r="869" spans="1:2" ht="24.75" customHeight="1" x14ac:dyDescent="0.25">
      <c r="A869" s="185"/>
      <c r="B869" s="186"/>
    </row>
    <row r="870" spans="1:2" ht="24.75" customHeight="1" x14ac:dyDescent="0.25">
      <c r="A870" s="185"/>
      <c r="B870" s="186"/>
    </row>
    <row r="871" spans="1:2" ht="24.75" customHeight="1" x14ac:dyDescent="0.25">
      <c r="A871" s="185"/>
      <c r="B871" s="186"/>
    </row>
    <row r="872" spans="1:2" ht="24.75" customHeight="1" x14ac:dyDescent="0.25">
      <c r="A872" s="185"/>
      <c r="B872" s="186"/>
    </row>
    <row r="873" spans="1:2" ht="24.75" customHeight="1" x14ac:dyDescent="0.25">
      <c r="A873" s="185"/>
      <c r="B873" s="186"/>
    </row>
    <row r="874" spans="1:2" ht="24.75" customHeight="1" x14ac:dyDescent="0.25">
      <c r="A874" s="185"/>
      <c r="B874" s="186"/>
    </row>
    <row r="875" spans="1:2" ht="24.75" customHeight="1" x14ac:dyDescent="0.25">
      <c r="A875" s="185"/>
      <c r="B875" s="186"/>
    </row>
    <row r="876" spans="1:2" ht="24.75" customHeight="1" x14ac:dyDescent="0.25">
      <c r="A876" s="185"/>
      <c r="B876" s="186"/>
    </row>
    <row r="877" spans="1:2" ht="24.75" customHeight="1" x14ac:dyDescent="0.25">
      <c r="A877" s="185"/>
      <c r="B877" s="186"/>
    </row>
    <row r="878" spans="1:2" ht="24.75" customHeight="1" x14ac:dyDescent="0.25">
      <c r="A878" s="185"/>
      <c r="B878" s="186"/>
    </row>
    <row r="879" spans="1:2" ht="24.75" customHeight="1" x14ac:dyDescent="0.25">
      <c r="A879" s="185"/>
      <c r="B879" s="186"/>
    </row>
    <row r="880" spans="1:2" ht="24.75" customHeight="1" x14ac:dyDescent="0.25">
      <c r="A880" s="185"/>
      <c r="B880" s="186"/>
    </row>
    <row r="881" spans="1:2" ht="24.75" customHeight="1" x14ac:dyDescent="0.25">
      <c r="A881" s="185"/>
      <c r="B881" s="186"/>
    </row>
    <row r="882" spans="1:2" ht="24.75" customHeight="1" x14ac:dyDescent="0.25">
      <c r="A882" s="185"/>
      <c r="B882" s="186"/>
    </row>
    <row r="883" spans="1:2" ht="24.75" customHeight="1" x14ac:dyDescent="0.25">
      <c r="A883" s="185"/>
      <c r="B883" s="186"/>
    </row>
    <row r="884" spans="1:2" ht="24.75" customHeight="1" x14ac:dyDescent="0.25">
      <c r="A884" s="185"/>
      <c r="B884" s="186"/>
    </row>
    <row r="885" spans="1:2" ht="24.75" customHeight="1" x14ac:dyDescent="0.25">
      <c r="A885" s="185"/>
      <c r="B885" s="186"/>
    </row>
    <row r="886" spans="1:2" ht="24.75" customHeight="1" x14ac:dyDescent="0.25">
      <c r="A886" s="185"/>
      <c r="B886" s="186"/>
    </row>
    <row r="887" spans="1:2" ht="24.75" customHeight="1" x14ac:dyDescent="0.25">
      <c r="A887" s="185"/>
      <c r="B887" s="186"/>
    </row>
    <row r="888" spans="1:2" ht="24.75" customHeight="1" x14ac:dyDescent="0.25">
      <c r="A888" s="185"/>
      <c r="B888" s="186"/>
    </row>
    <row r="889" spans="1:2" ht="24.75" customHeight="1" x14ac:dyDescent="0.25">
      <c r="A889" s="185"/>
      <c r="B889" s="186"/>
    </row>
    <row r="890" spans="1:2" ht="24.75" customHeight="1" x14ac:dyDescent="0.25">
      <c r="A890" s="185"/>
      <c r="B890" s="186"/>
    </row>
    <row r="891" spans="1:2" ht="24.75" customHeight="1" x14ac:dyDescent="0.25">
      <c r="A891" s="185"/>
      <c r="B891" s="186"/>
    </row>
    <row r="892" spans="1:2" ht="24.75" customHeight="1" x14ac:dyDescent="0.25">
      <c r="A892" s="185"/>
      <c r="B892" s="186"/>
    </row>
    <row r="893" spans="1:2" ht="24.75" customHeight="1" x14ac:dyDescent="0.25">
      <c r="A893" s="185"/>
      <c r="B893" s="186"/>
    </row>
    <row r="894" spans="1:2" ht="24.75" customHeight="1" x14ac:dyDescent="0.25">
      <c r="A894" s="185"/>
      <c r="B894" s="186"/>
    </row>
    <row r="895" spans="1:2" ht="24.75" customHeight="1" x14ac:dyDescent="0.25">
      <c r="A895" s="185"/>
      <c r="B895" s="186"/>
    </row>
    <row r="896" spans="1:2" ht="24.75" customHeight="1" x14ac:dyDescent="0.25">
      <c r="A896" s="185"/>
      <c r="B896" s="186"/>
    </row>
    <row r="897" spans="1:2" ht="24.75" customHeight="1" x14ac:dyDescent="0.25">
      <c r="A897" s="185"/>
      <c r="B897" s="186"/>
    </row>
    <row r="898" spans="1:2" ht="24.75" customHeight="1" x14ac:dyDescent="0.25">
      <c r="A898" s="185"/>
      <c r="B898" s="186"/>
    </row>
    <row r="899" spans="1:2" ht="24.75" customHeight="1" x14ac:dyDescent="0.25">
      <c r="A899" s="185"/>
      <c r="B899" s="186"/>
    </row>
    <row r="900" spans="1:2" ht="24.75" customHeight="1" x14ac:dyDescent="0.25">
      <c r="A900" s="185"/>
      <c r="B900" s="186"/>
    </row>
    <row r="901" spans="1:2" ht="24.75" customHeight="1" x14ac:dyDescent="0.25">
      <c r="A901" s="185"/>
      <c r="B901" s="186"/>
    </row>
    <row r="902" spans="1:2" ht="24.75" customHeight="1" x14ac:dyDescent="0.25">
      <c r="A902" s="185"/>
      <c r="B902" s="186"/>
    </row>
    <row r="903" spans="1:2" ht="24.75" customHeight="1" x14ac:dyDescent="0.25">
      <c r="A903" s="185"/>
      <c r="B903" s="186"/>
    </row>
    <row r="904" spans="1:2" ht="24.75" customHeight="1" x14ac:dyDescent="0.25">
      <c r="A904" s="185"/>
      <c r="B904" s="186"/>
    </row>
    <row r="905" spans="1:2" ht="24.75" customHeight="1" x14ac:dyDescent="0.25">
      <c r="A905" s="185"/>
      <c r="B905" s="186"/>
    </row>
    <row r="906" spans="1:2" ht="24.75" customHeight="1" x14ac:dyDescent="0.25">
      <c r="A906" s="185"/>
      <c r="B906" s="186"/>
    </row>
    <row r="907" spans="1:2" ht="24.75" customHeight="1" x14ac:dyDescent="0.25">
      <c r="A907" s="185"/>
      <c r="B907" s="186"/>
    </row>
    <row r="908" spans="1:2" ht="24.75" customHeight="1" x14ac:dyDescent="0.25">
      <c r="A908" s="185"/>
      <c r="B908" s="186"/>
    </row>
    <row r="909" spans="1:2" ht="24.75" customHeight="1" x14ac:dyDescent="0.25">
      <c r="A909" s="185"/>
      <c r="B909" s="186"/>
    </row>
    <row r="910" spans="1:2" ht="24.75" customHeight="1" x14ac:dyDescent="0.25">
      <c r="A910" s="185"/>
      <c r="B910" s="186"/>
    </row>
    <row r="911" spans="1:2" ht="24.75" customHeight="1" x14ac:dyDescent="0.25">
      <c r="A911" s="185"/>
      <c r="B911" s="186"/>
    </row>
    <row r="912" spans="1:2" ht="24.75" customHeight="1" x14ac:dyDescent="0.25">
      <c r="A912" s="185"/>
      <c r="B912" s="186"/>
    </row>
    <row r="913" spans="1:2" ht="24.75" customHeight="1" x14ac:dyDescent="0.25">
      <c r="A913" s="185"/>
      <c r="B913" s="186"/>
    </row>
    <row r="914" spans="1:2" ht="24.75" customHeight="1" x14ac:dyDescent="0.25">
      <c r="A914" s="185"/>
      <c r="B914" s="186"/>
    </row>
    <row r="915" spans="1:2" ht="24.75" customHeight="1" x14ac:dyDescent="0.25">
      <c r="A915" s="185"/>
      <c r="B915" s="186"/>
    </row>
    <row r="916" spans="1:2" ht="24.75" customHeight="1" x14ac:dyDescent="0.25">
      <c r="A916" s="185"/>
      <c r="B916" s="186"/>
    </row>
    <row r="917" spans="1:2" ht="24.75" customHeight="1" x14ac:dyDescent="0.25">
      <c r="A917" s="185"/>
      <c r="B917" s="186"/>
    </row>
    <row r="918" spans="1:2" ht="24.75" customHeight="1" x14ac:dyDescent="0.25">
      <c r="A918" s="185"/>
      <c r="B918" s="186"/>
    </row>
    <row r="919" spans="1:2" ht="24.75" customHeight="1" x14ac:dyDescent="0.25">
      <c r="A919" s="185"/>
      <c r="B919" s="186"/>
    </row>
    <row r="920" spans="1:2" ht="24.75" customHeight="1" x14ac:dyDescent="0.25">
      <c r="A920" s="185"/>
      <c r="B920" s="186"/>
    </row>
    <row r="921" spans="1:2" ht="24.75" customHeight="1" x14ac:dyDescent="0.25">
      <c r="A921" s="185"/>
      <c r="B921" s="186"/>
    </row>
    <row r="922" spans="1:2" ht="24.75" customHeight="1" x14ac:dyDescent="0.25">
      <c r="A922" s="185"/>
      <c r="B922" s="186"/>
    </row>
    <row r="923" spans="1:2" ht="24.75" customHeight="1" x14ac:dyDescent="0.25">
      <c r="A923" s="185"/>
      <c r="B923" s="186"/>
    </row>
    <row r="924" spans="1:2" ht="24.75" customHeight="1" x14ac:dyDescent="0.25">
      <c r="A924" s="185"/>
      <c r="B924" s="186"/>
    </row>
    <row r="925" spans="1:2" ht="24.75" customHeight="1" x14ac:dyDescent="0.25">
      <c r="A925" s="185"/>
      <c r="B925" s="186"/>
    </row>
    <row r="926" spans="1:2" ht="24.75" customHeight="1" x14ac:dyDescent="0.25">
      <c r="A926" s="185"/>
      <c r="B926" s="186"/>
    </row>
    <row r="927" spans="1:2" ht="24.75" customHeight="1" x14ac:dyDescent="0.25">
      <c r="A927" s="185"/>
      <c r="B927" s="186"/>
    </row>
    <row r="928" spans="1:2" ht="24.75" customHeight="1" x14ac:dyDescent="0.25">
      <c r="A928" s="185"/>
      <c r="B928" s="186"/>
    </row>
    <row r="929" spans="1:2" ht="24.75" customHeight="1" x14ac:dyDescent="0.25">
      <c r="A929" s="185"/>
      <c r="B929" s="186"/>
    </row>
    <row r="930" spans="1:2" ht="24.75" customHeight="1" x14ac:dyDescent="0.25">
      <c r="A930" s="185"/>
      <c r="B930" s="186"/>
    </row>
    <row r="931" spans="1:2" ht="24.75" customHeight="1" x14ac:dyDescent="0.25">
      <c r="A931" s="185"/>
      <c r="B931" s="186"/>
    </row>
    <row r="932" spans="1:2" ht="24.75" customHeight="1" x14ac:dyDescent="0.25">
      <c r="A932" s="185"/>
      <c r="B932" s="186"/>
    </row>
    <row r="933" spans="1:2" ht="24.75" customHeight="1" x14ac:dyDescent="0.25">
      <c r="A933" s="185"/>
      <c r="B933" s="186"/>
    </row>
    <row r="934" spans="1:2" ht="24.75" customHeight="1" x14ac:dyDescent="0.25">
      <c r="A934" s="185"/>
      <c r="B934" s="186"/>
    </row>
    <row r="935" spans="1:2" ht="24.75" customHeight="1" x14ac:dyDescent="0.25">
      <c r="A935" s="185"/>
      <c r="B935" s="186"/>
    </row>
    <row r="936" spans="1:2" ht="24.75" customHeight="1" x14ac:dyDescent="0.25">
      <c r="A936" s="185"/>
      <c r="B936" s="186"/>
    </row>
    <row r="937" spans="1:2" ht="24.75" customHeight="1" x14ac:dyDescent="0.25">
      <c r="A937" s="185"/>
      <c r="B937" s="186"/>
    </row>
    <row r="938" spans="1:2" ht="24.75" customHeight="1" x14ac:dyDescent="0.25">
      <c r="A938" s="185"/>
      <c r="B938" s="186"/>
    </row>
    <row r="939" spans="1:2" ht="24.75" customHeight="1" x14ac:dyDescent="0.25">
      <c r="A939" s="185"/>
      <c r="B939" s="186"/>
    </row>
    <row r="940" spans="1:2" ht="24.75" customHeight="1" x14ac:dyDescent="0.25">
      <c r="A940" s="185"/>
      <c r="B940" s="186"/>
    </row>
    <row r="941" spans="1:2" ht="24.75" customHeight="1" x14ac:dyDescent="0.25">
      <c r="A941" s="185"/>
      <c r="B941" s="186"/>
    </row>
    <row r="942" spans="1:2" ht="24.75" customHeight="1" x14ac:dyDescent="0.25">
      <c r="A942" s="185"/>
      <c r="B942" s="186"/>
    </row>
    <row r="943" spans="1:2" ht="24.75" customHeight="1" x14ac:dyDescent="0.25">
      <c r="A943" s="185"/>
      <c r="B943" s="186"/>
    </row>
    <row r="944" spans="1:2" ht="24.75" customHeight="1" x14ac:dyDescent="0.25">
      <c r="A944" s="185"/>
      <c r="B944" s="186"/>
    </row>
    <row r="945" spans="1:2" ht="24.75" customHeight="1" x14ac:dyDescent="0.25">
      <c r="A945" s="185"/>
      <c r="B945" s="186"/>
    </row>
    <row r="946" spans="1:2" ht="24.75" customHeight="1" x14ac:dyDescent="0.25">
      <c r="A946" s="185"/>
      <c r="B946" s="186"/>
    </row>
    <row r="947" spans="1:2" ht="24.75" customHeight="1" x14ac:dyDescent="0.25">
      <c r="A947" s="185"/>
      <c r="B947" s="186"/>
    </row>
    <row r="948" spans="1:2" ht="24.75" customHeight="1" x14ac:dyDescent="0.25">
      <c r="A948" s="185"/>
      <c r="B948" s="186"/>
    </row>
    <row r="949" spans="1:2" ht="24.75" customHeight="1" x14ac:dyDescent="0.25">
      <c r="A949" s="185"/>
      <c r="B949" s="186"/>
    </row>
    <row r="950" spans="1:2" ht="24.75" customHeight="1" x14ac:dyDescent="0.25">
      <c r="A950" s="185"/>
      <c r="B950" s="186"/>
    </row>
    <row r="951" spans="1:2" ht="24.75" customHeight="1" x14ac:dyDescent="0.25">
      <c r="A951" s="185"/>
      <c r="B951" s="186"/>
    </row>
    <row r="952" spans="1:2" ht="24.75" customHeight="1" x14ac:dyDescent="0.25">
      <c r="A952" s="185"/>
      <c r="B952" s="186"/>
    </row>
    <row r="953" spans="1:2" ht="24.75" customHeight="1" x14ac:dyDescent="0.25">
      <c r="A953" s="185"/>
      <c r="B953" s="186"/>
    </row>
    <row r="954" spans="1:2" ht="24.75" customHeight="1" x14ac:dyDescent="0.25">
      <c r="A954" s="185"/>
      <c r="B954" s="186"/>
    </row>
    <row r="955" spans="1:2" ht="24.75" customHeight="1" x14ac:dyDescent="0.25">
      <c r="A955" s="185"/>
      <c r="B955" s="186"/>
    </row>
    <row r="956" spans="1:2" ht="24.75" customHeight="1" x14ac:dyDescent="0.25">
      <c r="A956" s="185"/>
      <c r="B956" s="186"/>
    </row>
    <row r="957" spans="1:2" ht="24.75" customHeight="1" x14ac:dyDescent="0.25">
      <c r="A957" s="185"/>
      <c r="B957" s="186"/>
    </row>
    <row r="958" spans="1:2" ht="24.75" customHeight="1" x14ac:dyDescent="0.25">
      <c r="A958" s="185"/>
      <c r="B958" s="186"/>
    </row>
    <row r="959" spans="1:2" ht="24.75" customHeight="1" x14ac:dyDescent="0.25">
      <c r="A959" s="185"/>
      <c r="B959" s="186"/>
    </row>
    <row r="960" spans="1:2" ht="24.75" customHeight="1" x14ac:dyDescent="0.25">
      <c r="A960" s="185"/>
      <c r="B960" s="186"/>
    </row>
    <row r="961" spans="1:2" ht="24.75" customHeight="1" x14ac:dyDescent="0.25">
      <c r="A961" s="185"/>
      <c r="B961" s="186"/>
    </row>
    <row r="962" spans="1:2" ht="24.75" customHeight="1" x14ac:dyDescent="0.25">
      <c r="A962" s="185"/>
      <c r="B962" s="186"/>
    </row>
    <row r="963" spans="1:2" ht="24.75" customHeight="1" x14ac:dyDescent="0.25">
      <c r="A963" s="185"/>
      <c r="B963" s="186"/>
    </row>
    <row r="964" spans="1:2" ht="24.75" customHeight="1" x14ac:dyDescent="0.25">
      <c r="A964" s="185"/>
      <c r="B964" s="186"/>
    </row>
    <row r="965" spans="1:2" ht="24.75" customHeight="1" x14ac:dyDescent="0.25">
      <c r="A965" s="185"/>
      <c r="B965" s="186"/>
    </row>
    <row r="966" spans="1:2" ht="24.75" customHeight="1" x14ac:dyDescent="0.25">
      <c r="A966" s="185"/>
      <c r="B966" s="186"/>
    </row>
    <row r="967" spans="1:2" ht="24.75" customHeight="1" x14ac:dyDescent="0.25">
      <c r="A967" s="185"/>
      <c r="B967" s="186"/>
    </row>
    <row r="968" spans="1:2" ht="24.75" customHeight="1" x14ac:dyDescent="0.25">
      <c r="A968" s="185"/>
      <c r="B968" s="186"/>
    </row>
    <row r="969" spans="1:2" ht="24.75" customHeight="1" x14ac:dyDescent="0.25">
      <c r="A969" s="185"/>
      <c r="B969" s="186"/>
    </row>
    <row r="970" spans="1:2" ht="24.75" customHeight="1" x14ac:dyDescent="0.25">
      <c r="A970" s="185"/>
      <c r="B970" s="186"/>
    </row>
    <row r="971" spans="1:2" ht="24.75" customHeight="1" x14ac:dyDescent="0.25">
      <c r="A971" s="185"/>
      <c r="B971" s="186"/>
    </row>
    <row r="972" spans="1:2" ht="24.75" customHeight="1" x14ac:dyDescent="0.25">
      <c r="A972" s="185"/>
      <c r="B972" s="186"/>
    </row>
    <row r="973" spans="1:2" ht="24.75" customHeight="1" x14ac:dyDescent="0.25">
      <c r="A973" s="185"/>
      <c r="B973" s="186"/>
    </row>
    <row r="974" spans="1:2" ht="24.75" customHeight="1" x14ac:dyDescent="0.25">
      <c r="A974" s="185"/>
      <c r="B974" s="186"/>
    </row>
    <row r="975" spans="1:2" ht="24.75" customHeight="1" x14ac:dyDescent="0.25">
      <c r="A975" s="185"/>
      <c r="B975" s="186"/>
    </row>
    <row r="976" spans="1:2" ht="24.75" customHeight="1" x14ac:dyDescent="0.25">
      <c r="A976" s="185"/>
      <c r="B976" s="186"/>
    </row>
    <row r="977" spans="1:2" ht="24.75" customHeight="1" x14ac:dyDescent="0.25">
      <c r="A977" s="185"/>
      <c r="B977" s="186"/>
    </row>
    <row r="978" spans="1:2" ht="24.75" customHeight="1" x14ac:dyDescent="0.25">
      <c r="A978" s="185"/>
      <c r="B978" s="186"/>
    </row>
    <row r="979" spans="1:2" ht="24.75" customHeight="1" x14ac:dyDescent="0.25">
      <c r="A979" s="185"/>
      <c r="B979" s="186"/>
    </row>
    <row r="980" spans="1:2" ht="24.75" customHeight="1" x14ac:dyDescent="0.25">
      <c r="A980" s="185"/>
      <c r="B980" s="186"/>
    </row>
    <row r="981" spans="1:2" ht="24.75" customHeight="1" x14ac:dyDescent="0.25">
      <c r="A981" s="185"/>
      <c r="B981" s="186"/>
    </row>
    <row r="982" spans="1:2" ht="24.75" customHeight="1" x14ac:dyDescent="0.25">
      <c r="A982" s="185"/>
      <c r="B982" s="186"/>
    </row>
    <row r="983" spans="1:2" ht="24.75" customHeight="1" x14ac:dyDescent="0.25">
      <c r="A983" s="185"/>
      <c r="B983" s="186"/>
    </row>
    <row r="984" spans="1:2" ht="24.75" customHeight="1" x14ac:dyDescent="0.25">
      <c r="A984" s="185"/>
      <c r="B984" s="186"/>
    </row>
    <row r="985" spans="1:2" ht="24.75" customHeight="1" x14ac:dyDescent="0.25">
      <c r="A985" s="185"/>
      <c r="B985" s="186"/>
    </row>
    <row r="986" spans="1:2" ht="24.75" customHeight="1" x14ac:dyDescent="0.25">
      <c r="A986" s="185"/>
      <c r="B986" s="186"/>
    </row>
    <row r="987" spans="1:2" ht="24.75" customHeight="1" x14ac:dyDescent="0.25">
      <c r="A987" s="185"/>
      <c r="B987" s="186"/>
    </row>
    <row r="988" spans="1:2" ht="24.75" customHeight="1" x14ac:dyDescent="0.25">
      <c r="A988" s="185"/>
      <c r="B988" s="186"/>
    </row>
    <row r="989" spans="1:2" ht="24.75" customHeight="1" x14ac:dyDescent="0.25">
      <c r="A989" s="185"/>
      <c r="B989" s="186"/>
    </row>
    <row r="990" spans="1:2" ht="24.75" customHeight="1" x14ac:dyDescent="0.25">
      <c r="A990" s="185"/>
      <c r="B990" s="186"/>
    </row>
    <row r="991" spans="1:2" ht="24.75" customHeight="1" x14ac:dyDescent="0.25">
      <c r="A991" s="185"/>
      <c r="B991" s="186"/>
    </row>
    <row r="992" spans="1:2" ht="24.75" customHeight="1" x14ac:dyDescent="0.25">
      <c r="A992" s="185"/>
      <c r="B992" s="186"/>
    </row>
    <row r="993" spans="1:2" ht="24.75" customHeight="1" x14ac:dyDescent="0.25">
      <c r="A993" s="185"/>
      <c r="B993" s="186"/>
    </row>
    <row r="994" spans="1:2" ht="24.75" customHeight="1" x14ac:dyDescent="0.25">
      <c r="A994" s="185"/>
      <c r="B994" s="186"/>
    </row>
    <row r="995" spans="1:2" ht="24.75" customHeight="1" x14ac:dyDescent="0.25"/>
    <row r="996" spans="1:2" ht="24.75" customHeight="1" x14ac:dyDescent="0.25"/>
    <row r="997" spans="1:2" ht="24.75" customHeight="1" x14ac:dyDescent="0.25"/>
    <row r="998" spans="1:2" ht="24.75" customHeight="1" x14ac:dyDescent="0.25"/>
    <row r="999" spans="1:2" ht="24.75" customHeight="1" x14ac:dyDescent="0.25"/>
    <row r="1000" spans="1:2" ht="24.75" customHeight="1" x14ac:dyDescent="0.25"/>
    <row r="1001" spans="1:2" ht="24.75" customHeight="1" x14ac:dyDescent="0.25"/>
    <row r="1002" spans="1:2" ht="24.75" customHeight="1" x14ac:dyDescent="0.25"/>
    <row r="1003" spans="1:2" ht="24.75" customHeight="1" x14ac:dyDescent="0.25"/>
    <row r="1004" spans="1:2" ht="24.75" customHeight="1" x14ac:dyDescent="0.25"/>
    <row r="1005" spans="1:2" ht="24.75" customHeight="1" x14ac:dyDescent="0.25"/>
    <row r="1006" spans="1:2" ht="24.75" customHeight="1" x14ac:dyDescent="0.25"/>
    <row r="1007" spans="1:2" ht="24.75" customHeight="1" x14ac:dyDescent="0.25"/>
    <row r="1008" spans="1:2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2023-12-05T13:25:48Z</dcterms:modified>
</cp:coreProperties>
</file>