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е Tooba" sheetId="7" r:id="rId4"/>
    <sheet name="Поступления Сбербанк" sheetId="5" r:id="rId5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7" i="1" l="1"/>
  <c r="H88" i="1"/>
  <c r="H79" i="1" l="1"/>
  <c r="H101" i="1" l="1"/>
  <c r="H108" i="1" l="1"/>
  <c r="H31" i="1" l="1"/>
  <c r="H23" i="1" l="1"/>
  <c r="H16" i="1" l="1"/>
</calcChain>
</file>

<file path=xl/sharedStrings.xml><?xml version="1.0" encoding="utf-8"?>
<sst xmlns="http://schemas.openxmlformats.org/spreadsheetml/2006/main" count="3036" uniqueCount="1511">
  <si>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</si>
  <si>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</si>
  <si>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</si>
  <si>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</si>
  <si>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</si>
  <si>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</si>
  <si>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</si>
  <si>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</si>
  <si>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</si>
  <si>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</si>
  <si>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</si>
  <si>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</si>
  <si>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</si>
  <si>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</si>
  <si>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</si>
  <si>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</si>
  <si>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</si>
  <si>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</si>
  <si>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</si>
  <si>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</si>
  <si>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</si>
  <si>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</si>
  <si>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</si>
  <si>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</si>
  <si>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</si>
  <si>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</si>
  <si>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</si>
  <si>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Подарки детям (ежемесячный платеж)</t>
  </si>
  <si>
    <t>Адресная помощь</t>
  </si>
  <si>
    <t>Адресная помощь (ежемесячный платеж)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</si>
  <si>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</si>
  <si>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</si>
  <si>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Беляев Арсений (ежемесячный платеж)</t>
  </si>
  <si>
    <t>Бытовые нужды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</si>
  <si>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</si>
  <si>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</si>
  <si>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</si>
  <si>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</si>
  <si>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Выручка</t>
  </si>
  <si>
    <t xml:space="preserve">Расходы по коммерческой деятельности </t>
  </si>
  <si>
    <t>Адресная помощь Адресат: Помочь всем  (ежемесячный платеж) Комментарий: Владимировна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</si>
  <si>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</si>
  <si>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</si>
  <si>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Волонтерство (ежемесячный платеж)</t>
  </si>
  <si>
    <t>Мобильная коммерция: Билайн (Россия)</t>
  </si>
  <si>
    <t xml:space="preserve">Дата </t>
  </si>
  <si>
    <t>Мобильная коммерция: Мегафон (Россия)</t>
  </si>
  <si>
    <t>Мобильная коммерция: МТС (Россия)</t>
  </si>
  <si>
    <t>Банковские карты: Mastercard</t>
  </si>
  <si>
    <t>0859</t>
  </si>
  <si>
    <t>Адресная помощь Адресат: Баранова Аня (ежемесячный платеж)</t>
  </si>
  <si>
    <t>Бытовые нужды (ежемесячный платеж) Комментарий: В смс сообщите, пожалуйста, что перевод вами получен</t>
  </si>
  <si>
    <t>Пожертвование в фонд &amp;quot;ДоброСвет&amp;quot;</t>
  </si>
  <si>
    <t>9274</t>
  </si>
  <si>
    <t>3171</t>
  </si>
  <si>
    <t>Пожертвование в фонд "ДоброСвет"</t>
  </si>
  <si>
    <t xml:space="preserve">Адресная помощь Адресат: Мокий Игорь (ежемесячный платеж) Комментарий: Будьте здоровы </t>
  </si>
  <si>
    <t>Волонтерство (ежемесячный платеж) Комментарий: Спасибо всех Бог</t>
  </si>
  <si>
    <t>3099</t>
  </si>
  <si>
    <t>Адресная помощь (ежемесячный платеж) Комментарий: Викторовна</t>
  </si>
  <si>
    <t>7773</t>
  </si>
  <si>
    <t>Адресная помощь: Батракова Лера (ежемесячный платеж)</t>
  </si>
  <si>
    <t>3440</t>
  </si>
  <si>
    <t>2669</t>
  </si>
  <si>
    <t xml:space="preserve">На уставную деятельность (ежемесячный платеж) Комментарий: Спасибо, что ВЫ есть! </t>
  </si>
  <si>
    <t xml:space="preserve">На уставную деятельность Адресат: Помочь всем 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</si>
  <si>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</si>
  <si>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Потанин Грант 027-22 (10мл)</t>
  </si>
  <si>
    <t>Потанин 027-22 (10мл)</t>
  </si>
  <si>
    <t>Фонд Потанина 02722 (10 мл.)</t>
  </si>
  <si>
    <t>Оплата ЖКХ</t>
  </si>
  <si>
    <t>Адресная помощь Адресат: Мизенко Денис (ежемесячный платеж)</t>
  </si>
  <si>
    <t>Адресная помощь (ежемесячный платеж) Комментарий: В помощь вам, во славу Божию!</t>
  </si>
  <si>
    <t>4240</t>
  </si>
  <si>
    <t>Адресная помощь Адресат: Оболенский Герман (ежемесячный платеж)</t>
  </si>
  <si>
    <t>На уставную деятельность Адресат: Помочь всем  (ежемесячный платеж)</t>
  </si>
  <si>
    <t>8627</t>
  </si>
  <si>
    <t>Благотворительное пожертвование на уставную деятельность. НДС не облагается</t>
  </si>
  <si>
    <t>Оплата телефонов</t>
  </si>
  <si>
    <t>БЛАГОТВОРИТЕЛЬНАЯ ПОМОЩЬ. НДС НЕ ОБЛАГАЕТСЯ</t>
  </si>
  <si>
    <t>Психологическая поддержка профессиональными психологами семьям оказывается на регулярной основе.</t>
  </si>
  <si>
    <t xml:space="preserve">Подарки детям (ежемесячный платеж) Комментарий: На поддержку невероятно сильных детишек в борьбе с коварными заболеваниями🤍 </t>
  </si>
  <si>
    <t>На уставную деятельность (ежемесячный платеж) Комментарий: No comments</t>
  </si>
  <si>
    <t>Адресная помощь Адресат: Фролов Михаил (ежемесячный платеж) Комментарий: Сил вам и терпения</t>
  </si>
  <si>
    <t>На уставную деятельность Адресат: Помочь всем  (ежемесячный платеж) Комментарий: Огромного запаса сил Вам в вашем труде💐🌹🌹🌺</t>
  </si>
  <si>
    <t>4281</t>
  </si>
  <si>
    <t>Оплата телефона</t>
  </si>
  <si>
    <t>Оплата тлефона</t>
  </si>
  <si>
    <t>Подарки детям</t>
  </si>
  <si>
    <t>На уставную деятельность (ежемесячный платеж) Комментарий: Здоровья всем деткам!!!!!!</t>
  </si>
  <si>
    <t>8670</t>
  </si>
  <si>
    <t>Договор ГПХ</t>
  </si>
  <si>
    <t>6565</t>
  </si>
  <si>
    <t xml:space="preserve">Проекты (ежемесячный платеж) Комментарий: Пусть все дети будут здоровы! </t>
  </si>
  <si>
    <t>2460</t>
  </si>
  <si>
    <t>На уставную деятельность (ежемесячный платеж) Комментарий: помочь сильному человечку</t>
  </si>
  <si>
    <t>4558</t>
  </si>
  <si>
    <t>7325</t>
  </si>
  <si>
    <t>9687</t>
  </si>
  <si>
    <t>Зачисление средств по операциям эквайринга. Мерчант №341000091806. Комиссия 0.40. НДС не облагается.</t>
  </si>
  <si>
    <t>Зачисление средств по операциям эквайринга. Мерчант №341000091806. Комиссия 2.00. НДС не облагается.</t>
  </si>
  <si>
    <t>Услуги банка</t>
  </si>
  <si>
    <t>Зачисление средств по операциям эквайринга. Мерчант №341000091806. Комиссия 1.20. НДС не облагается.</t>
  </si>
  <si>
    <t>Зачисление средств по операциям эквайринга. Мерчант №341000091806. Комиссия 4.00. НДС не облагается.</t>
  </si>
  <si>
    <t>Адресная помощь Адресат: Субботина Ксения</t>
  </si>
  <si>
    <t>Адресная помощь Адресат: Воронов Иван (ежемесячный платеж)</t>
  </si>
  <si>
    <t>На уставную деятельность (ежемесячный платеж) Комментарий: будь здоров</t>
  </si>
  <si>
    <t>2013</t>
  </si>
  <si>
    <t>7507</t>
  </si>
  <si>
    <t>4154</t>
  </si>
  <si>
    <t>3337</t>
  </si>
  <si>
    <t>На уставную деятельность Без НДС</t>
  </si>
  <si>
    <t>6791</t>
  </si>
  <si>
    <t>7349</t>
  </si>
  <si>
    <t>4009</t>
  </si>
  <si>
    <t>9307</t>
  </si>
  <si>
    <t>0415</t>
  </si>
  <si>
    <t>1336</t>
  </si>
  <si>
    <t>1749</t>
  </si>
  <si>
    <t>Адресная помощь Адресат: Мушенко Валерия</t>
  </si>
  <si>
    <t>Адресная помощь Адресат: Головнев Ваня</t>
  </si>
  <si>
    <t>На уставную деятельность Адресат: Мушенко Валерия</t>
  </si>
  <si>
    <t>На уставную деятельность Адресат: Субботина Ксения</t>
  </si>
  <si>
    <t>На уставную деятельность Адресат: Головнев Ваня</t>
  </si>
  <si>
    <t>Акция «Добрый букет»</t>
  </si>
  <si>
    <t>На уставную деятельность Адресат: Головнев Ваня (ежемесячный платеж) Комментарий: Добро</t>
  </si>
  <si>
    <t>Адресная помощь Адресат: Карпенков Ваня (ежемесячный платеж) Комментарий: Выздоравливай малыш🙏🙏🙏🙏🙏🍀</t>
  </si>
  <si>
    <t>На уставную деятельность (ежемесячный платеж) Комментарий: Здоровья</t>
  </si>
  <si>
    <t>ДЕТЯМ  (ежемесячный платеж)</t>
  </si>
  <si>
    <t>На уставную деятельность (ежемесячный платеж) Комментарий: Маленькая поддержка, для большого дела</t>
  </si>
  <si>
    <t>4552</t>
  </si>
  <si>
    <t>1138</t>
  </si>
  <si>
    <t>9583</t>
  </si>
  <si>
    <t>1205</t>
  </si>
  <si>
    <t>1972</t>
  </si>
  <si>
    <t>7544</t>
  </si>
  <si>
    <t>6792</t>
  </si>
  <si>
    <t>9556</t>
  </si>
  <si>
    <t>Катетеры,иглы,шприцы</t>
  </si>
  <si>
    <t>БиКНУ Головневу Ване</t>
  </si>
  <si>
    <t>Блинцито Акованцеву Артему</t>
  </si>
  <si>
    <t>Инвитро Воронеж Полунин Степан</t>
  </si>
  <si>
    <t>Кривенцева София</t>
  </si>
  <si>
    <t>Проект Расти Добро</t>
  </si>
  <si>
    <t>Юнисендер смарт</t>
  </si>
  <si>
    <t xml:space="preserve">Кондитерские изделия </t>
  </si>
  <si>
    <t>Оплата программы  LemonPie</t>
  </si>
  <si>
    <t>1533</t>
  </si>
  <si>
    <t>7491</t>
  </si>
  <si>
    <t>6161</t>
  </si>
  <si>
    <t>0700</t>
  </si>
  <si>
    <t>6627</t>
  </si>
  <si>
    <t>Адресная помощь Адресат: Кисиль Алина</t>
  </si>
  <si>
    <t>6231</t>
  </si>
  <si>
    <t>4180</t>
  </si>
  <si>
    <t>7714</t>
  </si>
  <si>
    <t>1060</t>
  </si>
  <si>
    <t>3325</t>
  </si>
  <si>
    <t>6092</t>
  </si>
  <si>
    <t>6558</t>
  </si>
  <si>
    <t>На уставную деятельность (ежемесячный платеж) Комментарий: Мира и процветания!</t>
  </si>
  <si>
    <t>8561</t>
  </si>
  <si>
    <t>5796</t>
  </si>
  <si>
    <t>9787</t>
  </si>
  <si>
    <t>Адресная помощь Адресат: Субботина Ксения (ежемесячный платеж)</t>
  </si>
  <si>
    <t>4706</t>
  </si>
  <si>
    <t>6056</t>
  </si>
  <si>
    <t>3660</t>
  </si>
  <si>
    <t>8474</t>
  </si>
  <si>
    <t>0145</t>
  </si>
  <si>
    <t>7647</t>
  </si>
  <si>
    <t>6134</t>
  </si>
  <si>
    <t>3658</t>
  </si>
  <si>
    <t>0667</t>
  </si>
  <si>
    <t>0549</t>
  </si>
  <si>
    <t>0107</t>
  </si>
  <si>
    <t>5004</t>
  </si>
  <si>
    <t>9379</t>
  </si>
  <si>
    <t>3106</t>
  </si>
  <si>
    <t>1942</t>
  </si>
  <si>
    <t xml:space="preserve">Адресная помощь Адресат: Головнев Ваня (ежемесячный платеж) Комментарий: Помощь </t>
  </si>
  <si>
    <t>4289</t>
  </si>
  <si>
    <t>6700</t>
  </si>
  <si>
    <t>6917</t>
  </si>
  <si>
    <t>2135</t>
  </si>
  <si>
    <t>Адресная помощь Адресат: Ульянникова Мария</t>
  </si>
  <si>
    <t>6662</t>
  </si>
  <si>
    <t>0058</t>
  </si>
  <si>
    <t>7476</t>
  </si>
  <si>
    <t>0646</t>
  </si>
  <si>
    <t>3939</t>
  </si>
  <si>
    <t>9199</t>
  </si>
  <si>
    <t>0699</t>
  </si>
  <si>
    <t>7690</t>
  </si>
  <si>
    <t>7143</t>
  </si>
  <si>
    <t>6942</t>
  </si>
  <si>
    <t>5779</t>
  </si>
  <si>
    <t>2140</t>
  </si>
  <si>
    <t>3507</t>
  </si>
  <si>
    <t>4896</t>
  </si>
  <si>
    <t>0101</t>
  </si>
  <si>
    <t>6622</t>
  </si>
  <si>
    <t>4215</t>
  </si>
  <si>
    <t>0181</t>
  </si>
  <si>
    <t>6913</t>
  </si>
  <si>
    <t>7452</t>
  </si>
  <si>
    <t>8632</t>
  </si>
  <si>
    <t>0444</t>
  </si>
  <si>
    <t>7300</t>
  </si>
  <si>
    <t>1313</t>
  </si>
  <si>
    <t>7575</t>
  </si>
  <si>
    <t>0391</t>
  </si>
  <si>
    <t>0794</t>
  </si>
  <si>
    <t>1836</t>
  </si>
  <si>
    <t>5812</t>
  </si>
  <si>
    <t>5307</t>
  </si>
  <si>
    <t>1584</t>
  </si>
  <si>
    <t>9568</t>
  </si>
  <si>
    <t>2666</t>
  </si>
  <si>
    <t>1144</t>
  </si>
  <si>
    <t>5028</t>
  </si>
  <si>
    <t>На уставную деятельность Адресат: Ульянникова Мария</t>
  </si>
  <si>
    <t>6166</t>
  </si>
  <si>
    <t>0294</t>
  </si>
  <si>
    <t>На уставную деятельность Адресат: Шарахметов Виталий</t>
  </si>
  <si>
    <t>3127</t>
  </si>
  <si>
    <t>7395</t>
  </si>
  <si>
    <t>7197</t>
  </si>
  <si>
    <t>4100</t>
  </si>
  <si>
    <t>0246</t>
  </si>
  <si>
    <t>4285</t>
  </si>
  <si>
    <t>3855</t>
  </si>
  <si>
    <t>2199</t>
  </si>
  <si>
    <t>3698</t>
  </si>
  <si>
    <t>6062</t>
  </si>
  <si>
    <t>Адресная помощь Адресат: Акованцев Артем (ежемесячный платеж) Комментарий: во благо детям</t>
  </si>
  <si>
    <t>5230</t>
  </si>
  <si>
    <t>8379</t>
  </si>
  <si>
    <t>0248</t>
  </si>
  <si>
    <t>5764</t>
  </si>
  <si>
    <t>5673</t>
  </si>
  <si>
    <t>4908</t>
  </si>
  <si>
    <t>3343</t>
  </si>
  <si>
    <t>0785</t>
  </si>
  <si>
    <t>1137</t>
  </si>
  <si>
    <t>2325</t>
  </si>
  <si>
    <t>7635</t>
  </si>
  <si>
    <t>1631</t>
  </si>
  <si>
    <t>5869</t>
  </si>
  <si>
    <t>8304</t>
  </si>
  <si>
    <t>3359</t>
  </si>
  <si>
    <t>9816</t>
  </si>
  <si>
    <t>6206</t>
  </si>
  <si>
    <t>3671</t>
  </si>
  <si>
    <t>6722</t>
  </si>
  <si>
    <t>5072</t>
  </si>
  <si>
    <t>На уставную деятельность Адресат: Кисиль Алина</t>
  </si>
  <si>
    <t>6498</t>
  </si>
  <si>
    <t>1643</t>
  </si>
  <si>
    <t>Адресная помощь Адресат: Шарахметов Виталий</t>
  </si>
  <si>
    <t>9802</t>
  </si>
  <si>
    <t>1349</t>
  </si>
  <si>
    <t>6482</t>
  </si>
  <si>
    <t>9809</t>
  </si>
  <si>
    <t>0180</t>
  </si>
  <si>
    <t>0567</t>
  </si>
  <si>
    <t>8974</t>
  </si>
  <si>
    <t>0390</t>
  </si>
  <si>
    <t>0280</t>
  </si>
  <si>
    <t>9065</t>
  </si>
  <si>
    <t>9947</t>
  </si>
  <si>
    <t>8830</t>
  </si>
  <si>
    <t>1517</t>
  </si>
  <si>
    <t>На уставную деятельность (ежемесячный платеж) Комментарий: Во благо❤️</t>
  </si>
  <si>
    <t>3155</t>
  </si>
  <si>
    <t>5555</t>
  </si>
  <si>
    <t>3989</t>
  </si>
  <si>
    <t>6174</t>
  </si>
  <si>
    <t>0008</t>
  </si>
  <si>
    <t>2086</t>
  </si>
  <si>
    <t>7172</t>
  </si>
  <si>
    <t>2216</t>
  </si>
  <si>
    <t>9143</t>
  </si>
  <si>
    <t>3394</t>
  </si>
  <si>
    <t>9848</t>
  </si>
  <si>
    <t>4080</t>
  </si>
  <si>
    <t>6907</t>
  </si>
  <si>
    <t>8992</t>
  </si>
  <si>
    <t>4021</t>
  </si>
  <si>
    <t>9299</t>
  </si>
  <si>
    <t>8702</t>
  </si>
  <si>
    <t>8333</t>
  </si>
  <si>
    <t>6089</t>
  </si>
  <si>
    <t>3206</t>
  </si>
  <si>
    <t>7438</t>
  </si>
  <si>
    <t>8476</t>
  </si>
  <si>
    <t>7857</t>
  </si>
  <si>
    <t>9691</t>
  </si>
  <si>
    <t>0433</t>
  </si>
  <si>
    <t>0589</t>
  </si>
  <si>
    <t>6436</t>
  </si>
  <si>
    <t>1697</t>
  </si>
  <si>
    <t>0864</t>
  </si>
  <si>
    <t>8068</t>
  </si>
  <si>
    <t>9056</t>
  </si>
  <si>
    <t>7713</t>
  </si>
  <si>
    <t>3301</t>
  </si>
  <si>
    <t>0613</t>
  </si>
  <si>
    <t>0113</t>
  </si>
  <si>
    <t>5436</t>
  </si>
  <si>
    <t>1335</t>
  </si>
  <si>
    <t>0130</t>
  </si>
  <si>
    <t>0227</t>
  </si>
  <si>
    <t>0255</t>
  </si>
  <si>
    <t>3223</t>
  </si>
  <si>
    <t xml:space="preserve">На уставную деятельность Адресат: Головнев Ваня (ежемесячный платеж) Комментарий: для Вани 💗и других ребят </t>
  </si>
  <si>
    <t>4048</t>
  </si>
  <si>
    <t>5493</t>
  </si>
  <si>
    <t>2645</t>
  </si>
  <si>
    <t>8202</t>
  </si>
  <si>
    <t>8781</t>
  </si>
  <si>
    <t>1927</t>
  </si>
  <si>
    <t>0821</t>
  </si>
  <si>
    <t>1613</t>
  </si>
  <si>
    <t>1556</t>
  </si>
  <si>
    <t>5052</t>
  </si>
  <si>
    <t>0446</t>
  </si>
  <si>
    <t>1192</t>
  </si>
  <si>
    <t>0582</t>
  </si>
  <si>
    <t>8973</t>
  </si>
  <si>
    <t>0849</t>
  </si>
  <si>
    <t>3744</t>
  </si>
  <si>
    <t>5956</t>
  </si>
  <si>
    <t>6160</t>
  </si>
  <si>
    <t>8453</t>
  </si>
  <si>
    <t>3167</t>
  </si>
  <si>
    <t>5241</t>
  </si>
  <si>
    <t>0818</t>
  </si>
  <si>
    <t>4046</t>
  </si>
  <si>
    <t>2708</t>
  </si>
  <si>
    <t>7016</t>
  </si>
  <si>
    <t>3637</t>
  </si>
  <si>
    <t>7681</t>
  </si>
  <si>
    <t>5471</t>
  </si>
  <si>
    <t>0131</t>
  </si>
  <si>
    <t>3968</t>
  </si>
  <si>
    <t>0921</t>
  </si>
  <si>
    <t>3852</t>
  </si>
  <si>
    <t>3602</t>
  </si>
  <si>
    <t>7688</t>
  </si>
  <si>
    <t>7618</t>
  </si>
  <si>
    <t>7002</t>
  </si>
  <si>
    <t>2705</t>
  </si>
  <si>
    <t>6252</t>
  </si>
  <si>
    <t>4696</t>
  </si>
  <si>
    <t>1635</t>
  </si>
  <si>
    <t>4378</t>
  </si>
  <si>
    <t>2649</t>
  </si>
  <si>
    <t>7124</t>
  </si>
  <si>
    <t>4498</t>
  </si>
  <si>
    <t>9647</t>
  </si>
  <si>
    <t>5993</t>
  </si>
  <si>
    <t>3092</t>
  </si>
  <si>
    <t>9606</t>
  </si>
  <si>
    <t>8869</t>
  </si>
  <si>
    <t>4634</t>
  </si>
  <si>
    <t>7216</t>
  </si>
  <si>
    <t>1395</t>
  </si>
  <si>
    <t>6664</t>
  </si>
  <si>
    <t>8515</t>
  </si>
  <si>
    <t>3534</t>
  </si>
  <si>
    <t>1000</t>
  </si>
  <si>
    <t>2573</t>
  </si>
  <si>
    <t>2022</t>
  </si>
  <si>
    <t>1647</t>
  </si>
  <si>
    <t>7553</t>
  </si>
  <si>
    <t>Проекты</t>
  </si>
  <si>
    <t>8637</t>
  </si>
  <si>
    <t>8481</t>
  </si>
  <si>
    <t>9121</t>
  </si>
  <si>
    <t>5694</t>
  </si>
  <si>
    <t>6198</t>
  </si>
  <si>
    <t>8093</t>
  </si>
  <si>
    <t>0079</t>
  </si>
  <si>
    <t>0758</t>
  </si>
  <si>
    <t>5594</t>
  </si>
  <si>
    <t>6543</t>
  </si>
  <si>
    <t>7223</t>
  </si>
  <si>
    <t>7787</t>
  </si>
  <si>
    <t>5233</t>
  </si>
  <si>
    <t>0860</t>
  </si>
  <si>
    <t>1932</t>
  </si>
  <si>
    <t>9581</t>
  </si>
  <si>
    <t>4685</t>
  </si>
  <si>
    <t>4508</t>
  </si>
  <si>
    <t>5085</t>
  </si>
  <si>
    <t>На уставную деятельность (ежемесячный платеж) Комментарий: Дай Бог здоровья детишкам!</t>
  </si>
  <si>
    <t>5941</t>
  </si>
  <si>
    <t>6135</t>
  </si>
  <si>
    <t>3070</t>
  </si>
  <si>
    <t>5954</t>
  </si>
  <si>
    <t>0112</t>
  </si>
  <si>
    <t>6180</t>
  </si>
  <si>
    <t>1429</t>
  </si>
  <si>
    <t>2488</t>
  </si>
  <si>
    <t>1800</t>
  </si>
  <si>
    <t>9480</t>
  </si>
  <si>
    <t>7373</t>
  </si>
  <si>
    <t>8033</t>
  </si>
  <si>
    <t>4968</t>
  </si>
  <si>
    <t>6750</t>
  </si>
  <si>
    <t>4242</t>
  </si>
  <si>
    <t>На уставную деятельность Комментарий: Расти Добро</t>
  </si>
  <si>
    <t>1937</t>
  </si>
  <si>
    <t>4664</t>
  </si>
  <si>
    <t>5677</t>
  </si>
  <si>
    <t>9035</t>
  </si>
  <si>
    <t>2712</t>
  </si>
  <si>
    <t>2109</t>
  </si>
  <si>
    <t>1009</t>
  </si>
  <si>
    <t>9407</t>
  </si>
  <si>
    <t>1485</t>
  </si>
  <si>
    <t>0547</t>
  </si>
  <si>
    <t>9406</t>
  </si>
  <si>
    <t>2516</t>
  </si>
  <si>
    <t>0763</t>
  </si>
  <si>
    <t>7191</t>
  </si>
  <si>
    <t>8592</t>
  </si>
  <si>
    <t>3681</t>
  </si>
  <si>
    <t>5109</t>
  </si>
  <si>
    <t>5711</t>
  </si>
  <si>
    <t>9893</t>
  </si>
  <si>
    <t>3246</t>
  </si>
  <si>
    <t>9376</t>
  </si>
  <si>
    <t>8949</t>
  </si>
  <si>
    <t>9601</t>
  </si>
  <si>
    <t>3096</t>
  </si>
  <si>
    <t>6992</t>
  </si>
  <si>
    <t>7710</t>
  </si>
  <si>
    <t>7766</t>
  </si>
  <si>
    <t>vlad</t>
  </si>
  <si>
    <t>4372</t>
  </si>
  <si>
    <t>0609</t>
  </si>
  <si>
    <t>1710</t>
  </si>
  <si>
    <t>5448</t>
  </si>
  <si>
    <t>1189</t>
  </si>
  <si>
    <t>9425</t>
  </si>
  <si>
    <t>3323</t>
  </si>
  <si>
    <t>1368</t>
  </si>
  <si>
    <t>5839</t>
  </si>
  <si>
    <t>Зачисление средств по операциям эквайринга. Мерчант №341000098620. Комиссия 1.20. НДС не облагается.</t>
  </si>
  <si>
    <t>Зачисление средств по операциям эквайринга. Мерчант №341000091806. Комиссия 0.80. НДС не облагается.</t>
  </si>
  <si>
    <t>Расти добро. НДС не облагается</t>
  </si>
  <si>
    <t>Отчет о расходах по благотворительным программам за октябрь 2023 года</t>
  </si>
  <si>
    <t>Остаток денежных средств на 31.10.2023</t>
  </si>
  <si>
    <t>Поступления за октябрь 2023 года</t>
  </si>
  <si>
    <t>Расходы по расчетному счету за октябрь 2023 года</t>
  </si>
  <si>
    <t xml:space="preserve">Остаток денежных средств на 01.10.2023 </t>
  </si>
  <si>
    <t>оренсияСубботина Ксения</t>
  </si>
  <si>
    <t>этопозидЖирик Диана</t>
  </si>
  <si>
    <t>оренсияШеймаер Александр</t>
  </si>
  <si>
    <t>Аванс ФНКЦ</t>
  </si>
  <si>
    <t>КомандировкаУварова</t>
  </si>
  <si>
    <t>Инвитро Воронеж Болгова Дарья</t>
  </si>
  <si>
    <t>Инвитро Воронеж Беляев Тимофей</t>
  </si>
  <si>
    <t>Инвитро Воронеж Валяев Евгений</t>
  </si>
  <si>
    <t>Инвитро Воронеж Дъяконов Антон</t>
  </si>
  <si>
    <t>Инвитро Воронеж Павленко Самир</t>
  </si>
  <si>
    <t>Инвитро Воронеж Рустамов Жавохир</t>
  </si>
  <si>
    <t>Инвитро Воронеж Цой Максим</t>
  </si>
  <si>
    <t>Оплата проезда к месту обследования Воронова Алина</t>
  </si>
  <si>
    <t>Оплата проезда к месту обследования Молчанова Дарья</t>
  </si>
  <si>
    <t>Оплата обследования Шестакова Полина</t>
  </si>
  <si>
    <t>Оплата проезда к месту обследованияШестакова Полина</t>
  </si>
  <si>
    <t>Винкристин Голяшовой Маргарите</t>
  </si>
  <si>
    <t>Фрагмин Карпенкову Ивану</t>
  </si>
  <si>
    <t>Блинцито Кисиль Алине</t>
  </si>
  <si>
    <t>Энплейт Королькову Данилу</t>
  </si>
  <si>
    <t>Вотриент Малюковой Дарье</t>
  </si>
  <si>
    <t>Веноферм Негуляеву Егору</t>
  </si>
  <si>
    <t>Октагам Паболкову Степану</t>
  </si>
  <si>
    <t>Джакави Субботиной Ксении</t>
  </si>
  <si>
    <t>Вориконазол Субботиной Ксении</t>
  </si>
  <si>
    <t>Метотрексат Жирик Диане</t>
  </si>
  <si>
    <t>Нейпомакс Жирик Диане</t>
  </si>
  <si>
    <t>Омепрозол Шенцевой Вере</t>
  </si>
  <si>
    <t>Инфузомат Комарчуку Арсению</t>
  </si>
  <si>
    <t>Инфузомат Левову Кириллу</t>
  </si>
  <si>
    <t>Винорелбин Валаковой Евгении</t>
  </si>
  <si>
    <t>Примовист Глотову Никите</t>
  </si>
  <si>
    <t>Ластет,целебрекс Яньшину Егору</t>
  </si>
  <si>
    <t>Октреотид Никулину Никите</t>
  </si>
  <si>
    <t>Оренсия Субботиной Ксении</t>
  </si>
  <si>
    <t>Агеенко Софья</t>
  </si>
  <si>
    <t>Котец Арсений</t>
  </si>
  <si>
    <t>Комарова Елизавета</t>
  </si>
  <si>
    <t>Оплата руководителя</t>
  </si>
  <si>
    <t>Материалы для творчества и игры</t>
  </si>
  <si>
    <t xml:space="preserve">В октябре в рамках программы было реализовано:
02 октября День врача. Всем врачам стационарного отделение подарены книги Поэзия обычных дней Л. Агутин, заведующей отделения книга - Пикассо Жюли Бирман, Клеман Убрери. 
03 октября  Проект «Расти Добро». Мастер-класс “Флорариум”- создание уникальной композиции в прозрачной плошке с использование разноцветных камушков, мха, земли, живого суккулента. Проводила студия “Меня зовут”, десерт от кулинарии “Варина мама”.
05 октября «Волонтеры Добра». Веселые игры и мастер-класс. Волонтеры, для детей, находящихся в отделении провели костюмированную игру с вовлечение детей. После игры дети делали аппликацию, каждый ребенок получил подарок. 
11 октября  Ангелы Айти. Мастер-класс по росписи пряников. Детям, находящимся в отделении волонтеры принесли выпеченные имбирные пряники в виде цветка и сердца, подготовили глазурь для нанесения на пряники и различный посыпки. Дети и родители расписывали и украшали пряники, после этого пряники съели.
12 октября Проект «Расти Добро». Игровое представление “Алиса в стране Чудес”. В гости пришла Алиса, Шляпник и Красная королева. Дети играли с героями, помогали собирать постоянно рассыпающиеся шарики, пытались рассмешить Красную королеву (им удалось) и в конце получили очень вкусные пирожные с изображением героев от "Вариной мамы". Проводила студия “Меня зовут”. 
17 октября Проект «Расти Добро». Мастер-класс “Ловцы снов” - они ловят хорошие приятные сны и отгоняют плохие. Яркие заготовки и необыкновенные перья поразили ребят и они с увлечением создавали своих ловцов, украшали блестящими стразами. Проводила студия “Меня зовут”, десерт от кулинарии “Варина мама”.
19 октября  Педанов Александр. Мастер-класс “Роспись тарелочек”. Детям в отделение принесли сделанные тарелки из глины и специальные краски. Каждый ребенок расписал себе тарелочку.
20 октября Орехова Вера. Мастер-класс «Тыква». Дети при помощи взрослых сделали объемную аппликацию тыквы из картона, цветной бумаги, клея.
28 октября Проект «Расти Добро». Для подопечных фонда прошло мероприятие «Пираты Карибского моря». 20 юных и отважных пиратов с энтузиазмом преодолевали трудности: искали пару носков, отгадывали загадки, сбивали препятствия на пути без использования рук, встретили и подружились с индейцами, нашли волшебный песок и создали свою композицию в баночке, загадав при этом желание, добрались до спрятанных пиратами сокровищ. В награду молодым пиратам было сладкое угощение от кулинарной студии «Варина мама» и фееричная неоновая дискотека.
30 октября Агенство «Трон». День именинника сентябрь и октябрь. К именинникам приходил Фиксик и Зайка, провел с детьми развивающие игры, поздравил именинников с днем рождения и вручил подарки. Все дети, находящиеся в отделении получили зверюшку из шарика.
</t>
  </si>
  <si>
    <t xml:space="preserve">Проект «Клоунский патруль».
Больничные клоуны проходят стажировк в отделениях ВОДКБ №1.
</t>
  </si>
  <si>
    <t>Привлечено пожертвований в октябре – 2 817 229,99 рублей.</t>
  </si>
  <si>
    <t>Число подписчиков в социальных сетях увеличилось на 29 человек.</t>
  </si>
  <si>
    <t xml:space="preserve">8.10. Конференция психологов и педагогов «Мир глазами ребенка». Собрано 24 913 руб. </t>
  </si>
  <si>
    <t>18.10. Концерт проекта «Открытое сердце». Собрано 21 842 руб.</t>
  </si>
  <si>
    <t>15.10.-17.10. На радио «Вера» вышел сюжет про Субботину Ксению.</t>
  </si>
  <si>
    <t>Канцтовары</t>
  </si>
  <si>
    <t>Оплата ТООВА</t>
  </si>
  <si>
    <t xml:space="preserve">В течение месяца состоялось 6 посещений больницы 12-ю больничными волонтерами. Начат новый набор в проект «Больничные волонтеры». 
</t>
  </si>
  <si>
    <t>17.10, 26.10. – прошли тренинги для обучения новой команды больничных волонтеров.</t>
  </si>
  <si>
    <t>Запущена реабилитационная студия «Жар-Птица»</t>
  </si>
  <si>
    <t>Проект Жар-птица</t>
  </si>
  <si>
    <t>Покупка контейнеров пластиковых</t>
  </si>
  <si>
    <t>налоги УСН</t>
  </si>
  <si>
    <t xml:space="preserve">Командировки сотрудников   </t>
  </si>
  <si>
    <t>Оплата кризисного менеджера</t>
  </si>
  <si>
    <t>Контакт</t>
  </si>
  <si>
    <t>Вода</t>
  </si>
  <si>
    <t xml:space="preserve">
01.10.2023
</t>
  </si>
  <si>
    <t>Зачисление средств по операциям эквайринга. Мерчант №341000089757. Дата реестра 01.10.2023. Комиссия 162.50. Возврат покупки 0.00/0.00.НДС не облагается.Удержание за СО0.00</t>
  </si>
  <si>
    <t xml:space="preserve">
02.10.2023
</t>
  </si>
  <si>
    <t>//Реестр//  Количество 1. Перечисление денежных средств по договору НЭК.40977.03 по реестру за 30.09.2023. Без НДС</t>
  </si>
  <si>
    <t>//Реестр//  Количество 2. Перечисление денежных средств по договору НЭК.40977.03 по реестру за 29.09.2023. Без НДС</t>
  </si>
  <si>
    <t xml:space="preserve">
02.10.2023
</t>
  </si>
  <si>
    <t>БЛАГОТВОРИТЕЛЬНЫЙ ВЗНОС ЗА 30/09/2023;добров пожертв.КОНДРАТОВА МАРИНА ГРИГОРЬЕВНА;</t>
  </si>
  <si>
    <t xml:space="preserve">
02.10.2023
</t>
  </si>
  <si>
    <t>Платеж по реестру за 30.09.2023 г. Благотворительное пожертвование. НДС не облагается</t>
  </si>
  <si>
    <t xml:space="preserve">
02.10.2023
</t>
  </si>
  <si>
    <t>БЛАГОТВОРИТЕЛЬНЫЙ ВЗНОС ЗА 01/10/2023;Елена Григорьева;</t>
  </si>
  <si>
    <t>БЛАГОТВОРИТЕЛЬНЫЙ ВЗНОС ЗА 01/10/2023;Добровольное пожертвование Плотникова Ольга Егоровна;</t>
  </si>
  <si>
    <t>БЛАГОТВОРИТЕЛЬНЫЙ ВЗНОС ЗА 01/10/2023;Татьяна Андреева;</t>
  </si>
  <si>
    <t>БЛАГОТВОРИТЕЛЬНЫЙ ВЗНОС ЗА 30/09/2023;Снежана Нечипоренко;</t>
  </si>
  <si>
    <t>БЛАГОТВОРИТЕЛЬНЫЙ ВЗНОС ЗА 01/10/2023;Валентина Жигунова;</t>
  </si>
  <si>
    <t xml:space="preserve">
02.10.2023
</t>
  </si>
  <si>
    <t>БЛАГОТВОРИТЕЛЬНЫЙ ВЗНОС ЗА 30/09/2023;Добровольное пожертвование ЯЦЕВИЧ ЕЛЕНА ВИКТОРОВНА;</t>
  </si>
  <si>
    <t>БЛАГОТВОРИТЕЛЬНЫЙ ВЗНОС ЗА 30/09/2023;Субботина Ксюша ДЕДОВА АННА ВЯЧЕСЛАВОВНА;</t>
  </si>
  <si>
    <t>БЛАГОТВОРИТЕЛЬНЫЙ ВЗНОС ЗА 01/10/2023;Инна Кохан;</t>
  </si>
  <si>
    <t xml:space="preserve">
02.10.2023
</t>
  </si>
  <si>
    <t>БЛАГОТВОРИТЕЛЬНЫЙ ВЗНОС ЗА 30/09/2023;Владимир Высочкин;</t>
  </si>
  <si>
    <t>БЛАГОТВОРИТЕЛЬНЫЙ ВЗНОС ЗА 30/09/2023;Добровольное пожертвование Сыроватский МВ;</t>
  </si>
  <si>
    <t>Перевод средств по договору б/н от 23.07.2020 по Реестру Операций от 01.10.2023. Сумма комиссии 184 руб. 80 коп., НДС не облагается.</t>
  </si>
  <si>
    <t>Перевод средств по договору б/н от 23.07.2020 по Реестру Операций от 29.09.2023. Сумма комиссии 214 руб. 20 коп., НДС не облагается.</t>
  </si>
  <si>
    <t>Перевод средств по договору б/н от 23.07.2020 по Реестру Операций от 30.09.2023. Сумма комиссии 571 руб. 20 коп., НДС не облагается.</t>
  </si>
  <si>
    <t xml:space="preserve">
03.10.2023
</t>
  </si>
  <si>
    <t>БЛАГОТВОРИТЕЛЬНЫЙ ВЗНОС ЗА 03/10/2023;Добровольное пожертвование Малюкова Юлия Александровна;</t>
  </si>
  <si>
    <t xml:space="preserve">
03.10.2023
</t>
  </si>
  <si>
    <t>Зачисление средств по операциям эквайринга. Мерчант №341000089757. Дата реестра 03.10.2023. Комиссия 2.25. Возврат покупки 0.00/0.00.НДС не облагается.Удержание за СО0.00</t>
  </si>
  <si>
    <t>БЛАГОТВОРИТЕЛЬНЫЙ ВЗНОС ЗА 03/10/2023;Добровольное пожертвование Теплякова Татьяна Алексеевна;</t>
  </si>
  <si>
    <t xml:space="preserve">
03.10.2023
</t>
  </si>
  <si>
    <t>БЛАГОТВОРИТЕЛЬНЫЙ ВЗНОС ЗА 03/10/2023;Добровольное пожертвование Беляева Татьяна Анатольевна;</t>
  </si>
  <si>
    <t>БЛАГОТВОРИТЕЛЬНЫЙ ВЗНОС ЗА 03/10/2023;Иван Иванов;</t>
  </si>
  <si>
    <t xml:space="preserve">
03.10.2023
</t>
  </si>
  <si>
    <t>Перевод средств по договору б/н от 23.07.2020 по Реестру Операций от 02.10.2023. Сумма комиссии 126 руб. 30 коп., НДС не облагается.</t>
  </si>
  <si>
    <t>БЛАГОТВОРИТЕЛЬНЫЙ ВЗНОС ЗА 03/10/2023;Добровольное пожертвование РУГА ВИКТОРИЯ ЕВГЕНЬЕВНА;</t>
  </si>
  <si>
    <t xml:space="preserve">
03.10.2023
</t>
  </si>
  <si>
    <t>БЛАГОТВОРИТЕЛЬНАЯ ПОМОЩЬ ДЛЯ УЛЬЯННИКОВОЙ МАРИИ. СУММА 105000-00 БЕЗ НАЛОГА (НДС)</t>
  </si>
  <si>
    <t xml:space="preserve">
04.10.2023
</t>
  </si>
  <si>
    <t>БЛАГОТВОРИТЕЛЬНЫЙ ВЗНОС ЗА 04/10/2023;светлана некрасова;</t>
  </si>
  <si>
    <t xml:space="preserve">
04.10.2023
</t>
  </si>
  <si>
    <t>Зачисление средств по операциям эквайринга. Мерчант №341000089757. Дата реестра 04.10.2023. Комиссия 22.50. Возврат покупки 0.00/0.00.НДС не облагается.Удержание за СО0.00</t>
  </si>
  <si>
    <t xml:space="preserve">
04.10.2023
</t>
  </si>
  <si>
    <t>Зачисление средств по операциям эквайринга. Мерчант №341000091806. Комиссия 8.00. НДС не облагается.</t>
  </si>
  <si>
    <t xml:space="preserve">
04.10.2023
</t>
  </si>
  <si>
    <t>Перевод средств по договору б/н от 23.07.2020 по Реестру Операций от 03.10.2023. Сумма комиссии 216 руб. 00 коп., НДС не облагается.</t>
  </si>
  <si>
    <t xml:space="preserve">
05.10.2023
</t>
  </si>
  <si>
    <t>//Реестр//  Количество 1. Перечисление денежных средств по договору НЭК.40977.03 по реестру за 04.10.2023. Без НДС</t>
  </si>
  <si>
    <t xml:space="preserve">
05.10.2023
</t>
  </si>
  <si>
    <t>БЛАГОТВОРИТЕЛЬНЫЙ ВЗНОС ЗА 05/10/2023;Добровольное пожертвование Слащева Ирина Сергеевна;</t>
  </si>
  <si>
    <t xml:space="preserve">
05.10.2023
</t>
  </si>
  <si>
    <t>БЛАГОТВОРИТЕЛЬНЫЙ ВЗНОС ЗА 05/10/2023;Ирина Тебекина;</t>
  </si>
  <si>
    <t xml:space="preserve">
05.10.2023
</t>
  </si>
  <si>
    <t>ОПЛАТА ПО ДОГОВОРУ. БЕЗ НДС</t>
  </si>
  <si>
    <t>БЛАГОТВОРИТЕЛЬНЫЙ ВЗНОС ЗА 05/10/2023;РАСТИ ДОБРО РЕПКИНА ОЛЬГА НИКОЛАЕВНА;</t>
  </si>
  <si>
    <t>БЛАГОТВОРИТЕЛЬНЫЙ ВЗНОС ЗА 05/10/2023;Добровольное пожертвование расти добро ЗАЙЦЕВА КСЕНИЯ АЛЕКСАНДРОВНА;</t>
  </si>
  <si>
    <t>БЛАГОТВОРИТЕЛЬНЫЙ ВЗНОС ЗА 05/10/2023;Ольга Шитина;</t>
  </si>
  <si>
    <t xml:space="preserve">
05.10.2023
</t>
  </si>
  <si>
    <t>Перевод средств по договору б/н от 23.07.2020 по Реестру Операций от 04.10.2023. Сумма комиссии 400 руб. 50 коп., НДС не облагается.</t>
  </si>
  <si>
    <t>ПОЖЕРТВОВАНИЕ КИСИЛЬ АЛИНЕ АНДРЕЕВНЕ СУММА 100000-00 БЕЗ НАЛОГА (НДС)</t>
  </si>
  <si>
    <t xml:space="preserve">
06.10.2023
</t>
  </si>
  <si>
    <t>БЛАГОТВОРИТЕЛЬНЫЙ ВЗНОС ЗА 06/10/2023;Дарья Лыбзикова;</t>
  </si>
  <si>
    <t>БЛАГОТВОРИТЕЛЬНЫЙ ВЗНОС ЗА 06/10/2023;Светлана Япрынцева;</t>
  </si>
  <si>
    <t xml:space="preserve">
06.10.2023
</t>
  </si>
  <si>
    <t>Для Субботиной Ксении  НДС не облагается</t>
  </si>
  <si>
    <t xml:space="preserve">
06.10.2023
</t>
  </si>
  <si>
    <t>БЛАГОТВОРИТЕЛЬНЫЙ ВЗНОС ЗА 06/10/2023;Добровольное пожертвование ВОЛКОВА ЕЛЕНА ВЛАДИМИРОВНА;</t>
  </si>
  <si>
    <t>БЛАГОТВОРИТЕЛЬНЫЙ ВЗНОС ЗА 06/10/2023;Добровольное пожертвование иванов пётр семёнович;</t>
  </si>
  <si>
    <t>БЛАГОТВОРИТЕЛЬНЫЙ ВЗНОС ЗА 06/10/2023;Иван Иванов;</t>
  </si>
  <si>
    <t>РАСТИ ДОБРО, НДС НЕ ОБЛАГАЕТСЯ</t>
  </si>
  <si>
    <t>БЛАГОТВОРИТЕЛЬНЫЙ ВЗНОС ЗА 06/10/2023;Добровольное пожертвование на лечение де БОЕВА ИРИНА ВЛАДИМИРОВНА;</t>
  </si>
  <si>
    <t>расти добро. Благотворительное пожертвование. НДС не облагается</t>
  </si>
  <si>
    <t xml:space="preserve">
06.10.2023
</t>
  </si>
  <si>
    <t>Зачисление средств по операциям эквайринга. Мерчант №341000089757. Дата реестра 06.10.2023. Комиссия 132.75. Возврат покупки 0.00/0.00.НДС не облагается.Удержание за СО0.00</t>
  </si>
  <si>
    <t>БЛАГОТВОРИТЕЛЬНЫЙ ВЗНОС ЗА 06/10/2023;Добровольное пожертвование Расти добро ЗАЙЦЕВА КСЕНИЯ АЛЕКСАНДРОВНА;</t>
  </si>
  <si>
    <t xml:space="preserve">
06.10.2023
</t>
  </si>
  <si>
    <t>Перевод средств по договору б/н от 23.07.2020 по Реестру Операций от 05.10.2023. Сумма комиссии 274 руб. 20 коп., НДС не облагается.</t>
  </si>
  <si>
    <t xml:space="preserve">
06.10.2023
</t>
  </si>
  <si>
    <t>БЛАГОТВОРИТЕЛЬНАЯ ПОМОЩЬ ДЕТЯМ С ОНКОГЕМАТОЛОГИЧЕСКИМИ ЗАБОЛЕВАНИЯМИ ОКТЯБРЬ 2023Г. СУММА 50000-00 НДС НЕ ОБЛАГАЕТСЯ</t>
  </si>
  <si>
    <t xml:space="preserve">
07.10.2023
</t>
  </si>
  <si>
    <t xml:space="preserve">
07.10.2023
</t>
  </si>
  <si>
    <t>Зачисление средств по операциям эквайринга. Мерчант №341000091806. Комиссия 32.00. НДС не облагается.</t>
  </si>
  <si>
    <t xml:space="preserve">
08.10.2023
</t>
  </si>
  <si>
    <t xml:space="preserve">
08.10.2023
</t>
  </si>
  <si>
    <t xml:space="preserve">
08.10.2023
</t>
  </si>
  <si>
    <t>Зачисление средств по операциям эквайринга. Мерчант №341000041847. Дата реестра 08.10.2023. Комиссия 119.25. Возврат покупки 0.00/0.00. НДС не облагается Удержание за СО0.00</t>
  </si>
  <si>
    <t xml:space="preserve">
09.10.2023
</t>
  </si>
  <si>
    <t>БЛАГОТВОРИТЕЛЬНЫЙ ВЗНОС ЗА 07/10/2023;Добровольное пожертвование КОМАРОВ ЭМИЛЬ РУСЛАНОВИЧ;</t>
  </si>
  <si>
    <t xml:space="preserve">
09.10.2023
</t>
  </si>
  <si>
    <t>//Реестр//  Количество 2. Перечисление денежных средств по договору НЭК.40977.03 по реестру за 06.10.2023. Без НДС</t>
  </si>
  <si>
    <t xml:space="preserve">
09.10.2023
</t>
  </si>
  <si>
    <t>БЛАГОТВОРИТЕЛЬНЫЙ ВЗНОС ЗА 08/10/2023;Елена Григорьева;</t>
  </si>
  <si>
    <t>БЛАГОТВОРИТЕЛЬНЫЙ ВЗНОС ЗА 08/10/2023;Валентина Жигунова;</t>
  </si>
  <si>
    <t>БЛАГОТВОРИТЕЛЬНЫЙ ВЗНОС ЗА 09/10/2023;Добровольное пожертвование ЖЕЛУДКОВА ОЛЬГА ЮРЬЕВНА;</t>
  </si>
  <si>
    <t xml:space="preserve">
09.10.2023
</t>
  </si>
  <si>
    <t>Платеж по реестру за 06.10.2023 г. Благотворительное пожертвование. НДС не облагается</t>
  </si>
  <si>
    <t>БЛАГОТВОРИТЕЛЬНЫЙ ВЗНОС ЗА 07/10/2023;Ваня Головнев КЛАТ ПАВЕЛ ВИКТОРОВИЧ;</t>
  </si>
  <si>
    <t>БЛАГОТВОРИТЕЛЬНЫЙ ВЗНОС ЗА 07/10/2023;Добровольное пожертвование КОВАЛЕВА МАРИНА ЕВГЕНЬЕВНА;</t>
  </si>
  <si>
    <t xml:space="preserve">
09.10.2023
</t>
  </si>
  <si>
    <t>БЛАГОТВОРИТЕЛЬНЫЙ ВЗНОС ЗА 09/10/2023;Добровольное пожертвование ПОНОМАРЕВА ТАТЬЯНА ВИКТОРОВНА;</t>
  </si>
  <si>
    <t>Зачисление средств по операциям эквайринга. Мерчант №341000073106. Дата реестра 09.10.2023. Комиссия 20.25. Возврат покупки 0.00/0.00.НДС не облагается.Удержание за СО0.00</t>
  </si>
  <si>
    <t>Зачисление средств по операциям эквайринга. Мерчант №341000089757. Дата реестра 09.10.2023. Комиссия 111.38. Возврат покупки 0.00/0.00.НДС не облагается.Удержание за СО0.00</t>
  </si>
  <si>
    <t xml:space="preserve">&lt;SI&gt;Прием ден. нал. через УС 60033311 09.10.2023 18:20:28 Вноситель Гальцова Елена Викторовна(113031980) 32, прочее Самоинкосация, взнос наличных </t>
  </si>
  <si>
    <t xml:space="preserve">
09.10.2023
</t>
  </si>
  <si>
    <t>Перевод средств по договору б/н от 23.07.2020 по Реестру Операций от 07.10.2023. Сумма комиссии 141 руб. 30 коп., НДС не облагается.</t>
  </si>
  <si>
    <t>Перевод средств по договору б/н от 23.07.2020 по Реестру Операций от 06.10.2023. Сумма комиссии 191 руб. 40 коп., НДС не облагается.</t>
  </si>
  <si>
    <t>Перевод средств по договору б/н от 23.07.2020 по Реестру Операций от 08.10.2023. Сумма комиссии 187 руб. 80 коп., НДС не облагается.</t>
  </si>
  <si>
    <t>Выплата %% по договору 90131002090.ПУ00 от 08.09.2023 за период с 09.09.2023 по 09.10.2023, без НДС</t>
  </si>
  <si>
    <t>Возврат депозита по договору 90131002090.ПУ00 от 08.09.2023, без НДС</t>
  </si>
  <si>
    <t xml:space="preserve">
10.10.2023
</t>
  </si>
  <si>
    <t>БЛАГОТВОРИТЕЛЬНЫЙ ВЗНОС ЗА 10/10/2023;Добровольное пожертвование Горбунова Елена Леонидовна;</t>
  </si>
  <si>
    <t xml:space="preserve">
10.10.2023
</t>
  </si>
  <si>
    <t xml:space="preserve">
10.10.2023
</t>
  </si>
  <si>
    <t>БЛАГОТВОРИТЕЛЬНЫЙ ВЗНОС ЗА 10/10/2023;Добровольное пожерт.на лечение детей БОЕВА ИРИНА ВЛАДИМИРОВНА;</t>
  </si>
  <si>
    <t xml:space="preserve">
10.10.2023
</t>
  </si>
  <si>
    <t>Зачисление средств по операциям эквайринга. Мерчант №341000089757. Дата реестра 10.10.2023. Комиссия 90.00. Возврат покупки 0.00/0.00.НДС не облагается.Удержание за СО0.00</t>
  </si>
  <si>
    <t>БЛАГОТВОРИТЕЛЬНЫЙ ВЗНОС ЗА 10/10/2023;Добровольное пожертвование расти добро ЗАЙЦЕВА КСЕНИЯ АЛЕКСАНДРОВНА;</t>
  </si>
  <si>
    <t>Зачисление средств по операциям эквайринга. Мерчант №341000041847. Дата реестра 10.10.2023. Комиссия 155.25. Возврат покупки 0.00/0.00. НДС не облагается Удержание за СО0.00</t>
  </si>
  <si>
    <t>Перевод средств по договору б/н от 23.07.2020 по Реестру Операций от 09.10.2023. Сумма комиссии 201 руб. 60 коп., НДС не облагается.</t>
  </si>
  <si>
    <t>ПОЖЕРТВОВАНИЕ НДС НЕ ОБЛАГАЕТСЯ</t>
  </si>
  <si>
    <t xml:space="preserve">
11.10.2023
</t>
  </si>
  <si>
    <t>БЛАГОТВОРИТЕЛЬНЫЙ ВЗНОС ЗА 11/10/2023;светлана некрасова;</t>
  </si>
  <si>
    <t xml:space="preserve">
11.10.2023
</t>
  </si>
  <si>
    <t>БЛАГОТВОРИТЕЛЬНЫЙ ВЗНОС ЗА 11/10/2023;Марина Видякина;</t>
  </si>
  <si>
    <t xml:space="preserve">
11.10.2023
</t>
  </si>
  <si>
    <t>БЛАГОТВОРИТЕЛЬНЫЙ ВЗНОС ЗА 11/10/2023;Добровольное пожертвование Демьянова Ольга Михайловна;</t>
  </si>
  <si>
    <t>БЛАГОТВОРИТЕЛЬНЫЙ ВЗНОС ЗА 11/10/2023;Москаленко МОСКАЛЕНКО ОЛЬГА АЛЕКСАНДРОВНА;</t>
  </si>
  <si>
    <t>БЛАГОТВОРИТЕЛЬНЫЙ ВЗНОС ЗА 11/10/2023;Добровольное пожертвование Брюхова с;</t>
  </si>
  <si>
    <t xml:space="preserve">
11.10.2023
</t>
  </si>
  <si>
    <t>Зачисление средств по операциям эквайринга. Мерчант №341000089757. Дата реестра 11.10.2023. Комиссия 225.00. Возврат покупки 0.00/0.00.НДС не облагается.Удержание за СО0.00</t>
  </si>
  <si>
    <t>Перевод средств по договору б/н от 23.07.2020 по Реестру Операций от 10.10.2023. Сумма комиссии 486 руб. 07 коп., НДС не облагается.</t>
  </si>
  <si>
    <t xml:space="preserve">
11.10.2023
</t>
  </si>
  <si>
    <t xml:space="preserve">
12.10.2023
</t>
  </si>
  <si>
    <t>Платеж по реестру за 11.10.2023 г. Благотворительное пожертвование. НДС не облагается</t>
  </si>
  <si>
    <t xml:space="preserve">
12.10.2023
</t>
  </si>
  <si>
    <t>БЛАГОТВОРИТЕЛЬНЫЙ ВЗНОС ЗА 12/10/2023;Владимир Закревский;</t>
  </si>
  <si>
    <t xml:space="preserve">
12.10.2023
</t>
  </si>
  <si>
    <t xml:space="preserve">
12.10.2023
</t>
  </si>
  <si>
    <t>Зачисление средств по операциям эквайринга. Мерчант №341000089757. Дата реестра 12.10.2023. Комиссия 22.50. Возврат покупки 0.00/0.00.НДС не облагается.Удержание за СО0.00</t>
  </si>
  <si>
    <t xml:space="preserve">
12.10.2023
</t>
  </si>
  <si>
    <t>Расти Добро благотворительное пожертвование. НДС не облагается</t>
  </si>
  <si>
    <t>Перевод средств по договору б/н от 23.07.2020 по Реестру Операций от 11.10.2023. Сумма комиссии 30 руб. 60 коп., НДС не облагается.</t>
  </si>
  <si>
    <t>БЛАГОТВОРИТЕЛЬНЫЙ ВЗНОС ЗА 12/10/2023;Добровольное пожертвование РАсти добро САВЕЛЬЕВА ИРИНА ВИКТОРОВНА;</t>
  </si>
  <si>
    <t xml:space="preserve">
13.10.2023
</t>
  </si>
  <si>
    <t xml:space="preserve">
13.10.2023
</t>
  </si>
  <si>
    <t>//Реестр//  Количество 1. Перечисление денежных средств по договору НЭК.40977.03 по реестру за 12.10.2023. Без НДС</t>
  </si>
  <si>
    <t xml:space="preserve">
13.10.2023
</t>
  </si>
  <si>
    <t xml:space="preserve">
13.10.2023
</t>
  </si>
  <si>
    <t>БЛАГОТВОРИТЕЛЬНЫЙ ВЗНОС ЗА 13/10/2023;Светлана Япрынцева;</t>
  </si>
  <si>
    <t>БЛАГОТВОРИТЕЛЬНЫЙ ВЗНОС ЗА 13/10/2023;Мария Ульянникова КЛАТ ПАВЕЛ ВИКТОРОВИЧ;</t>
  </si>
  <si>
    <t xml:space="preserve">
13.10.2023
</t>
  </si>
  <si>
    <t>Зачисление средств по операциям эквайринга. Мерчант №341000089757. Дата реестра 13.10.2023. Комиссия 3.38. Возврат покупки 0.00/0.00.НДС не облагается.Удержание за СО0.00</t>
  </si>
  <si>
    <t>БЛАГОТВОРИТЕЛЬНЫЙ ВЗНОС ЗА 13/10/2023;Юлия Елизарова;</t>
  </si>
  <si>
    <t>Зачисление средств по операциям эквайринга. Мерчант №341000091806. Комиссия 1.40. НДС не облагается.</t>
  </si>
  <si>
    <t>ПРОЕКТ РАСТИ ДОБРО , НДС НЕ ОБЛАГАЕТСЯ</t>
  </si>
  <si>
    <t>БЛАГОТВОРИТЕЛЬНЫЙ ВЗНОС ЗА 13/10/2023;Иван коновалов;</t>
  </si>
  <si>
    <t xml:space="preserve">
13.10.2023
</t>
  </si>
  <si>
    <t>расти добро НДС не облагается</t>
  </si>
  <si>
    <t xml:space="preserve">
13.10.2023
</t>
  </si>
  <si>
    <t>&lt;SI&gt;Прием ден. нал. через УС 60033309 13.10.2023 18:00:38 Вноситель Гальцова Елена Викторовна(113031980) 32, прочее Самоинкасация,взнос пожертвова</t>
  </si>
  <si>
    <t>Перевод средств по договору б/н от 23.07.2020 по Реестру Операций от 12.10.2023. Сумма комиссии 829 руб. 50 коп., НДС не облагается.</t>
  </si>
  <si>
    <t xml:space="preserve">
14.10.2023
</t>
  </si>
  <si>
    <t>Зачисление средств по операциям эквайринга. Мерчант №341000089757. Дата реестра 14.10.2023. Комиссия 61.88. Возврат покупки 0.00/0.00.НДС не облагается.Удержание за СО0.00</t>
  </si>
  <si>
    <t xml:space="preserve">
14.10.2023
</t>
  </si>
  <si>
    <t>Зачисление средств по операциям эквайринга. Мерчант №341000091806. Комиссия 12.00. НДС не облагается.</t>
  </si>
  <si>
    <t xml:space="preserve">
15.10.2023
</t>
  </si>
  <si>
    <t>Зачисление средств по операциям эквайринга. Мерчант №341000089757. Дата реестра 15.10.2023. Комиссия 36.00. Возврат покупки 0.00/0.00.НДС не облагается.Удержание за СО0.00</t>
  </si>
  <si>
    <t xml:space="preserve">
16.10.2023
</t>
  </si>
  <si>
    <t>//Реестр//  Количество 1. Перечисление денежных средств по договору НЭК.40977.03 по реестру за 13.10.2023. Без НДС</t>
  </si>
  <si>
    <t xml:space="preserve">
16.10.2023
</t>
  </si>
  <si>
    <t>БЛАГОТВОРИТЕЛЬНЫЙ ВЗНОС ЗА 15/10/2023;Елена Григорьева;</t>
  </si>
  <si>
    <t>БЛАГОТВОРИТЕЛЬНЫЙ ВЗНОС ЗА 15/10/2023;Валентина Жигунова;</t>
  </si>
  <si>
    <t>БЛАГОТВОРИТЕЛЬНЫЙ ВЗНОС ЗА 15/10/2023;Пожертвование (для Ксении Субботиной) СОСНОВА АННА ВАСИЛЬЕВНА;</t>
  </si>
  <si>
    <t>БЛАГОТВОРИТЕЛЬНЫЙ ВЗНОС ЗА 16/10/2023;Добровольное пожертвование Лущиков Павел Васильевич;</t>
  </si>
  <si>
    <t xml:space="preserve">
16.10.2023
</t>
  </si>
  <si>
    <t>БЛАГОТВОРИТЕЛЬНЫЙ ВЗНОС ЗА 16/10/2023;Елена Горелова;</t>
  </si>
  <si>
    <t>БЛАГОТВОРИТЕЛЬНЫЙ ВЗНОС ЗА 16/10/2023;Добровольное пожертвование Кухтина Оксана Викторовна;</t>
  </si>
  <si>
    <t>БЛАГОТВОРИТЕЛЬНЫЙ ВЗНОС ЗА 15/10/2023;Александр Киреев;</t>
  </si>
  <si>
    <t xml:space="preserve">
16.10.2023
</t>
  </si>
  <si>
    <t>БЛАГОТВОРИТЕЛЬНЫЙ ВЗНОС ЗА 15/10/2023;Добровольное пожертвование Сказкина Наталия Никитична;</t>
  </si>
  <si>
    <t>БЛАГОТВОРИТЕЛЬНЫЙ ВЗНОС ЗА 15/10/2023;Татьяна Г;</t>
  </si>
  <si>
    <t xml:space="preserve">
16.10.2023
</t>
  </si>
  <si>
    <t>БЛАГОТВОРИТЕЛЬНЫЙ ВЗНОС ЗА 16/10/2023;Елена Слепых;</t>
  </si>
  <si>
    <t>БЛАГОТВОРИТЕЛЬНЫЙ ВЗНОС ЗА 15/10/2023;Благ Всех;</t>
  </si>
  <si>
    <t>Зачисление средств по операциям эквайринга. Мерчант №341000089757. Дата реестра 16.10.2023. Комиссия 45.00. Возврат покупки 0.00/0.00.НДС не облагается.Удержание за СО0.00</t>
  </si>
  <si>
    <t>БЛАГОТВОРИТЕЛЬНЫЙ ВЗНОС ЗА 16/10/2023;Добровольное пожертвование МИРОНОВА ЕЛЕНА ЮРЬЕВНА;</t>
  </si>
  <si>
    <t>Перевод средств по договору б/н от 23.07.2020 по Реестру Операций от 15.10.2023. Сумма комиссии 141 руб. 00 коп., НДС не облагается.</t>
  </si>
  <si>
    <t>Перевод средств по договору б/н от 23.07.2020 по Реестру Операций от 13.10.2023. Сумма комиссии 302 руб. 40 коп., НДС не облагается.</t>
  </si>
  <si>
    <t xml:space="preserve">
16.10.2023
</t>
  </si>
  <si>
    <t>Оказание благотворительной помощи детям и молодым взрослым с онкологич. и иными тяжёлыми заболеваниями по письму № 113 от 16.10.23, без НДС</t>
  </si>
  <si>
    <t>Перевод средств по договору б/н от 23.07.2020 по Реестру Операций от 14.10.2023. Сумма комиссии 581 руб. 70 коп., НДС не облагается.</t>
  </si>
  <si>
    <t xml:space="preserve">
17.10.2023
</t>
  </si>
  <si>
    <t>БЛАГОТВОРИТЕЛЬНЫЙ ВЗНОС ЗА 17/10/2023;Добровольное пожертвование Филичева Елена Геннадьевна;</t>
  </si>
  <si>
    <t>БЛАГОТВОРИТЕЛЬНЫЙ ВЗНОС ЗА 17/10/2023;Добровольное пожертвование РОДИОНОВА ЕЛЕНА ВИКТОРОВНА;</t>
  </si>
  <si>
    <t xml:space="preserve">
17.10.2023
</t>
  </si>
  <si>
    <t xml:space="preserve">
17.10.2023
</t>
  </si>
  <si>
    <t>БЛАГОТВОРИТЕЛЬНЫЙ ВЗНОС ЗА 17/10/2023;Нина Васильевна Розенгаузова;</t>
  </si>
  <si>
    <t xml:space="preserve">
17.10.2023
</t>
  </si>
  <si>
    <t>БЛАГОТВОРИТЕЛЬНЫЙ ВЗНОС ЗА 17/10/2023;Добровольное пожертвование ГАЛИНА НИКОЛАЕВНА С;</t>
  </si>
  <si>
    <t>БЛАГОТВОРИТЕЛЬНЫЙ ВЗНОС ЗА 17/10/2023;Добровольное пожертвование КОВАЛЕВА МАРИНА ЕВГЕНЬЕВНА;</t>
  </si>
  <si>
    <t xml:space="preserve">
17.10.2023
</t>
  </si>
  <si>
    <t>Зачисление средств по операциям эквайринга. Мерчант №341000089757. Дата реестра 17.10.2023. Комиссия 112.50. Возврат покупки 0.00/0.00.НДС не облагается.Удержание за СО0.00</t>
  </si>
  <si>
    <t>Зачисление средств по операциям эквайринга. Мерчант №341000091806. Комиссия 24.00. НДС не облагается.</t>
  </si>
  <si>
    <t xml:space="preserve">
17.10.2023
</t>
  </si>
  <si>
    <t>&lt;SI&gt;Прием ден. нал. через УС 60032308 17.10.2023 17:40:46 Вноситель Гальцова Елена Викторовна(113031980) 32, прочее Самоинкасация,взнос наличных и</t>
  </si>
  <si>
    <t>Перевод средств по договору б/н от 23.07.2020 по Реестру Операций от 16.10.2023. Сумма комиссии 507 руб. 45 коп., НДС не облагается.</t>
  </si>
  <si>
    <t>Благотворительное пожертвование по дог.пожертвования № ВМ-5/2021 от 28.01.2021 акция 1538 "Лекарство для малыша Данила". НДС не облагается.</t>
  </si>
  <si>
    <t xml:space="preserve">
18.10.2023
</t>
  </si>
  <si>
    <t>БЛАГОТВОРИТЕЛЬНЫЙ ВЗНОС ЗА 17/10/2023;добров пожертв.КОНДРАТОВА МАРИНА ГРИГОРЬЕВНА;</t>
  </si>
  <si>
    <t xml:space="preserve">
18.10.2023
</t>
  </si>
  <si>
    <t>БЛАГОТВОРИТЕЛЬНЫЙ ВЗНОС ЗА 18/10/2023;светлана некрасова;</t>
  </si>
  <si>
    <t>БЛАГОТВОРИТЕЛЬНЫЙ ВЗНОС ЗА 18/10/2023;Мария Аксёнова;</t>
  </si>
  <si>
    <t xml:space="preserve">
18.10.2023
</t>
  </si>
  <si>
    <t xml:space="preserve">
18.10.2023
</t>
  </si>
  <si>
    <t>Зачисление средств по операциям эквайринга. Мерчант №341000089757. Дата реестра 18.10.2023. Комиссия 57.38. Возврат покупки 0.00/0.00.НДС не облагается.Удержание за СО0.00</t>
  </si>
  <si>
    <t>БЛАГОТВОРИТЕЛЬНЫЙ ВЗНОС ЗА 18/10/2023;Добровольное пожертвование ЩБРАЗЦОВА ИРИНА НИКОЛАЕВНА;</t>
  </si>
  <si>
    <t xml:space="preserve">
18.10.2023
</t>
  </si>
  <si>
    <t>Перевод средств по договору б/н от 23.07.2020 по Реестру Операций от 17.10.2023. Сумма комиссии 750 руб. 45 коп., НДС не облагается.</t>
  </si>
  <si>
    <t xml:space="preserve">
19.10.2023
</t>
  </si>
  <si>
    <t>БЛАГОТВОРИТЕЛЬНЫЙ ВЗНОС ЗА 19/10/2023;Анна Крутых;</t>
  </si>
  <si>
    <t xml:space="preserve">
19.10.2023
</t>
  </si>
  <si>
    <t xml:space="preserve">
19.10.2023
</t>
  </si>
  <si>
    <t>БЛАГОТВОРИТЕЛЬНЫЙ ВЗНОС ЗА 18/10/2023;Добровольное пожертвование МЕЛЬНИКОВА МАРИНА МИХАЙЛОВНА;</t>
  </si>
  <si>
    <t xml:space="preserve">
19.10.2023
</t>
  </si>
  <si>
    <t>//Реестр//  Количество 1. Перечисление денежных средств по договору НЭК.40977.03 по реестру за 18.10.2023. Без НДС</t>
  </si>
  <si>
    <t xml:space="preserve">
19.10.2023
</t>
  </si>
  <si>
    <t>БЛАГОТВОРИТЕЛЬНЫЙ ВЗНОС ЗА 19/10/2023;Алексей Кочнев;</t>
  </si>
  <si>
    <t>БЛАГОТВОРИТЕЛЬНЫЙ ВЗНОС ЗА 19/10/2023;Галина Субачевв;</t>
  </si>
  <si>
    <t>Зачисление средств по операциям эквайринга. Мерчант №341000089757. Дата реестра 19.10.2023. Комиссия 29.25. Возврат покупки 0.00/0.00.НДС не облагается.Удержание за СО0.00</t>
  </si>
  <si>
    <t>БЛАГОТВОРИТЕЛЬНЫЙ ВЗНОС ЗА 19/10/2023;Алина Кисиль КРИГЕР ТАТЬЯНА ВАЛЕРЬЕВНА;</t>
  </si>
  <si>
    <t>БЛАГОТВОРИТЕЛЬНЫЙ ВЗНОС ЗА 19/10/2023;Добровольное пожертвование расти добро ЗАЙЦЕВА КСЕНИЯ АЛЕКСАНДРОВНА;</t>
  </si>
  <si>
    <t xml:space="preserve">
19.10.2023
</t>
  </si>
  <si>
    <t>&lt;SI&gt;Прием ден. нал. через УС 60008070 19.10.2023 18:56:30 Вноситель Гальцова Елена Викторовна(113031980) 32, прочее Самоинкасация,взнос пожертвоаа</t>
  </si>
  <si>
    <t xml:space="preserve">
19.10.2023
</t>
  </si>
  <si>
    <t>Перевод средств по договору б/н от 23.07.2020 по Реестру Операций от 18.10.2023. Сумма комиссии 575 руб. 52 коп., НДС не облагается.</t>
  </si>
  <si>
    <t xml:space="preserve">
20.10.2023
</t>
  </si>
  <si>
    <t>БЛАГОТВОРИТЕЛЬНЫЙ ВЗНОС ЗА 20/10/2023;Дарья Лыбзикова;</t>
  </si>
  <si>
    <t>БЛАГОТВОРИТЕЛЬНЫЙ ВЗНОС ЗА 20/10/2023;Светлана Япрынцева;</t>
  </si>
  <si>
    <t>БЛАГОТВОРИТЕЛЬНЫЙ ВЗНОС ЗА 20/10/2023;Добровольное пожертвование БАБЕНКО ВЛАДИМИР ЮРЬЕВИЧ;</t>
  </si>
  <si>
    <t xml:space="preserve">
20.10.2023
</t>
  </si>
  <si>
    <t>Зачисление средств по операциям эквайринга. Мерчант №341000041847. Дата реестра 20.10.2023. Комиссия 3.38. Возврат покупки 0.00/0.00. НДС не облагается Удержание за СО0.00</t>
  </si>
  <si>
    <t>БЛАГОТВОРИТЕЛЬНЫЙ ВЗНОС ЗА 20/10/2023;Елена Глазкова;</t>
  </si>
  <si>
    <t xml:space="preserve">
20.10.2023
</t>
  </si>
  <si>
    <t>БЛАГОТВОРИТЕЛЬНЫЙ ВЗНОС ЗА 20/10/2023;Воронков ВОРОНКОВ ДЕНИС АЛЕКСАНДРОВИЧ;</t>
  </si>
  <si>
    <t xml:space="preserve">
20.10.2023
</t>
  </si>
  <si>
    <t>БЛАГОТВОРИТЕЛЬНЫЙ ВЗНОС ЗА 20/10/2023;Эдуард Богданов;</t>
  </si>
  <si>
    <t>Зачисление средств по операциям эквайринга. Мерчант №341000089757. Дата реестра 20.10.2023. Комиссия 45.00. Возврат покупки 0.00/0.00.НДС не облагается.Удержание за СО0.00</t>
  </si>
  <si>
    <t xml:space="preserve">
20.10.2023
</t>
  </si>
  <si>
    <t>БЛАГОТВОРИТЕЛЬНЫЙ ВЗНОС ЗА 20/10/2023;Расти Добро ВОЛКОВА ЕЛЕНА ВЛАДИМИРОВНА;</t>
  </si>
  <si>
    <t>Перевод средств по договору б/н от 23.07.2020 по Реестру Операций от 19.10.2023. Сумма комиссии 125 руб. 70 коп., НДС не облагается.</t>
  </si>
  <si>
    <t>БЛАГОТВОРИТЕЛЬНЫЙ ВЗНОС ЗА 20/10/2023;Добровольное пожертвование ЛАВРОВ СЕРГЕЙ ВАЛЕРЬЕВИЧ;</t>
  </si>
  <si>
    <t xml:space="preserve">
20.10.2023
</t>
  </si>
  <si>
    <t>Пожертвование детям с онкогематологическими  и иными тяжелыми заболеваниями "ДоброСвет", г.Воронеж. НДС не облагается.</t>
  </si>
  <si>
    <t xml:space="preserve">
21.10.2023
</t>
  </si>
  <si>
    <t xml:space="preserve">
21.10.2023
</t>
  </si>
  <si>
    <t>Зачисление средств по операциям эквайринга. Мерчант №341000089757. Дата реестра 21.10.2023. Комиссия 2.25. Возврат покупки 0.00/0.00.НДС не облагается.Удержание за СО0.00</t>
  </si>
  <si>
    <t xml:space="preserve">
21.10.2023
</t>
  </si>
  <si>
    <t xml:space="preserve">
22.10.2023
</t>
  </si>
  <si>
    <t xml:space="preserve">
22.10.2023
</t>
  </si>
  <si>
    <t xml:space="preserve">
22.10.2023
</t>
  </si>
  <si>
    <t>пожертвование Расти добро. НДС не облагается</t>
  </si>
  <si>
    <t xml:space="preserve">
23.10.2023
</t>
  </si>
  <si>
    <t>//Реестр//  Количество 1. Перечисление денежных средств по договору НЭК.40977.03 по реестру за 20.10.2023. Без НДС</t>
  </si>
  <si>
    <t xml:space="preserve">
23.10.2023
</t>
  </si>
  <si>
    <t>БЛАГОТВОРИТЕЛЬНЫЙ ВЗНОС ЗА 22/10/2023;Елена Григорьева;</t>
  </si>
  <si>
    <t xml:space="preserve">
23.10.2023
</t>
  </si>
  <si>
    <t>БЛАГОТВОРИТЕЛЬНЫЙ ВЗНОС ЗА 21/10/2023;Нелля Володина;</t>
  </si>
  <si>
    <t>БЛАГОТВОРИТЕЛЬНЫЙ ВЗНОС ЗА 22/10/2023;Дарья Бурковп;</t>
  </si>
  <si>
    <t>БЛАГОТВОРИТЕЛЬНЫЙ ВЗНОС ЗА 22/10/2023;Юлия Сажина;</t>
  </si>
  <si>
    <t>БЛАГОТВОРИТЕЛЬНЫЙ ВЗНОС ЗА 22/10/2023;Валентина Жигунова;</t>
  </si>
  <si>
    <t xml:space="preserve">
23.10.2023
</t>
  </si>
  <si>
    <t>БЛАГОТВОРИТЕЛЬНЫЙ ВЗНОС ЗА 22/10/2023;Добровольное пожертвование Косенко Ирина Александровна;</t>
  </si>
  <si>
    <t>БЛАГОТВОРИТЕЛЬНЫЙ ВЗНОС ЗА 23/10/2023;Добровольное пожертвование СМИРНОВА ИРИНА ДМИТРИЕВНА;</t>
  </si>
  <si>
    <t xml:space="preserve">
23.10.2023
</t>
  </si>
  <si>
    <t>БЛАГОТВОРИТЕЛЬНЫЙ ВЗНОС ЗА 23/10/2023;Добровольное пожертвование ЦЫГАНКОВА ЕЛЕНА МИХАЙЛОВНА;</t>
  </si>
  <si>
    <t>БЛАГОТВОРИТЕЛЬНЫЙ ВЗНОС ЗА 22/10/2023;Добровольное пожертвование Расти Добро ЖДАНКИНА ЕЛЕНА АЛЕКСЕЕВНА;</t>
  </si>
  <si>
    <t>БЛАГОТВОРИТЕЛЬНЫЙ ВЗНОС ЗА 22/10/2023;Добровольное пожертвование расти добро ЗАЙЦЕВА КСЕНИЯ АЛЕКСАНДРОВНА;</t>
  </si>
  <si>
    <t>Перевод средств по договору б/н от 23.07.2020 по Реестру Операций от 20.10.2023. Сумма комиссии 141 руб. 60 коп., НДС не облагается.</t>
  </si>
  <si>
    <t>Перевод средств по договору б/н от 23.07.2020 по Реестру Операций от 21.10.2023. Сумма комиссии 193 руб. 50 коп., НДС не облагается.</t>
  </si>
  <si>
    <t>Перевод средств по договору б/н от 23.07.2020 по Реестру Операций от 22.10.2023. Сумма комиссии 238 руб. 80 коп., НДС не облагается.</t>
  </si>
  <si>
    <t xml:space="preserve">
23.10.2023
</t>
  </si>
  <si>
    <t>Пожертвование по договору № 5БПУЦ/19 от 23 января 2019 г.в рамках благотворительной программы "Нужна Помощь". C#301 Сумма 32519-42 Без налога (НДС)</t>
  </si>
  <si>
    <t xml:space="preserve">
24.10.2023
</t>
  </si>
  <si>
    <t>БЛАГОТВОРИТЕЛЬНЫЙ ВЗНОС ЗА 24/10/2023;Анна Кочиева;</t>
  </si>
  <si>
    <t>БЛАГОТВОРИТЕЛЬНЫЙ ВЗНОС ЗА 24/10/2023;Добровольное пожертвование Стародубцева Александра Владимировна;</t>
  </si>
  <si>
    <t xml:space="preserve">
24.10.2023
</t>
  </si>
  <si>
    <t>БЛАГОТВОРИТЕЛЬНЫЙ ВЗНОС ЗА 24/10/2023;Татьяна Карапуз;</t>
  </si>
  <si>
    <t xml:space="preserve">
24.10.2023
</t>
  </si>
  <si>
    <t>БЛАГОТВОРИТЕЛЬНЫЙ ВЗНОС ЗА 24/10/2023;пожертвование:помочь всем Харсеева Елена Геннадьевна;</t>
  </si>
  <si>
    <t xml:space="preserve">
24.10.2023
</t>
  </si>
  <si>
    <t>Перевод средств по договору б/н от 23.07.2020 по Реестру Операций от 23.10.2023. Сумма комиссии 106 руб. 50 коп., НДС не облагается.</t>
  </si>
  <si>
    <t xml:space="preserve">
24.10.2023
</t>
  </si>
  <si>
    <t>Зачисление средств по операциям эквайринга. Мерчант №341000089757. Дата реестра 24.10.2023. Комиссия 124.21. Возврат покупки 0.00/0.00.НДС не облагается.Удержание за СО0.00</t>
  </si>
  <si>
    <t xml:space="preserve">
25.10.2023
</t>
  </si>
  <si>
    <t>БЛАГОТВОРИТЕЛЬНЫЙ ВЗНОС ЗА 25/10/2023;светлана некрасова;</t>
  </si>
  <si>
    <t xml:space="preserve">
25.10.2023
</t>
  </si>
  <si>
    <t>Зачисление средств по операциям эквайринга. Мерчант №341000089757. Дата реестра 25.10.2023. Комиссия 2.25. Возврат покупки 0.00/0.00.НДС не облагается.Удержание за СО0.00</t>
  </si>
  <si>
    <t xml:space="preserve">
25.10.2023
</t>
  </si>
  <si>
    <t xml:space="preserve">
25.10.2023
</t>
  </si>
  <si>
    <t>&lt;SI&gt;Прием ден. нал. через УС 60033309 25.10.2023 18:18:11 Вноситель Гальцова Елена Викторовна(113031980) 32, прочее Самоинкасация,взнос наличных и</t>
  </si>
  <si>
    <t>Зачисление средств по операциям эквайринга. Мерчант №341000091806. Комиссия 0.60. НДС не облагается.</t>
  </si>
  <si>
    <t xml:space="preserve">
25.10.2023
</t>
  </si>
  <si>
    <t>БЛАГОТВОРИТЕЛЬНЫЙ ВЗНОС ЗА 25/10/2023;Добровольное пожертвование ПЕТРИЕВ СЕРГЕЙ НИКОЛАЕВИЧ;</t>
  </si>
  <si>
    <t>Зачисление средств по операциям эквайринга. Мерчант №341000041647. Дата реестра 25.10.2023. Комиссия 22.50. Возврат покупки 0.00/0.00. НДС не облагается Удержание за СО0.00</t>
  </si>
  <si>
    <t>Перевод средств по договору б/н от 23.07.2020 по Реестру Операций от 24.10.2023. Сумма комиссии 239 руб. 10 коп., НДС не облагается.</t>
  </si>
  <si>
    <t>&lt;SI&gt;Прием ден. нал. через УС 60033308 25.10.2023 18:16:40 Вноситель Гальцова Елена Викторовна(113031980) 32, прочее Самоинкасация,взнос наличных и</t>
  </si>
  <si>
    <t xml:space="preserve">
26.10.2023
</t>
  </si>
  <si>
    <t>БЛАГОТВОРИТЕЛЬНЫЙ ВЗНОС ЗА 26/10/2023;Мария Тельпова;</t>
  </si>
  <si>
    <t xml:space="preserve">
26.10.2023
</t>
  </si>
  <si>
    <t xml:space="preserve">
26.10.2023
</t>
  </si>
  <si>
    <t>БЛАГОТВОРИТЕЛЬНЫЙ ВЗНОС ЗА 26/10/2023;Мария Завьялова;</t>
  </si>
  <si>
    <t>БЛАГОТВОРИТЕЛЬНЫЙ ВЗНОС ЗА 26/10/2023;РастиДобро ТИХОНОВА НАДЕЖДА ВЛАДИМИРОВНА;</t>
  </si>
  <si>
    <t xml:space="preserve">
26.10.2023
</t>
  </si>
  <si>
    <t>Зачисление средств по операциям эквайринга. Мерчант №341000041647. Дата реестра 26.10.2023. Комиссия 10.13. Возврат покупки 0.00/0.00. НДС не облагается Удержание за СО0.00</t>
  </si>
  <si>
    <t>БЛАГОТВОРИТЕЛЬНЫЙ ВЗНОС ЗА 26/10/2023;Аня Григорьева пожертвование СТАРЫХ НАТАЛЬЯ АЛЕКСЕЕВНА;</t>
  </si>
  <si>
    <t>Зачисление средств по операциям эквайринга. Мерчант №341000073106. Дата реестра 26.10.2023. Комиссия 18.01. Возврат покупки 0.00/0.00.НДС не облагается.Удержание за СО0.00</t>
  </si>
  <si>
    <t>БЛАГОТВОРИТЕЛЬНЫЙ ВЗНОС ЗА 26/10/2023;Алина Кисиль КРИГЕР ТАТЬЯНА ВАЛЕРЬЕВНА;</t>
  </si>
  <si>
    <t>Зачисление средств по операциям эквайринга. Мерчант №341000089757. Дата реестра 26.10.2023. Комиссия 81.00. Возврат покупки 0.00/0.00.НДС не облагается.Удержание за СО0.00</t>
  </si>
  <si>
    <t>Перевод средств по договору б/н от 23.07.2020 по Реестру Операций от 25.10.2023. Сумма комиссии 204 руб. 60 коп., НДС не облагается.</t>
  </si>
  <si>
    <t>Реестр 45017// Перевод пожертвований за 22.09.2023-25.10.2023. Правила приёма ЭСП MIXPLAT (заявл. о присоед. №505 от 15.04.2021). НДС не облаг. (п.12 ст. 7.2.115-ФЗ от 07.08.2001).</t>
  </si>
  <si>
    <t>Зачисление средств по операциям эквайринга. Мерчант №341000041847. Дата реестра 26.10.2023. Комиссия 557.66. Возврат покупки 0.00/0.00. НДС не облагается Удержание за СО0.00</t>
  </si>
  <si>
    <t xml:space="preserve">
26.10.2023
</t>
  </si>
  <si>
    <t>//Реестр//  Количество 225. Перечисление денежных средств по договору НЭК.40977.03 по реестру за 25.10.2023. Без НДС</t>
  </si>
  <si>
    <t xml:space="preserve">
26.10.2023
</t>
  </si>
  <si>
    <t>Добровольное перечисление денежных средств в помощь детям и молодым взрослым с онкологическими и иными тяжелыми заболеваниями без НДС</t>
  </si>
  <si>
    <t xml:space="preserve">
27.10.2023
</t>
  </si>
  <si>
    <t>Зачисление средств по операциям эквайринга. Мерчант №341000091806. Комиссия 0.12. НДС не облагается.</t>
  </si>
  <si>
    <t>БЛАГОТВОРИТЕЛЬНЫЙ ВЗНОС ЗА 27/10/2023;Дарья Лыбзикова;</t>
  </si>
  <si>
    <t xml:space="preserve">
27.10.2023
</t>
  </si>
  <si>
    <t>БЛАГОТВОРИТЕЛЬНЫЙ ВЗНОС ЗА 27/10/2023;Екатерина Бедрина;</t>
  </si>
  <si>
    <t>Зачисление средств по операциям эквайринга. Мерчант №341000091806. Комиссия 0.20. НДС не облагается.</t>
  </si>
  <si>
    <t>Зачисление средств по операциям эквайринга. Мерчант №341000091806. Комиссия 0.22. НДС не облагается.</t>
  </si>
  <si>
    <t>БЛАГОТВОРИТЕЛЬНЫЙ ВЗНОС ЗА 27/10/2023;Светлана Япрынцева;</t>
  </si>
  <si>
    <t xml:space="preserve">
27.10.2023
</t>
  </si>
  <si>
    <t>БЛАГОТВОРИТЕЛЬНЫЙ ВЗНОС ЗА 27/10/2023;Добровольное пожертвование ШЕВЦОВ ПАВЕЛ АЛЕКСАНДРОВИЧ;</t>
  </si>
  <si>
    <t>Зачисление средств по операциям эквайринга. Мерчант №341000091806. Комиссия 1.60. НДС не облагается.</t>
  </si>
  <si>
    <t>БЛАГОТВОРИТЕЛЬНЫЙ ВЗНОС ЗА 27/10/2023;шарлотфест2023 ПОПОВА ЕЛЕНА ИГОРЕВНА;</t>
  </si>
  <si>
    <t>Перевод средств по договору б/н от 23.07.2020 по Реестру Операций от 26.10.2023. Сумма комиссии 52 руб. 80 коп., НДС не облагается.</t>
  </si>
  <si>
    <t xml:space="preserve">
27.10.2023
</t>
  </si>
  <si>
    <t>Зачисление средств по операциям эквайринга. Мерчант №341000089757. Дата реестра 27.10.2023. Комиссия 168.75. Возврат покупки 0.00/0.00.НДС не облагается.Удержание за СО0.00</t>
  </si>
  <si>
    <t xml:space="preserve">
27.10.2023
</t>
  </si>
  <si>
    <t>//Реестр//  Количество 193. Перечисление денежных средств по договору НЭК.40977.03 по реестру за 26.10.2023. Без НДС</t>
  </si>
  <si>
    <t>БЛАГОТВОРИТЕЛЬНЫЙ ВЗНОС ЗА 27/10/2023;Добровольное пожертвование МБОУ НОВОУСМАНСКИЙ ЛИЦЕЙ;</t>
  </si>
  <si>
    <t xml:space="preserve">
28.10.2023
</t>
  </si>
  <si>
    <t xml:space="preserve">
28.10.2023
</t>
  </si>
  <si>
    <t xml:space="preserve">
28.10.2023
</t>
  </si>
  <si>
    <t>Зачисление средств по операциям эквайринга. Мерчант №341000089757. Дата реестра 28.10.2023. Комиссия 33.92. Возврат покупки 0.00/0.00.НДС не облагается.Удержание за СО0.00</t>
  </si>
  <si>
    <t xml:space="preserve">
29.10.2023
</t>
  </si>
  <si>
    <t>Зачисление средств по операциям эквайринга. Мерчант №341000091806. Комиссия 2.80. НДС не облагается.</t>
  </si>
  <si>
    <t xml:space="preserve">
30.10.2023
</t>
  </si>
  <si>
    <t>БЛАГОТВОРИТЕЛЬНЫЙ ВЗНОС ЗА 29/10/2023;Елена Григорьева;</t>
  </si>
  <si>
    <t xml:space="preserve">
30.10.2023
</t>
  </si>
  <si>
    <t>БЛАГОТВОРИТЕЛЬНЫЙ ВЗНОС ЗА 29/10/2023;светлана тукусер;</t>
  </si>
  <si>
    <t>БЛАГОТВОРИТЕЛЬНЫЙ ВЗНОС ЗА 29/10/2023;Валентина Жигунова;</t>
  </si>
  <si>
    <t>БЛАГОТВОРИТЕЛЬНЫЙ ВЗНОС ЗА 30/10/2023;Снежана Нечипоренко;</t>
  </si>
  <si>
    <t xml:space="preserve">
30.10.2023
</t>
  </si>
  <si>
    <t>БЛАГОТВОРИТЕЛЬНЫЙ ВЗНОС ЗА 29/10/2023;Софья Кравец;</t>
  </si>
  <si>
    <t>БЛАГОТВОРИТЕЛЬНЫЙ ВЗНОС ЗА 29/10/2023;Добровольное пожертвование САФОНОВА ЕЛЕНА ЮРЬЕВНА;</t>
  </si>
  <si>
    <t xml:space="preserve">
30.10.2023
</t>
  </si>
  <si>
    <t>Перевод средств по договору б/н от 23.07.2020 по Реестру Операций от 29.10.2023. Сумма комиссии 40 руб. 20 коп., НДС не облагается.</t>
  </si>
  <si>
    <t xml:space="preserve">
30.10.2023
</t>
  </si>
  <si>
    <t>//Реестр//  Количество 60. Перечисление денежных средств по договору НЭК.40977.03 по реестру за 27.10.2023. Без НДС</t>
  </si>
  <si>
    <t xml:space="preserve">
30.10.2023
</t>
  </si>
  <si>
    <t>Перевод средств по договору б/н от 23.07.2020 по Реестру Операций от 27.10.2023. Сумма комиссии 877 руб. 80 коп., НДС не облагается.</t>
  </si>
  <si>
    <t>Перевод средств по договору б/н от 23.07.2020 по Реестру Операций от 28.10.2023. Сумма комиссии 4619 руб. 70 коп., НДС не облагается.</t>
  </si>
  <si>
    <t xml:space="preserve">
31.10.2023
</t>
  </si>
  <si>
    <t>//Реестр//  Количество 1. Перечисление денежных средств по договору НЭК.40977.03 по реестру за 30.10.2023. Без НДС</t>
  </si>
  <si>
    <t xml:space="preserve">
31.10.2023
</t>
  </si>
  <si>
    <t>БЛАГОТВОРИТЕЛЬНЫЙ ВЗНОС ЗА 31/10/2023;Владимир Высочкин;</t>
  </si>
  <si>
    <t xml:space="preserve">
31.10.2023
</t>
  </si>
  <si>
    <t>Зачисление средств по операциям эквайринга. Мерчант №341000089757. Дата реестра 31.10.2023. Комиссия 40.50. Возврат покупки 0.00/0.00.НДС не облагается.Удержание за СО0.00</t>
  </si>
  <si>
    <t xml:space="preserve">
31.10.2023
</t>
  </si>
  <si>
    <t>Добр. пожертв. по дог от 18.11.2020 за сентябрь 2023 г. (пп 2.2.1 7635,45, ДС1 2400) Сумма 10035-45 Без налога (НДС)</t>
  </si>
  <si>
    <t xml:space="preserve">
31.10.2023
</t>
  </si>
  <si>
    <t>Перевод средств по договору б/н от 23.07.2020 по Реестру Операций от 30.10.2023. Сумма комиссии 2126 руб. 70 коп., НДС не облагается.</t>
  </si>
  <si>
    <t>3468</t>
  </si>
  <si>
    <t>0310</t>
  </si>
  <si>
    <t>7977</t>
  </si>
  <si>
    <t>7200</t>
  </si>
  <si>
    <t>2867</t>
  </si>
  <si>
    <t>dasha</t>
  </si>
  <si>
    <t>8080</t>
  </si>
  <si>
    <t>9361</t>
  </si>
  <si>
    <t>5078</t>
  </si>
  <si>
    <t>1423</t>
  </si>
  <si>
    <t>5496</t>
  </si>
  <si>
    <t>1655</t>
  </si>
  <si>
    <t>SberPay</t>
  </si>
  <si>
    <t>6628</t>
  </si>
  <si>
    <t>8535</t>
  </si>
  <si>
    <t>6223</t>
  </si>
  <si>
    <t>5691</t>
  </si>
  <si>
    <t>0641</t>
  </si>
  <si>
    <t>0003</t>
  </si>
  <si>
    <t>5371</t>
  </si>
  <si>
    <t>6945</t>
  </si>
  <si>
    <t>5080</t>
  </si>
  <si>
    <t>7648</t>
  </si>
  <si>
    <t>3016</t>
  </si>
  <si>
    <t>5845</t>
  </si>
  <si>
    <t>3100</t>
  </si>
  <si>
    <t>3310</t>
  </si>
  <si>
    <t>9721</t>
  </si>
  <si>
    <t>3420</t>
  </si>
  <si>
    <t>0868</t>
  </si>
  <si>
    <t>5366</t>
  </si>
  <si>
    <t>1884</t>
  </si>
  <si>
    <t>0552</t>
  </si>
  <si>
    <t>6826</t>
  </si>
  <si>
    <t>3500</t>
  </si>
  <si>
    <t>4782</t>
  </si>
  <si>
    <t>9967</t>
  </si>
  <si>
    <t>8079</t>
  </si>
  <si>
    <t>3077</t>
  </si>
  <si>
    <t>0226</t>
  </si>
  <si>
    <t>6300</t>
  </si>
  <si>
    <t>1226</t>
  </si>
  <si>
    <t>2681</t>
  </si>
  <si>
    <t>3768</t>
  </si>
  <si>
    <t>8796</t>
  </si>
  <si>
    <t>9746</t>
  </si>
  <si>
    <t>9499</t>
  </si>
  <si>
    <t>5737</t>
  </si>
  <si>
    <t>6883</t>
  </si>
  <si>
    <t>6631</t>
  </si>
  <si>
    <t>3779</t>
  </si>
  <si>
    <t>7401</t>
  </si>
  <si>
    <t>2025</t>
  </si>
  <si>
    <t>6367</t>
  </si>
  <si>
    <t>3776</t>
  </si>
  <si>
    <t>4465</t>
  </si>
  <si>
    <t>7911</t>
  </si>
  <si>
    <t>4422</t>
  </si>
  <si>
    <t>2378</t>
  </si>
  <si>
    <t>7320</t>
  </si>
  <si>
    <t>0976</t>
  </si>
  <si>
    <t>8449</t>
  </si>
  <si>
    <t>2631</t>
  </si>
  <si>
    <t>0888</t>
  </si>
  <si>
    <t>6441</t>
  </si>
  <si>
    <t>5206</t>
  </si>
  <si>
    <t>8243</t>
  </si>
  <si>
    <t>5017</t>
  </si>
  <si>
    <t>1188</t>
  </si>
  <si>
    <t>0499</t>
  </si>
  <si>
    <t>7917</t>
  </si>
  <si>
    <t>0982</t>
  </si>
  <si>
    <t>0965</t>
  </si>
  <si>
    <t>9681</t>
  </si>
  <si>
    <t>2203</t>
  </si>
  <si>
    <t>1702</t>
  </si>
  <si>
    <t>1870</t>
  </si>
  <si>
    <t>0040</t>
  </si>
  <si>
    <t>7094</t>
  </si>
  <si>
    <t>5343</t>
  </si>
  <si>
    <t>4639</t>
  </si>
  <si>
    <t>9919</t>
  </si>
  <si>
    <t>3396</t>
  </si>
  <si>
    <t>6336</t>
  </si>
  <si>
    <t>6796</t>
  </si>
  <si>
    <t>8526</t>
  </si>
  <si>
    <t>3550</t>
  </si>
  <si>
    <t>2610</t>
  </si>
  <si>
    <t>1030</t>
  </si>
  <si>
    <t>2333</t>
  </si>
  <si>
    <t>0872</t>
  </si>
  <si>
    <t>1425</t>
  </si>
  <si>
    <t>1355</t>
  </si>
  <si>
    <t>5163</t>
  </si>
  <si>
    <t>1066</t>
  </si>
  <si>
    <t>0228</t>
  </si>
  <si>
    <t>0516</t>
  </si>
  <si>
    <t>4350</t>
  </si>
  <si>
    <t>6085</t>
  </si>
  <si>
    <t>1528</t>
  </si>
  <si>
    <t>8916</t>
  </si>
  <si>
    <t>2877</t>
  </si>
  <si>
    <t>6588</t>
  </si>
  <si>
    <t>5758</t>
  </si>
  <si>
    <t>2813</t>
  </si>
  <si>
    <t>3095</t>
  </si>
  <si>
    <t>1101</t>
  </si>
  <si>
    <t>5806</t>
  </si>
  <si>
    <t>6779</t>
  </si>
  <si>
    <t>0220</t>
  </si>
  <si>
    <t>3082</t>
  </si>
  <si>
    <t>1523</t>
  </si>
  <si>
    <t>9321</t>
  </si>
  <si>
    <t>0871</t>
  </si>
  <si>
    <t>2754</t>
  </si>
  <si>
    <t>9129</t>
  </si>
  <si>
    <t>4284</t>
  </si>
  <si>
    <t>7243</t>
  </si>
  <si>
    <t>4995</t>
  </si>
  <si>
    <t>0884</t>
  </si>
  <si>
    <t>6674</t>
  </si>
  <si>
    <t>3780</t>
  </si>
  <si>
    <t>9910</t>
  </si>
  <si>
    <t>9561</t>
  </si>
  <si>
    <t>7359</t>
  </si>
  <si>
    <t>6547</t>
  </si>
  <si>
    <t>1203</t>
  </si>
  <si>
    <t>0477</t>
  </si>
  <si>
    <t>4144</t>
  </si>
  <si>
    <t>1028</t>
  </si>
  <si>
    <t>6369</t>
  </si>
  <si>
    <t>9328</t>
  </si>
  <si>
    <t>0827</t>
  </si>
  <si>
    <t>5393</t>
  </si>
  <si>
    <t>5418</t>
  </si>
  <si>
    <t>1046</t>
  </si>
  <si>
    <t>0182</t>
  </si>
  <si>
    <t>2865</t>
  </si>
  <si>
    <t>8534</t>
  </si>
  <si>
    <t>5651</t>
  </si>
  <si>
    <t>1560</t>
  </si>
  <si>
    <t>1976</t>
  </si>
  <si>
    <t>3950</t>
  </si>
  <si>
    <t>8141</t>
  </si>
  <si>
    <t>9536</t>
  </si>
  <si>
    <t>0759</t>
  </si>
  <si>
    <t>9329</t>
  </si>
  <si>
    <t>3196</t>
  </si>
  <si>
    <t>2806</t>
  </si>
  <si>
    <t>4875</t>
  </si>
  <si>
    <t>3878</t>
  </si>
  <si>
    <t>1626</t>
  </si>
  <si>
    <t>6866</t>
  </si>
  <si>
    <t>7923</t>
  </si>
  <si>
    <t>5434</t>
  </si>
  <si>
    <t>6432</t>
  </si>
  <si>
    <t>0593</t>
  </si>
  <si>
    <t>5751</t>
  </si>
  <si>
    <t>6897</t>
  </si>
  <si>
    <t>9596</t>
  </si>
  <si>
    <t>5184</t>
  </si>
  <si>
    <t>6393</t>
  </si>
  <si>
    <t>3820</t>
  </si>
  <si>
    <t>1624</t>
  </si>
  <si>
    <t>7571</t>
  </si>
  <si>
    <t>9748</t>
  </si>
  <si>
    <t>9334</t>
  </si>
  <si>
    <t>0141</t>
  </si>
  <si>
    <t>5536</t>
  </si>
  <si>
    <t>3679</t>
  </si>
  <si>
    <t>2557</t>
  </si>
  <si>
    <t>8911</t>
  </si>
  <si>
    <t>7946</t>
  </si>
  <si>
    <t>4820</t>
  </si>
  <si>
    <t>2965</t>
  </si>
  <si>
    <t>8543</t>
  </si>
  <si>
    <t>6203</t>
  </si>
  <si>
    <t>6825</t>
  </si>
  <si>
    <t>1505</t>
  </si>
  <si>
    <t>8578</t>
  </si>
  <si>
    <t>1510</t>
  </si>
  <si>
    <t>0447</t>
  </si>
  <si>
    <t>2615</t>
  </si>
  <si>
    <t>7392</t>
  </si>
  <si>
    <t>1774</t>
  </si>
  <si>
    <t>5267</t>
  </si>
  <si>
    <t>1548</t>
  </si>
  <si>
    <t>4068</t>
  </si>
  <si>
    <t>9676</t>
  </si>
  <si>
    <t>3302</t>
  </si>
  <si>
    <t>1943</t>
  </si>
  <si>
    <t>6729</t>
  </si>
  <si>
    <t>0290</t>
  </si>
  <si>
    <t>3728</t>
  </si>
  <si>
    <t>9733</t>
  </si>
  <si>
    <t>2329</t>
  </si>
  <si>
    <t>1153</t>
  </si>
  <si>
    <t>3211</t>
  </si>
  <si>
    <t>4900</t>
  </si>
  <si>
    <t>9231</t>
  </si>
  <si>
    <t>8411</t>
  </si>
  <si>
    <t>7722</t>
  </si>
  <si>
    <t>2492</t>
  </si>
  <si>
    <t>6873</t>
  </si>
  <si>
    <t>7336</t>
  </si>
  <si>
    <t>5606</t>
  </si>
  <si>
    <t>8247</t>
  </si>
  <si>
    <t>4232</t>
  </si>
  <si>
    <t>6971</t>
  </si>
  <si>
    <t>9813</t>
  </si>
  <si>
    <t>5362</t>
  </si>
  <si>
    <t>4202</t>
  </si>
  <si>
    <t>0660</t>
  </si>
  <si>
    <t>4056</t>
  </si>
  <si>
    <t>6169</t>
  </si>
  <si>
    <t>8072</t>
  </si>
  <si>
    <t>3067</t>
  </si>
  <si>
    <t>7165</t>
  </si>
  <si>
    <t>6886</t>
  </si>
  <si>
    <t>5013</t>
  </si>
  <si>
    <t>6833</t>
  </si>
  <si>
    <t>3488</t>
  </si>
  <si>
    <t>8013</t>
  </si>
  <si>
    <t>6152</t>
  </si>
  <si>
    <t>5734</t>
  </si>
  <si>
    <t>5906</t>
  </si>
  <si>
    <t>8776</t>
  </si>
  <si>
    <t>0622</t>
  </si>
  <si>
    <t>5055</t>
  </si>
  <si>
    <t>6540</t>
  </si>
  <si>
    <t>7848</t>
  </si>
  <si>
    <t>0153</t>
  </si>
  <si>
    <t>4839</t>
  </si>
  <si>
    <t>1589</t>
  </si>
  <si>
    <t>6528</t>
  </si>
  <si>
    <t>9879</t>
  </si>
  <si>
    <t>7272</t>
  </si>
  <si>
    <t>1129</t>
  </si>
  <si>
    <t>5125</t>
  </si>
  <si>
    <t>7926</t>
  </si>
  <si>
    <t>0686</t>
  </si>
  <si>
    <t>4764</t>
  </si>
  <si>
    <t>6986</t>
  </si>
  <si>
    <t>8539</t>
  </si>
  <si>
    <t>1606</t>
  </si>
  <si>
    <t>4858</t>
  </si>
  <si>
    <t>7029</t>
  </si>
  <si>
    <t>5995</t>
  </si>
  <si>
    <t>2665</t>
  </si>
  <si>
    <t>2249</t>
  </si>
  <si>
    <t>1244</t>
  </si>
  <si>
    <t>5970</t>
  </si>
  <si>
    <t>7411</t>
  </si>
  <si>
    <t>6814</t>
  </si>
  <si>
    <t>9040</t>
  </si>
  <si>
    <t>3506</t>
  </si>
  <si>
    <t>6450</t>
  </si>
  <si>
    <t>7512</t>
  </si>
  <si>
    <t>0875</t>
  </si>
  <si>
    <t>1752</t>
  </si>
  <si>
    <t>1782</t>
  </si>
  <si>
    <t>1682</t>
  </si>
  <si>
    <t>1093</t>
  </si>
  <si>
    <t>1586</t>
  </si>
  <si>
    <t>9045</t>
  </si>
  <si>
    <t>9408</t>
  </si>
  <si>
    <t>9275</t>
  </si>
  <si>
    <t>1954</t>
  </si>
  <si>
    <t>8317</t>
  </si>
  <si>
    <t>9854</t>
  </si>
  <si>
    <t>5987</t>
  </si>
  <si>
    <t>0423</t>
  </si>
  <si>
    <t>9529</t>
  </si>
  <si>
    <t>0651</t>
  </si>
  <si>
    <t>4440</t>
  </si>
  <si>
    <t>5378</t>
  </si>
  <si>
    <t>7660</t>
  </si>
  <si>
    <t>1830</t>
  </si>
  <si>
    <t>9344</t>
  </si>
  <si>
    <t>5071</t>
  </si>
  <si>
    <t>9973</t>
  </si>
  <si>
    <t>1032</t>
  </si>
  <si>
    <t>9505</t>
  </si>
  <si>
    <t>1746</t>
  </si>
  <si>
    <t>2299</t>
  </si>
  <si>
    <t>8806</t>
  </si>
  <si>
    <t>7099</t>
  </si>
  <si>
    <t>2864</t>
  </si>
  <si>
    <t>5572</t>
  </si>
  <si>
    <t>7274</t>
  </si>
  <si>
    <t>8770</t>
  </si>
  <si>
    <t>0874</t>
  </si>
  <si>
    <t>2544</t>
  </si>
  <si>
    <t>3174</t>
  </si>
  <si>
    <t>9594</t>
  </si>
  <si>
    <t>0407</t>
  </si>
  <si>
    <t>5920</t>
  </si>
  <si>
    <t>8801</t>
  </si>
  <si>
    <t>0949</t>
  </si>
  <si>
    <t>8015</t>
  </si>
  <si>
    <t>4657</t>
  </si>
  <si>
    <t>3424</t>
  </si>
  <si>
    <t>9490</t>
  </si>
  <si>
    <t>9369</t>
  </si>
  <si>
    <t>8675</t>
  </si>
  <si>
    <t>2911</t>
  </si>
  <si>
    <t>1453</t>
  </si>
  <si>
    <t>9552</t>
  </si>
  <si>
    <t>0980</t>
  </si>
  <si>
    <t>5005</t>
  </si>
  <si>
    <t>2103</t>
  </si>
  <si>
    <t>6518</t>
  </si>
  <si>
    <t>7179</t>
  </si>
  <si>
    <t>1923</t>
  </si>
  <si>
    <t>1815</t>
  </si>
  <si>
    <t>3905</t>
  </si>
  <si>
    <t>2884</t>
  </si>
  <si>
    <t>6677</t>
  </si>
  <si>
    <t>9428</t>
  </si>
  <si>
    <t>8078</t>
  </si>
  <si>
    <t>5209</t>
  </si>
  <si>
    <t>4555</t>
  </si>
  <si>
    <t>8259</t>
  </si>
  <si>
    <t>4401</t>
  </si>
  <si>
    <t>8810</t>
  </si>
  <si>
    <t>9436</t>
  </si>
  <si>
    <t>3895</t>
  </si>
  <si>
    <t>9502</t>
  </si>
  <si>
    <t>2077</t>
  </si>
  <si>
    <t>0233</t>
  </si>
  <si>
    <t>8130</t>
  </si>
  <si>
    <t>4967</t>
  </si>
  <si>
    <t>4463</t>
  </si>
  <si>
    <t>8106</t>
  </si>
  <si>
    <t>4184</t>
  </si>
  <si>
    <t>4335</t>
  </si>
  <si>
    <t>5068</t>
  </si>
  <si>
    <t>7557</t>
  </si>
  <si>
    <t>4539</t>
  </si>
  <si>
    <t>7302</t>
  </si>
  <si>
    <t>7014</t>
  </si>
  <si>
    <t>3388</t>
  </si>
  <si>
    <t>2370</t>
  </si>
  <si>
    <t>0034</t>
  </si>
  <si>
    <t>4755</t>
  </si>
  <si>
    <t>8529</t>
  </si>
  <si>
    <t>2678</t>
  </si>
  <si>
    <t>8152</t>
  </si>
  <si>
    <t>0989</t>
  </si>
  <si>
    <t>1128</t>
  </si>
  <si>
    <t>3920</t>
  </si>
  <si>
    <t>7263</t>
  </si>
  <si>
    <t>6448</t>
  </si>
  <si>
    <t>1412</t>
  </si>
  <si>
    <t>6675</t>
  </si>
  <si>
    <t>2868</t>
  </si>
  <si>
    <t>8536</t>
  </si>
  <si>
    <t>7868</t>
  </si>
  <si>
    <t>7599</t>
  </si>
  <si>
    <t>2248</t>
  </si>
  <si>
    <t>6051</t>
  </si>
  <si>
    <t xml:space="preserve">Подарки детям Комментарий: Валерьевна </t>
  </si>
  <si>
    <t>5263</t>
  </si>
  <si>
    <t>3040</t>
  </si>
  <si>
    <t>8895</t>
  </si>
  <si>
    <t>3747</t>
  </si>
  <si>
    <t>9859</t>
  </si>
  <si>
    <t>Адресная помощь Комментарий: На лечение детей</t>
  </si>
  <si>
    <t>На уставную деятельность Комментарий: На лечение детей</t>
  </si>
  <si>
    <t>8748</t>
  </si>
  <si>
    <t>5037</t>
  </si>
  <si>
    <t xml:space="preserve">Акция «Добрый букет» Комментарий: Классный руководитель Ярмий Анастасия Павловна </t>
  </si>
  <si>
    <t>7348</t>
  </si>
  <si>
    <t>5951</t>
  </si>
  <si>
    <t>1569</t>
  </si>
  <si>
    <t xml:space="preserve">На уставную деятельность Комментарий: На лечение детей </t>
  </si>
  <si>
    <t>Адресная помощь Адресат: Паболков Степан</t>
  </si>
  <si>
    <t>7895</t>
  </si>
  <si>
    <t>1341</t>
  </si>
  <si>
    <t xml:space="preserve">На уставную деятельность Адресат: Шарахметов Виталий Комментарий: Открытое сердце! Скорейшего выздоровлению Виталику </t>
  </si>
  <si>
    <t>9392</t>
  </si>
  <si>
    <t>5815</t>
  </si>
  <si>
    <t xml:space="preserve">Подарки детям (ежемесячный платеж) Комментарий: Для помощи детям и больным онкологическими заболеваниями </t>
  </si>
  <si>
    <t>5165</t>
  </si>
  <si>
    <t>На уставную деятельность Адресат: Шарахметов Виталий Комментарий: Шарахметов Виталий</t>
  </si>
  <si>
    <t>0866</t>
  </si>
  <si>
    <t>5038</t>
  </si>
  <si>
    <t>4355</t>
  </si>
  <si>
    <t>Адресная помощь Адресат: Головнев Ваня Комментарий: Крепкого здоровья!</t>
  </si>
  <si>
    <t>0670</t>
  </si>
  <si>
    <t>2487</t>
  </si>
  <si>
    <t>На уставную деятельность Комментарий: Пожертвование РАсти добро</t>
  </si>
  <si>
    <t>3949</t>
  </si>
  <si>
    <t>6199</t>
  </si>
  <si>
    <t>1029</t>
  </si>
  <si>
    <t>7530</t>
  </si>
  <si>
    <t>3969</t>
  </si>
  <si>
    <t>9341</t>
  </si>
  <si>
    <t xml:space="preserve">На уставную деятельность Адресат: Головнев Ваня Комментарий: Дети Лебединский школы Воронежской области собрали небольшую помощь, от всей детской души. Пожалуйста дайте ответ, им это очень важно, что они помогли , сделали доброе дело. Выздоравливайте пожалуйста!!! </t>
  </si>
  <si>
    <t>На уставную деятельность Комментарий: Проект «Расти добро»</t>
  </si>
  <si>
    <t>На уставную деятельность Адресат: Паболков Степан</t>
  </si>
  <si>
    <t>2222</t>
  </si>
  <si>
    <t>6110</t>
  </si>
  <si>
    <t>1892</t>
  </si>
  <si>
    <t>3896</t>
  </si>
  <si>
    <t>7075</t>
  </si>
  <si>
    <t>6125</t>
  </si>
  <si>
    <t>На уставную деятельность Адресат: Головнев Ваня Комментарий: Выздоровления скорейшего красавчику!</t>
  </si>
  <si>
    <t>2096</t>
  </si>
  <si>
    <t>6716</t>
  </si>
  <si>
    <t>2585</t>
  </si>
  <si>
    <t>2633</t>
  </si>
  <si>
    <t>Адресная помощь Адресат: Мушенко Валерия Комментарий: выздоравливай</t>
  </si>
  <si>
    <t>1825</t>
  </si>
  <si>
    <t>2484</t>
  </si>
  <si>
    <t>Адресная помощь Комментарий: Для Ксении Субботиной</t>
  </si>
  <si>
    <t>2541</t>
  </si>
  <si>
    <t>На уставную деятельность Адресат: Шарахметов Виталий Комментарий: Открытое сердце!Пусть Виталик поскорее выздоравливает🤍!</t>
  </si>
  <si>
    <t>Адресная помощь Адресат: Шарахметов Виталий Комментарий: Добросвет</t>
  </si>
  <si>
    <t>9883</t>
  </si>
  <si>
    <t>6606</t>
  </si>
  <si>
    <t>3025</t>
  </si>
  <si>
    <t>0649</t>
  </si>
  <si>
    <t>На уставную деятельность Адресат: Субботина Ксения Комментарий: Ксения Субботина</t>
  </si>
  <si>
    <t>5200</t>
  </si>
  <si>
    <t xml:space="preserve">Адресная помощь Адресат: Субботина Ксения Комментарий: Для Ксюши </t>
  </si>
  <si>
    <t>2026</t>
  </si>
  <si>
    <t>9720</t>
  </si>
  <si>
    <t>Адресная помощь Адресат: Григорьева Аня</t>
  </si>
  <si>
    <t>На уставную деятельность Адресат: Григорьева Аня</t>
  </si>
  <si>
    <t>4814</t>
  </si>
  <si>
    <t>0276</t>
  </si>
  <si>
    <t>4572</t>
  </si>
  <si>
    <t>Адресная помощь Адресат: Субботина Ксения Комментарий: Выздоравливай</t>
  </si>
  <si>
    <t>3258</t>
  </si>
  <si>
    <t>Адресная помощь Адресат: Субботина Ксения Комментарий: Выздоравливай Ксения.</t>
  </si>
  <si>
    <t>5043</t>
  </si>
  <si>
    <t>Адресная помощь Адресат: Субботина Ксения Комментарий: Ты обязательно выздоровеешь! И будешь счастлива!</t>
  </si>
  <si>
    <t>7872</t>
  </si>
  <si>
    <t>На уставную деятельность Адресат: Субботина Ксения Комментарий: Субботина Ксения</t>
  </si>
  <si>
    <t>7889</t>
  </si>
  <si>
    <t>0408</t>
  </si>
  <si>
    <t>Адресная помощь Адресат: Субботина Ксения Комментарий: Для Ксюши Суботиной</t>
  </si>
  <si>
    <t>5208</t>
  </si>
  <si>
    <t>Адресная помощь Адресат: Головнев Ваня (ежемесячный платеж)</t>
  </si>
  <si>
    <t>2770</t>
  </si>
  <si>
    <t>1148</t>
  </si>
  <si>
    <t>2506</t>
  </si>
  <si>
    <t>2746</t>
  </si>
  <si>
    <t>0970</t>
  </si>
  <si>
    <t>6685</t>
  </si>
  <si>
    <t xml:space="preserve">На уставную деятельность Адресат: Шарахметов Виталий Комментарий: открытое сердце </t>
  </si>
  <si>
    <t>4973</t>
  </si>
  <si>
    <t xml:space="preserve">На уставную деятельность Адресат: Шарахметов Виталий Комментарий: Открытое сердце Андеор </t>
  </si>
  <si>
    <t>5999</t>
  </si>
  <si>
    <t xml:space="preserve">На уставную деятельность Адресат: Субботина Ксения Комментарий: Храни Вас, Господь! </t>
  </si>
  <si>
    <t>1240</t>
  </si>
  <si>
    <t>6634</t>
  </si>
  <si>
    <t>8642</t>
  </si>
  <si>
    <t>3790</t>
  </si>
  <si>
    <t xml:space="preserve">Адресная помощь Адресат: Шарахметов Виталий Комментарий: Открытое сердце </t>
  </si>
  <si>
    <t>6851</t>
  </si>
  <si>
    <t>Адресная помощь Адресат: Субботина Ксения Комментарий: Поправляйся!</t>
  </si>
  <si>
    <t>9177</t>
  </si>
  <si>
    <t>8989</t>
  </si>
  <si>
    <t>9984</t>
  </si>
  <si>
    <t>9468</t>
  </si>
  <si>
    <t>4425</t>
  </si>
  <si>
    <t>2350</t>
  </si>
  <si>
    <t>1475</t>
  </si>
  <si>
    <t>9784</t>
  </si>
  <si>
    <t>4744</t>
  </si>
  <si>
    <t>3604</t>
  </si>
  <si>
    <t>Адресная помощь Адресат: Шарахметов Виталий Комментарий: Виталику Шарахметову</t>
  </si>
  <si>
    <t>8132</t>
  </si>
  <si>
    <t>8589</t>
  </si>
  <si>
    <t>7606</t>
  </si>
  <si>
    <t>Адресная помощь Адресат: Шарахметов Виталий Комментарий: 🙏🙏🙏🙏🙏</t>
  </si>
  <si>
    <t>9420</t>
  </si>
  <si>
    <t>Адресная помощь Адресат: Шарахметов Виталий Комментарий: в поддержку 12-летнего Виталика Шарахметова</t>
  </si>
  <si>
    <t>1470</t>
  </si>
  <si>
    <t>2711</t>
  </si>
  <si>
    <t xml:space="preserve">На уставную деятельность Комментарий: РастиДобро </t>
  </si>
  <si>
    <t>На уставную деятельность Комментарий: Пожертвование на проект Расти Добро</t>
  </si>
  <si>
    <t>На уставную деятельность Комментарий: Добровольное пожертвование. Проект «расти добро».</t>
  </si>
  <si>
    <t>На уставную деятельность Адресат: Корольков Данил</t>
  </si>
  <si>
    <t>3158</t>
  </si>
  <si>
    <t>3625</t>
  </si>
  <si>
    <t>7580</t>
  </si>
  <si>
    <t>На уставную деятельность Комментарий: Пожертвование от коллектива Министерства тарифного регулирования Воронежской области</t>
  </si>
  <si>
    <t>Адресная помощь Адресат: Корольков Данил</t>
  </si>
  <si>
    <t>7636</t>
  </si>
  <si>
    <t>7304</t>
  </si>
  <si>
    <t>Проекты Комментарий: В рамках фестиваля "Шарлотфест", от сотрудников библиотеки № 23</t>
  </si>
  <si>
    <t>1150</t>
  </si>
  <si>
    <t>5447</t>
  </si>
  <si>
    <t>8568</t>
  </si>
  <si>
    <t>2245</t>
  </si>
  <si>
    <t>3937</t>
  </si>
  <si>
    <t>Бытовые нужды</t>
  </si>
  <si>
    <t>1399</t>
  </si>
  <si>
    <t>3720</t>
  </si>
  <si>
    <t>1819</t>
  </si>
  <si>
    <t>Адресная помощь Комментарий: Пожертвование в проект Расти Добро</t>
  </si>
  <si>
    <t>7525</t>
  </si>
  <si>
    <t>Адресная помощь Адресат: Григорьева Аня Комментарий: Крепкого здоровья!</t>
  </si>
  <si>
    <t>1673</t>
  </si>
  <si>
    <t>3137</t>
  </si>
  <si>
    <t>5588</t>
  </si>
  <si>
    <t>3562</t>
  </si>
  <si>
    <t>0625</t>
  </si>
  <si>
    <t>0592</t>
  </si>
  <si>
    <t>1211</t>
  </si>
  <si>
    <t>7549</t>
  </si>
  <si>
    <t>На уставную деятельность Комментарий: Выздоравливай</t>
  </si>
  <si>
    <t>3314</t>
  </si>
  <si>
    <t>9223</t>
  </si>
  <si>
    <t>Адресная помощь Адресат: Кисиль Алина Комментарий: Выздоровления!</t>
  </si>
  <si>
    <t>6676</t>
  </si>
  <si>
    <t>9775</t>
  </si>
  <si>
    <t>5174</t>
  </si>
  <si>
    <t>3004</t>
  </si>
  <si>
    <t>На уставную деятельность Комментарий: МБОУСОШ 87, 4В класс, классный руководитель Гридина Ирина Юрьевна</t>
  </si>
  <si>
    <t>9700</t>
  </si>
  <si>
    <t>0671</t>
  </si>
  <si>
    <t>0429</t>
  </si>
  <si>
    <t>4528</t>
  </si>
  <si>
    <t>3830</t>
  </si>
  <si>
    <t>4040</t>
  </si>
  <si>
    <t>4977</t>
  </si>
  <si>
    <t>0999</t>
  </si>
  <si>
    <t>5048</t>
  </si>
  <si>
    <t>4477</t>
  </si>
  <si>
    <t>3437</t>
  </si>
  <si>
    <t>9810</t>
  </si>
  <si>
    <t>На уставную деятельность Адресат: Ульянникова Мария Комментарий: На лечение Ульянниковой Марии</t>
  </si>
  <si>
    <t>2698</t>
  </si>
  <si>
    <t>1337</t>
  </si>
  <si>
    <t>8201</t>
  </si>
  <si>
    <t>8415</t>
  </si>
  <si>
    <t>Адресная помощь Адресат: Корольков Данил Комментарий: Адресная помощь - Корольков Данил / 4 года</t>
  </si>
  <si>
    <t>9360</t>
  </si>
  <si>
    <t>3333</t>
  </si>
  <si>
    <t>7598</t>
  </si>
  <si>
    <t>3083</t>
  </si>
  <si>
    <t>4398</t>
  </si>
  <si>
    <t>3906</t>
  </si>
  <si>
    <t>1133</t>
  </si>
  <si>
    <t>2314</t>
  </si>
  <si>
    <t xml:space="preserve">Адресная помощь Адресат: Ульянникова Мария Комментарий: Здоровья </t>
  </si>
  <si>
    <t>9884</t>
  </si>
  <si>
    <t>Адресная помощь Адресат: Ульянникова Мария Комментарий: Выздоравливай !!!</t>
  </si>
  <si>
    <t>1539</t>
  </si>
  <si>
    <t>На уставную деятельность Адресат: Ульянникова Мария Комментарий: Здоровья тебе, Солнышко!</t>
  </si>
  <si>
    <t>6745</t>
  </si>
  <si>
    <t>5978</t>
  </si>
  <si>
    <t>Адресная помощь Адресат: Ульянникова Мария Комментарий: для Марии (препарат - «Револейд»)</t>
  </si>
  <si>
    <t>6654</t>
  </si>
  <si>
    <t>На уставную деятельность Адресат: Ульянникова Мария Комментарий: Николаевна</t>
  </si>
  <si>
    <t>1801</t>
  </si>
  <si>
    <t>0284</t>
  </si>
  <si>
    <t>8167</t>
  </si>
  <si>
    <t>7007</t>
  </si>
  <si>
    <t>На уставную деятельность Комментарий: Помощь детям.</t>
  </si>
  <si>
    <t>2120</t>
  </si>
  <si>
    <t>01.10.2023 09:14:09</t>
  </si>
  <si>
    <t>8315</t>
  </si>
  <si>
    <t>02.10.2023 21:24:17</t>
  </si>
  <si>
    <t>04.10.2023 00:23:08</t>
  </si>
  <si>
    <t>04.10.2023 09:58:46</t>
  </si>
  <si>
    <t>5504</t>
  </si>
  <si>
    <t>04.10.2023 10:56:52</t>
  </si>
  <si>
    <t>04.10.2023 15:34:50</t>
  </si>
  <si>
    <t>4792</t>
  </si>
  <si>
    <t>04.10.2023 21:36:36</t>
  </si>
  <si>
    <t>06.10.2023 12:53:20</t>
  </si>
  <si>
    <t>4488</t>
  </si>
  <si>
    <t>07.10.2023 13:17:38</t>
  </si>
  <si>
    <t>2431</t>
  </si>
  <si>
    <t>08.10.2023 19:55:25</t>
  </si>
  <si>
    <t>08.10.2023 22:53:16</t>
  </si>
  <si>
    <t>8204</t>
  </si>
  <si>
    <t>09.10.2023 10:58:57</t>
  </si>
  <si>
    <t>5693</t>
  </si>
  <si>
    <t>10.10.2023 11:09:31</t>
  </si>
  <si>
    <t>5671</t>
  </si>
  <si>
    <t>10.10.2023 22:40:36</t>
  </si>
  <si>
    <t>11.10.2023 20:49:11</t>
  </si>
  <si>
    <t>11.10.2023 20:55:01</t>
  </si>
  <si>
    <t>12.10.2023 21:28:48</t>
  </si>
  <si>
    <t>Мобильная коммерция: Yota (Россия)</t>
  </si>
  <si>
    <t>14.10.2023 13:07:46</t>
  </si>
  <si>
    <t>14.10.2023 15:30:14</t>
  </si>
  <si>
    <t>15.10.2023 06:44:31</t>
  </si>
  <si>
    <t>15.10.2023 07:39:22</t>
  </si>
  <si>
    <t>15.10.2023 15:08:24</t>
  </si>
  <si>
    <t>16.10.2023 07:41:15</t>
  </si>
  <si>
    <t>16.10.2023 10:18:02</t>
  </si>
  <si>
    <t>7783</t>
  </si>
  <si>
    <t>16.10.2023 16:53:27</t>
  </si>
  <si>
    <t>16.10.2023 21:31:24</t>
  </si>
  <si>
    <t>7779</t>
  </si>
  <si>
    <t>16.10.2023 23:46:16</t>
  </si>
  <si>
    <t>17.10.2023 09:05:02</t>
  </si>
  <si>
    <t>7261</t>
  </si>
  <si>
    <t>19.10.2023 20:17:05</t>
  </si>
  <si>
    <t>19.10.2023 20:20:27</t>
  </si>
  <si>
    <t>23.10.2023 21:01:51</t>
  </si>
  <si>
    <t>25.10.2023 12:53:35</t>
  </si>
  <si>
    <t>25.10.2023 20:58:33</t>
  </si>
  <si>
    <t>25.10.2023 23:49:35</t>
  </si>
  <si>
    <t>26.10.2023 08:55:08</t>
  </si>
  <si>
    <t>3676</t>
  </si>
  <si>
    <t>26.10.2023 11:50:41</t>
  </si>
  <si>
    <t>26.10.2023 12:19:31</t>
  </si>
  <si>
    <t>27.10.2023 18:25:32</t>
  </si>
  <si>
    <t>27.10.2023 20:08:53</t>
  </si>
  <si>
    <t>29.10.2023 16:41:29</t>
  </si>
  <si>
    <t>30.10.2023 17:57:55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</si>
</sst>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20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3" borderId="3" xfId="0" applyFont="1" applyFill="1" applyBorder="1"/>
    <xf numFmtId="0" fontId="5" fillId="3" borderId="4" xfId="0" applyFont="1" applyFill="1" applyBorder="1"/>
    <xf numFmtId="0" fontId="4" fillId="4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right" wrapText="1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4" borderId="3" xfId="0" applyFont="1" applyFill="1" applyBorder="1"/>
    <xf numFmtId="0" fontId="5" fillId="4" borderId="4" xfId="0" applyFont="1" applyFill="1" applyBorder="1"/>
    <xf numFmtId="0" fontId="4" fillId="0" borderId="2" xfId="0" applyFont="1" applyBorder="1"/>
    <xf numFmtId="0" fontId="4" fillId="4" borderId="2" xfId="0" applyFont="1" applyFill="1" applyBorder="1"/>
    <xf numFmtId="0" fontId="4" fillId="4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0" xfId="0" applyFont="1" applyFill="1"/>
    <xf numFmtId="2" fontId="4" fillId="3" borderId="3" xfId="0" applyNumberFormat="1" applyFont="1" applyFill="1" applyBorder="1" applyAlignment="1">
      <alignment horizontal="left"/>
    </xf>
    <xf numFmtId="2" fontId="4" fillId="3" borderId="5" xfId="0" applyNumberFormat="1" applyFont="1" applyFill="1" applyBorder="1" applyAlignment="1">
      <alignment horizontal="left"/>
    </xf>
    <xf numFmtId="2" fontId="5" fillId="3" borderId="3" xfId="0" applyNumberFormat="1" applyFont="1" applyFill="1" applyBorder="1" applyAlignment="1">
      <alignment horizontal="left"/>
    </xf>
    <xf numFmtId="2" fontId="5" fillId="3" borderId="5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2" xfId="0" applyFont="1" applyFill="1" applyBorder="1"/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/>
    <xf numFmtId="0" fontId="4" fillId="0" borderId="6" xfId="0" applyFont="1" applyBorder="1"/>
    <xf numFmtId="0" fontId="5" fillId="0" borderId="2" xfId="0" applyFont="1" applyBorder="1"/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Font="1"/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3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vertical="top" wrapText="1"/>
    </xf>
    <xf numFmtId="2" fontId="4" fillId="3" borderId="4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5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4" borderId="3" xfId="0" applyFont="1" applyFill="1" applyBorder="1" applyAlignment="1">
      <alignment horizontal="left"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5" borderId="8" xfId="0" applyFont="1" applyFill="1" applyBorder="1" applyAlignment="1">
      <alignment horizontal="center" vertical="top" wrapText="1"/>
    </xf>
    <xf numFmtId="0" fontId="10" fillId="5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right"/>
    </xf>
    <xf numFmtId="0" fontId="10" fillId="5" borderId="1" xfId="0" applyFont="1" applyFill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right"/>
    </xf>
    <xf numFmtId="2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4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left"/>
    </xf>
    <xf numFmtId="0" fontId="4" fillId="4" borderId="0" xfId="0" applyFont="1" applyFill="1" applyBorder="1"/>
    <xf numFmtId="0" fontId="4" fillId="3" borderId="0" xfId="0" applyFont="1" applyFill="1" applyBorder="1"/>
    <xf numFmtId="0" fontId="4" fillId="4" borderId="4" xfId="0" applyFont="1" applyFill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 wrapText="1"/>
    </xf>
    <xf numFmtId="0" fontId="1" fillId="5" borderId="7" xfId="0" applyNumberFormat="1" applyFont="1" applyFill="1" applyBorder="1" applyAlignment="1" applyProtection="1">
      <alignment horizontal="left" vertic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3" xfId="0" applyNumberFormat="1" applyFont="1" applyFill="1" applyBorder="1" applyAlignment="1" applyProtection="1">
      <alignment horizontal="right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19050</xdr:rowOff>
    </xdr:from>
    <xdr:to>
      <xdr:col>2</xdr:col>
      <xdr:colOff>257175</xdr:colOff>
      <xdr:row>6</xdr:row>
      <xdr:rowOff>16635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52400"/>
          <a:ext cx="1343025" cy="78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409"/>
  <sheetViews>
    <sheetView tabSelected="1" zoomScaleNormal="100" workbookViewId="0">
      <selection activeCell="C110" sqref="C110:I110"/>
    </sheetView>
  </sheetViews>
  <sheetFormatPr defaultColWidth="9.140625"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5.14062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44" x14ac:dyDescent="0.15">
      <c r="A1" s="150" t="s">
        <v>13</v>
      </c>
      <c r="B1" s="150"/>
      <c r="C1" s="150"/>
      <c r="D1" s="150"/>
      <c r="E1" s="150"/>
      <c r="F1" s="150"/>
      <c r="G1" s="150"/>
      <c r="H1" s="150"/>
      <c r="I1" s="150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1:44" x14ac:dyDescent="0.15">
      <c r="A2" s="151"/>
      <c r="B2" s="152"/>
      <c r="C2" s="153"/>
      <c r="D2" s="154" t="s">
        <v>453</v>
      </c>
      <c r="E2" s="154"/>
      <c r="F2" s="154"/>
      <c r="G2" s="154"/>
      <c r="H2" s="154"/>
      <c r="I2" s="154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</row>
    <row r="3" spans="1:44" x14ac:dyDescent="0.15">
      <c r="A3" s="151"/>
      <c r="B3" s="152"/>
      <c r="C3" s="153"/>
      <c r="D3" s="154"/>
      <c r="E3" s="154"/>
      <c r="F3" s="154"/>
      <c r="G3" s="154"/>
      <c r="H3" s="154"/>
      <c r="I3" s="154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</row>
    <row r="4" spans="1:44" x14ac:dyDescent="0.15">
      <c r="A4" s="151"/>
      <c r="B4" s="152"/>
      <c r="C4" s="153"/>
      <c r="D4" s="154"/>
      <c r="E4" s="154"/>
      <c r="F4" s="154"/>
      <c r="G4" s="154"/>
      <c r="H4" s="154"/>
      <c r="I4" s="154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</row>
    <row r="5" spans="1:44" x14ac:dyDescent="0.15">
      <c r="A5" s="151"/>
      <c r="B5" s="152"/>
      <c r="C5" s="153"/>
      <c r="D5" s="154"/>
      <c r="E5" s="154"/>
      <c r="F5" s="154"/>
      <c r="G5" s="154"/>
      <c r="H5" s="154"/>
      <c r="I5" s="154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</row>
    <row r="6" spans="1:44" ht="20.25" customHeight="1" x14ac:dyDescent="0.15">
      <c r="A6" s="151"/>
      <c r="B6" s="152"/>
      <c r="C6" s="153"/>
      <c r="D6" s="154"/>
      <c r="E6" s="154"/>
      <c r="F6" s="154"/>
      <c r="G6" s="154"/>
      <c r="H6" s="154"/>
      <c r="I6" s="154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</row>
    <row r="7" spans="1:44" ht="3.75" customHeight="1" x14ac:dyDescent="0.15">
      <c r="A7" s="151"/>
      <c r="B7" s="152"/>
      <c r="C7" s="153"/>
      <c r="D7" s="154"/>
      <c r="E7" s="154"/>
      <c r="F7" s="154"/>
      <c r="G7" s="154"/>
      <c r="H7" s="154"/>
      <c r="I7" s="154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</row>
    <row r="8" spans="1:44" ht="1.5" hidden="1" customHeight="1" x14ac:dyDescent="0.15">
      <c r="A8" s="151"/>
      <c r="B8" s="152"/>
      <c r="C8" s="153"/>
      <c r="D8" s="6"/>
      <c r="E8" s="7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</row>
    <row r="9" spans="1:44" ht="15" hidden="1" customHeight="1" x14ac:dyDescent="0.15">
      <c r="A9" s="151"/>
      <c r="B9" s="152"/>
      <c r="C9" s="153"/>
      <c r="D9" s="6"/>
      <c r="E9" s="8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</row>
    <row r="10" spans="1:44" ht="15" hidden="1" customHeight="1" x14ac:dyDescent="0.15">
      <c r="A10" s="151"/>
      <c r="B10" s="152"/>
      <c r="C10" s="153"/>
      <c r="D10" s="6"/>
      <c r="E10" s="8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</row>
    <row r="11" spans="1:44" ht="15" hidden="1" customHeight="1" x14ac:dyDescent="0.15">
      <c r="A11" s="151"/>
      <c r="B11" s="152"/>
      <c r="C11" s="153"/>
      <c r="D11" s="6"/>
      <c r="E11" s="7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</row>
    <row r="12" spans="1:44" ht="10.5" customHeight="1" x14ac:dyDescent="0.15">
      <c r="A12" s="155" t="s">
        <v>457</v>
      </c>
      <c r="B12" s="156"/>
      <c r="C12" s="156"/>
      <c r="D12" s="156"/>
      <c r="E12" s="156"/>
      <c r="F12" s="156"/>
      <c r="G12" s="156"/>
      <c r="H12" s="159">
        <v>10724179.960000001</v>
      </c>
      <c r="I12" s="160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</row>
    <row r="13" spans="1:44" s="9" customFormat="1" ht="10.5" customHeight="1" x14ac:dyDescent="0.15">
      <c r="A13" s="164" t="s">
        <v>455</v>
      </c>
      <c r="B13" s="164"/>
      <c r="C13" s="164"/>
      <c r="D13" s="164"/>
      <c r="E13" s="164"/>
      <c r="F13" s="164"/>
      <c r="G13" s="164"/>
      <c r="H13" s="165">
        <v>2817229.99</v>
      </c>
      <c r="I13" s="166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</row>
    <row r="14" spans="1:44" s="9" customFormat="1" ht="10.5" customHeight="1" x14ac:dyDescent="0.15">
      <c r="A14" s="161" t="s">
        <v>38</v>
      </c>
      <c r="B14" s="162"/>
      <c r="C14" s="162"/>
      <c r="D14" s="162"/>
      <c r="E14" s="162"/>
      <c r="F14" s="162"/>
      <c r="G14" s="163"/>
      <c r="H14" s="168">
        <v>63800.55</v>
      </c>
      <c r="I14" s="169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</row>
    <row r="15" spans="1:44" x14ac:dyDescent="0.15">
      <c r="A15" s="145"/>
      <c r="B15" s="146"/>
      <c r="C15" s="146"/>
      <c r="D15" s="146"/>
      <c r="E15" s="146"/>
      <c r="F15" s="146"/>
      <c r="G15" s="146"/>
      <c r="H15" s="146"/>
      <c r="I15" s="14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</row>
    <row r="16" spans="1:44" s="9" customFormat="1" ht="10.5" customHeight="1" x14ac:dyDescent="0.15">
      <c r="A16" s="147" t="s">
        <v>456</v>
      </c>
      <c r="B16" s="147"/>
      <c r="C16" s="147"/>
      <c r="D16" s="147"/>
      <c r="E16" s="147"/>
      <c r="F16" s="147"/>
      <c r="G16" s="147"/>
      <c r="H16" s="165">
        <f>SUM(H18:I19,H17)</f>
        <v>4104135.4899999998</v>
      </c>
      <c r="I16" s="166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x14ac:dyDescent="0.15">
      <c r="A17" s="167" t="s">
        <v>14</v>
      </c>
      <c r="B17" s="167"/>
      <c r="C17" s="167"/>
      <c r="D17" s="167"/>
      <c r="E17" s="167"/>
      <c r="F17" s="167"/>
      <c r="G17" s="167"/>
      <c r="H17" s="143">
        <v>3890162.88</v>
      </c>
      <c r="I17" s="144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</row>
    <row r="18" spans="1:44" ht="10.5" customHeight="1" x14ac:dyDescent="0.15">
      <c r="A18" s="170" t="s">
        <v>15</v>
      </c>
      <c r="B18" s="171"/>
      <c r="C18" s="171"/>
      <c r="D18" s="171"/>
      <c r="E18" s="171"/>
      <c r="F18" s="171"/>
      <c r="G18" s="171"/>
      <c r="H18" s="143">
        <v>211610.61</v>
      </c>
      <c r="I18" s="144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</row>
    <row r="19" spans="1:44" ht="10.5" customHeight="1" x14ac:dyDescent="0.15">
      <c r="A19" s="157" t="s">
        <v>39</v>
      </c>
      <c r="B19" s="158"/>
      <c r="C19" s="158"/>
      <c r="D19" s="158"/>
      <c r="E19" s="158"/>
      <c r="F19" s="158"/>
      <c r="G19" s="158"/>
      <c r="H19" s="143">
        <v>2362</v>
      </c>
      <c r="I19" s="144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</row>
    <row r="20" spans="1:44" ht="10.5" customHeight="1" x14ac:dyDescent="0.15">
      <c r="A20" s="157"/>
      <c r="B20" s="158"/>
      <c r="C20" s="158"/>
      <c r="D20" s="158"/>
      <c r="E20" s="158"/>
      <c r="F20" s="158"/>
      <c r="G20" s="158"/>
      <c r="H20" s="174"/>
      <c r="I20" s="174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</row>
    <row r="21" spans="1:44" ht="10.5" customHeight="1" x14ac:dyDescent="0.15">
      <c r="A21" s="155" t="s">
        <v>454</v>
      </c>
      <c r="B21" s="156"/>
      <c r="C21" s="156"/>
      <c r="D21" s="156"/>
      <c r="E21" s="156"/>
      <c r="F21" s="156"/>
      <c r="G21" s="156"/>
      <c r="H21" s="160">
        <v>9464881.0099999998</v>
      </c>
      <c r="I21" s="181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</row>
    <row r="22" spans="1:44" x14ac:dyDescent="0.15">
      <c r="A22" s="175"/>
      <c r="B22" s="144"/>
      <c r="C22" s="144"/>
      <c r="D22" s="144"/>
      <c r="E22" s="144"/>
      <c r="F22" s="144"/>
      <c r="G22" s="144"/>
      <c r="H22" s="144"/>
      <c r="I22" s="144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</row>
    <row r="23" spans="1:44" x14ac:dyDescent="0.15">
      <c r="A23" s="10" t="s">
        <v>16</v>
      </c>
      <c r="B23" s="11"/>
      <c r="C23" s="11"/>
      <c r="D23" s="11"/>
      <c r="E23" s="11"/>
      <c r="F23" s="11"/>
      <c r="G23" s="11"/>
      <c r="H23" s="184">
        <f>SUM(A24:B30)</f>
        <v>144954.18</v>
      </c>
      <c r="I23" s="185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</row>
    <row r="24" spans="1:44" x14ac:dyDescent="0.15">
      <c r="A24" s="186" t="s">
        <v>17</v>
      </c>
      <c r="B24" s="186"/>
      <c r="C24" s="186" t="s">
        <v>9</v>
      </c>
      <c r="D24" s="186"/>
      <c r="E24" s="186"/>
      <c r="F24" s="186"/>
      <c r="G24" s="186"/>
      <c r="H24" s="186"/>
      <c r="I24" s="178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</row>
    <row r="25" spans="1:44" x14ac:dyDescent="0.15">
      <c r="A25" s="76"/>
      <c r="B25" s="78"/>
      <c r="C25" s="76"/>
      <c r="D25" s="77"/>
      <c r="E25" s="77"/>
      <c r="F25" s="77"/>
      <c r="G25" s="77"/>
      <c r="H25" s="77"/>
      <c r="I25" s="77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</row>
    <row r="26" spans="1:44" x14ac:dyDescent="0.15">
      <c r="A26" s="79">
        <v>118390</v>
      </c>
      <c r="B26" s="81"/>
      <c r="C26" s="79" t="s">
        <v>138</v>
      </c>
      <c r="D26" s="80"/>
      <c r="E26" s="80"/>
      <c r="F26" s="80"/>
      <c r="G26" s="80"/>
      <c r="H26" s="80"/>
      <c r="I26" s="80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</row>
    <row r="27" spans="1:44" x14ac:dyDescent="0.15">
      <c r="A27" s="79"/>
      <c r="B27" s="81"/>
      <c r="C27" s="79"/>
      <c r="D27" s="80"/>
      <c r="E27" s="80"/>
      <c r="F27" s="80"/>
      <c r="G27" s="80"/>
      <c r="H27" s="80"/>
      <c r="I27" s="80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</row>
    <row r="28" spans="1:44" s="40" customFormat="1" x14ac:dyDescent="0.15">
      <c r="A28" s="39" t="s">
        <v>67</v>
      </c>
      <c r="B28" s="32"/>
      <c r="C28" s="39"/>
      <c r="D28" s="33"/>
      <c r="E28" s="33"/>
      <c r="F28" s="33"/>
      <c r="G28" s="33"/>
      <c r="H28" s="33"/>
      <c r="I28" s="33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</row>
    <row r="29" spans="1:44" x14ac:dyDescent="0.15">
      <c r="A29" s="39">
        <v>109.51</v>
      </c>
      <c r="B29" s="32"/>
      <c r="C29" s="39" t="s">
        <v>78</v>
      </c>
      <c r="D29" s="33"/>
      <c r="E29" s="33"/>
      <c r="F29" s="33"/>
      <c r="G29" s="33"/>
      <c r="H29" s="33"/>
      <c r="I29" s="33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</row>
    <row r="30" spans="1:44" ht="10.5" customHeight="1" x14ac:dyDescent="0.15">
      <c r="A30" s="148">
        <v>26454.67</v>
      </c>
      <c r="B30" s="149"/>
      <c r="C30" s="186" t="s">
        <v>18</v>
      </c>
      <c r="D30" s="186"/>
      <c r="E30" s="186"/>
      <c r="F30" s="186"/>
      <c r="G30" s="186"/>
      <c r="H30" s="186"/>
      <c r="I30" s="178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</row>
    <row r="31" spans="1:44" x14ac:dyDescent="0.15">
      <c r="A31" s="10" t="s">
        <v>19</v>
      </c>
      <c r="B31" s="11"/>
      <c r="C31" s="11"/>
      <c r="D31" s="11"/>
      <c r="E31" s="11"/>
      <c r="F31" s="11"/>
      <c r="G31" s="11"/>
      <c r="H31" s="184">
        <f>SUM(A32:B74)</f>
        <v>3260262.45</v>
      </c>
      <c r="I31" s="185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2"/>
      <c r="AF31" s="52"/>
      <c r="AG31" s="52"/>
      <c r="AH31" s="52"/>
      <c r="AI31" s="52"/>
      <c r="AJ31" s="52"/>
      <c r="AK31" s="52"/>
      <c r="AL31" s="52"/>
      <c r="AM31" s="52"/>
    </row>
    <row r="32" spans="1:44" x14ac:dyDescent="0.15">
      <c r="A32" s="19">
        <v>748447.2</v>
      </c>
      <c r="B32" s="20"/>
      <c r="C32" s="17" t="s">
        <v>140</v>
      </c>
      <c r="D32" s="18"/>
      <c r="E32" s="18"/>
      <c r="F32" s="18"/>
      <c r="G32" s="18"/>
      <c r="H32" s="18"/>
      <c r="I32" s="18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x14ac:dyDescent="0.15">
      <c r="A33" s="56">
        <v>18000</v>
      </c>
      <c r="B33" s="57"/>
      <c r="C33" s="58" t="s">
        <v>474</v>
      </c>
      <c r="D33" s="59"/>
      <c r="E33" s="59"/>
      <c r="F33" s="59"/>
      <c r="G33" s="59"/>
      <c r="H33" s="59"/>
      <c r="I33" s="59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39" x14ac:dyDescent="0.15">
      <c r="A34" s="56">
        <v>540000</v>
      </c>
      <c r="B34" s="57"/>
      <c r="C34" s="58" t="s">
        <v>139</v>
      </c>
      <c r="D34" s="59"/>
      <c r="E34" s="59"/>
      <c r="F34" s="59"/>
      <c r="G34" s="59"/>
      <c r="H34" s="59"/>
      <c r="I34" s="59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x14ac:dyDescent="0.15">
      <c r="A35" s="70">
        <v>11100</v>
      </c>
      <c r="B35" s="71"/>
      <c r="C35" s="72" t="s">
        <v>475</v>
      </c>
      <c r="D35" s="73"/>
      <c r="E35" s="73"/>
      <c r="F35" s="73"/>
      <c r="G35" s="73"/>
      <c r="H35" s="73"/>
      <c r="I35" s="73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x14ac:dyDescent="0.15">
      <c r="A36" s="70">
        <v>100000</v>
      </c>
      <c r="B36" s="71"/>
      <c r="C36" s="72" t="s">
        <v>476</v>
      </c>
      <c r="D36" s="73"/>
      <c r="E36" s="73"/>
      <c r="F36" s="73"/>
      <c r="G36" s="73"/>
      <c r="H36" s="73"/>
      <c r="I36" s="73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x14ac:dyDescent="0.15">
      <c r="A37" s="19">
        <v>196000</v>
      </c>
      <c r="B37" s="20"/>
      <c r="C37" s="17" t="s">
        <v>477</v>
      </c>
      <c r="D37" s="18"/>
      <c r="E37" s="18"/>
      <c r="F37" s="18"/>
      <c r="G37" s="18"/>
      <c r="H37" s="18"/>
      <c r="I37" s="18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x14ac:dyDescent="0.15">
      <c r="A38" s="84">
        <v>95000</v>
      </c>
      <c r="B38" s="85"/>
      <c r="C38" s="82" t="s">
        <v>478</v>
      </c>
      <c r="D38" s="83"/>
      <c r="E38" s="83"/>
      <c r="F38" s="83"/>
      <c r="G38" s="83"/>
      <c r="H38" s="83"/>
      <c r="I38" s="83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x14ac:dyDescent="0.15">
      <c r="A39" s="95">
        <v>5500</v>
      </c>
      <c r="B39" s="96"/>
      <c r="C39" s="97" t="s">
        <v>479</v>
      </c>
      <c r="D39" s="98"/>
      <c r="E39" s="98"/>
      <c r="F39" s="98"/>
      <c r="G39" s="98"/>
      <c r="H39" s="98"/>
      <c r="I39" s="98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x14ac:dyDescent="0.15">
      <c r="A40" s="95">
        <v>85000</v>
      </c>
      <c r="B40" s="96"/>
      <c r="C40" s="97" t="s">
        <v>480</v>
      </c>
      <c r="D40" s="98"/>
      <c r="E40" s="98"/>
      <c r="F40" s="98"/>
      <c r="G40" s="98"/>
      <c r="H40" s="98"/>
      <c r="I40" s="98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39" x14ac:dyDescent="0.15">
      <c r="A41" s="117">
        <v>317000</v>
      </c>
      <c r="B41" s="126"/>
      <c r="C41" s="118" t="s">
        <v>481</v>
      </c>
      <c r="D41" s="119"/>
      <c r="E41" s="119"/>
      <c r="F41" s="119"/>
      <c r="G41" s="119"/>
      <c r="H41" s="119"/>
      <c r="I41" s="119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39" x14ac:dyDescent="0.15">
      <c r="A42" s="117">
        <v>30400</v>
      </c>
      <c r="B42" s="126"/>
      <c r="C42" s="118" t="s">
        <v>482</v>
      </c>
      <c r="D42" s="119"/>
      <c r="E42" s="119"/>
      <c r="F42" s="119"/>
      <c r="G42" s="119"/>
      <c r="H42" s="119"/>
      <c r="I42" s="119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39" x14ac:dyDescent="0.15">
      <c r="A43" s="117">
        <v>25500</v>
      </c>
      <c r="B43" s="126"/>
      <c r="C43" s="118" t="s">
        <v>483</v>
      </c>
      <c r="D43" s="119"/>
      <c r="E43" s="119"/>
      <c r="F43" s="119"/>
      <c r="G43" s="119"/>
      <c r="H43" s="119"/>
      <c r="I43" s="119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6"/>
      <c r="AF43" s="36"/>
      <c r="AG43" s="36"/>
      <c r="AH43" s="36"/>
      <c r="AI43" s="36"/>
      <c r="AJ43" s="36"/>
      <c r="AK43" s="36"/>
      <c r="AL43" s="36"/>
      <c r="AM43" s="36"/>
    </row>
    <row r="44" spans="1:39" x14ac:dyDescent="0.15">
      <c r="A44" s="117">
        <v>12272</v>
      </c>
      <c r="B44" s="126"/>
      <c r="C44" s="118" t="s">
        <v>484</v>
      </c>
      <c r="D44" s="119"/>
      <c r="E44" s="119"/>
      <c r="F44" s="119"/>
      <c r="G44" s="119"/>
      <c r="H44" s="119"/>
      <c r="I44" s="119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1:39" x14ac:dyDescent="0.15">
      <c r="A45" s="117">
        <v>31600</v>
      </c>
      <c r="B45" s="126"/>
      <c r="C45" s="118" t="s">
        <v>485</v>
      </c>
      <c r="D45" s="119"/>
      <c r="E45" s="119"/>
      <c r="F45" s="119"/>
      <c r="G45" s="119"/>
      <c r="H45" s="119"/>
      <c r="I45" s="119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1:39" x14ac:dyDescent="0.15">
      <c r="A46" s="117">
        <v>83664</v>
      </c>
      <c r="B46" s="126"/>
      <c r="C46" s="118" t="s">
        <v>486</v>
      </c>
      <c r="D46" s="119"/>
      <c r="E46" s="119"/>
      <c r="F46" s="119"/>
      <c r="G46" s="119"/>
      <c r="H46" s="119"/>
      <c r="I46" s="119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39" x14ac:dyDescent="0.15">
      <c r="A47" s="117">
        <v>83664</v>
      </c>
      <c r="B47" s="126"/>
      <c r="C47" s="118" t="s">
        <v>487</v>
      </c>
      <c r="D47" s="119"/>
      <c r="E47" s="119"/>
      <c r="F47" s="119"/>
      <c r="G47" s="119"/>
      <c r="H47" s="119"/>
      <c r="I47" s="119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39" x14ac:dyDescent="0.15">
      <c r="A48" s="15">
        <v>16608</v>
      </c>
      <c r="B48" s="15"/>
      <c r="C48" s="38" t="s">
        <v>465</v>
      </c>
      <c r="D48" s="94"/>
      <c r="E48" s="94"/>
      <c r="F48" s="94"/>
      <c r="G48" s="94"/>
      <c r="H48" s="94"/>
      <c r="I48" s="94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9" x14ac:dyDescent="0.15">
      <c r="A49" s="15">
        <v>11275</v>
      </c>
      <c r="B49" s="15"/>
      <c r="C49" s="38" t="s">
        <v>466</v>
      </c>
      <c r="D49" s="94"/>
      <c r="E49" s="94"/>
      <c r="F49" s="94"/>
      <c r="G49" s="94"/>
      <c r="H49" s="94"/>
      <c r="I49" s="94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x14ac:dyDescent="0.15">
      <c r="A50" s="15">
        <v>2904</v>
      </c>
      <c r="B50" s="15"/>
      <c r="C50" s="38" t="s">
        <v>467</v>
      </c>
      <c r="D50" s="94"/>
      <c r="E50" s="94"/>
      <c r="F50" s="94"/>
      <c r="G50" s="94"/>
      <c r="H50" s="94"/>
      <c r="I50" s="94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x14ac:dyDescent="0.15">
      <c r="A51" s="15">
        <v>1613</v>
      </c>
      <c r="B51" s="16"/>
      <c r="C51" s="38" t="s">
        <v>463</v>
      </c>
      <c r="D51" s="94"/>
      <c r="E51" s="94"/>
      <c r="F51" s="94"/>
      <c r="G51" s="94"/>
      <c r="H51" s="94"/>
      <c r="I51" s="94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x14ac:dyDescent="0.15">
      <c r="A52" s="15">
        <v>1613</v>
      </c>
      <c r="B52" s="16"/>
      <c r="C52" s="38" t="s">
        <v>464</v>
      </c>
      <c r="D52" s="94"/>
      <c r="E52" s="94"/>
      <c r="F52" s="94"/>
      <c r="G52" s="94"/>
      <c r="H52" s="94"/>
      <c r="I52" s="94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x14ac:dyDescent="0.15">
      <c r="A53" s="15">
        <v>1291</v>
      </c>
      <c r="B53" s="16"/>
      <c r="C53" s="38" t="s">
        <v>468</v>
      </c>
      <c r="D53" s="94"/>
      <c r="E53" s="94"/>
      <c r="F53" s="94"/>
      <c r="G53" s="94"/>
      <c r="H53" s="94"/>
      <c r="I53" s="94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x14ac:dyDescent="0.15">
      <c r="A54" s="15">
        <v>1613</v>
      </c>
      <c r="B54" s="16"/>
      <c r="C54" s="38" t="s">
        <v>141</v>
      </c>
      <c r="D54" s="94"/>
      <c r="E54" s="94"/>
      <c r="F54" s="94"/>
      <c r="G54" s="94"/>
      <c r="H54" s="94"/>
      <c r="I54" s="94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x14ac:dyDescent="0.15">
      <c r="A55" s="15">
        <v>2161</v>
      </c>
      <c r="B55" s="16"/>
      <c r="C55" s="38" t="s">
        <v>469</v>
      </c>
      <c r="D55" s="94"/>
      <c r="E55" s="94"/>
      <c r="F55" s="94"/>
      <c r="G55" s="94"/>
      <c r="H55" s="94"/>
      <c r="I55" s="94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s="12" customFormat="1" x14ac:dyDescent="0.15">
      <c r="A56" s="15">
        <v>8000</v>
      </c>
      <c r="B56" s="16"/>
      <c r="C56" s="38" t="s">
        <v>472</v>
      </c>
      <c r="D56" s="94"/>
      <c r="E56" s="94"/>
      <c r="F56" s="94"/>
      <c r="G56" s="94"/>
      <c r="H56" s="94"/>
      <c r="I56" s="94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</row>
    <row r="57" spans="1:39" s="40" customFormat="1" x14ac:dyDescent="0.15">
      <c r="A57" s="41" t="s">
        <v>67</v>
      </c>
      <c r="B57" s="42"/>
      <c r="C57" s="39"/>
      <c r="D57" s="33"/>
      <c r="E57" s="33"/>
      <c r="F57" s="33"/>
      <c r="G57" s="33"/>
      <c r="H57" s="33"/>
      <c r="I57" s="33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49"/>
      <c r="AF57" s="49"/>
      <c r="AG57" s="49"/>
      <c r="AH57" s="49"/>
      <c r="AI57" s="49"/>
      <c r="AJ57" s="49"/>
      <c r="AK57" s="49"/>
      <c r="AL57" s="49"/>
      <c r="AM57" s="49"/>
    </row>
    <row r="58" spans="1:39" s="40" customFormat="1" x14ac:dyDescent="0.15">
      <c r="A58" s="41">
        <v>54331</v>
      </c>
      <c r="B58" s="101"/>
      <c r="C58" s="39" t="s">
        <v>458</v>
      </c>
      <c r="D58" s="33"/>
      <c r="E58" s="33"/>
      <c r="F58" s="33"/>
      <c r="G58" s="33"/>
      <c r="H58" s="33"/>
      <c r="I58" s="33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49"/>
      <c r="AF58" s="49"/>
      <c r="AG58" s="49"/>
      <c r="AH58" s="49"/>
      <c r="AI58" s="49"/>
      <c r="AJ58" s="49"/>
      <c r="AK58" s="49"/>
      <c r="AL58" s="49"/>
      <c r="AM58" s="49"/>
    </row>
    <row r="59" spans="1:39" s="40" customFormat="1" x14ac:dyDescent="0.15">
      <c r="A59" s="41">
        <v>34128</v>
      </c>
      <c r="B59" s="101"/>
      <c r="C59" s="39" t="s">
        <v>459</v>
      </c>
      <c r="D59" s="33"/>
      <c r="E59" s="33"/>
      <c r="F59" s="33"/>
      <c r="G59" s="33"/>
      <c r="H59" s="33"/>
      <c r="I59" s="33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49"/>
      <c r="AF59" s="49"/>
      <c r="AG59" s="49"/>
      <c r="AH59" s="49"/>
      <c r="AI59" s="49"/>
      <c r="AJ59" s="49"/>
      <c r="AK59" s="49"/>
      <c r="AL59" s="49"/>
      <c r="AM59" s="49"/>
    </row>
    <row r="60" spans="1:39" s="40" customFormat="1" x14ac:dyDescent="0.15">
      <c r="A60" s="41">
        <v>236000</v>
      </c>
      <c r="B60" s="101"/>
      <c r="C60" s="39" t="s">
        <v>460</v>
      </c>
      <c r="D60" s="33"/>
      <c r="E60" s="33"/>
      <c r="F60" s="33"/>
      <c r="G60" s="33"/>
      <c r="H60" s="33"/>
      <c r="I60" s="33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49"/>
      <c r="AF60" s="49"/>
      <c r="AG60" s="49"/>
      <c r="AH60" s="49"/>
      <c r="AI60" s="49"/>
      <c r="AJ60" s="49"/>
      <c r="AK60" s="49"/>
      <c r="AL60" s="49"/>
      <c r="AM60" s="49"/>
    </row>
    <row r="61" spans="1:39" s="40" customFormat="1" x14ac:dyDescent="0.15">
      <c r="A61" s="41">
        <v>110810</v>
      </c>
      <c r="B61" s="101"/>
      <c r="C61" s="39" t="s">
        <v>488</v>
      </c>
      <c r="D61" s="33"/>
      <c r="E61" s="33"/>
      <c r="F61" s="33"/>
      <c r="G61" s="33"/>
      <c r="H61" s="33"/>
      <c r="I61" s="33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8"/>
      <c r="AF61" s="128"/>
      <c r="AG61" s="128"/>
      <c r="AH61" s="128"/>
      <c r="AI61" s="128"/>
      <c r="AJ61" s="128"/>
      <c r="AK61" s="128"/>
      <c r="AL61" s="128"/>
      <c r="AM61" s="128"/>
    </row>
    <row r="62" spans="1:39" s="40" customFormat="1" x14ac:dyDescent="0.15">
      <c r="A62" s="41">
        <v>10500</v>
      </c>
      <c r="B62" s="101"/>
      <c r="C62" s="39" t="s">
        <v>489</v>
      </c>
      <c r="D62" s="33"/>
      <c r="E62" s="33"/>
      <c r="F62" s="33"/>
      <c r="G62" s="33"/>
      <c r="H62" s="33"/>
      <c r="I62" s="33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8"/>
      <c r="AF62" s="128"/>
      <c r="AG62" s="128"/>
      <c r="AH62" s="128"/>
      <c r="AI62" s="128"/>
      <c r="AJ62" s="128"/>
      <c r="AK62" s="128"/>
      <c r="AL62" s="128"/>
      <c r="AM62" s="128"/>
    </row>
    <row r="63" spans="1:39" s="40" customFormat="1" x14ac:dyDescent="0.15">
      <c r="A63" s="41">
        <v>20070</v>
      </c>
      <c r="B63" s="101"/>
      <c r="C63" s="39" t="s">
        <v>490</v>
      </c>
      <c r="D63" s="33"/>
      <c r="E63" s="33"/>
      <c r="F63" s="33"/>
      <c r="G63" s="33"/>
      <c r="H63" s="33"/>
      <c r="I63" s="33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8"/>
      <c r="AF63" s="128"/>
      <c r="AG63" s="128"/>
      <c r="AH63" s="128"/>
      <c r="AI63" s="128"/>
      <c r="AJ63" s="128"/>
      <c r="AK63" s="128"/>
      <c r="AL63" s="128"/>
      <c r="AM63" s="128"/>
    </row>
    <row r="64" spans="1:39" s="40" customFormat="1" x14ac:dyDescent="0.15">
      <c r="A64" s="41">
        <v>40000</v>
      </c>
      <c r="B64" s="101"/>
      <c r="C64" s="39" t="s">
        <v>491</v>
      </c>
      <c r="D64" s="33"/>
      <c r="E64" s="33"/>
      <c r="F64" s="33"/>
      <c r="G64" s="33"/>
      <c r="H64" s="33"/>
      <c r="I64" s="33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8"/>
      <c r="AF64" s="128"/>
      <c r="AG64" s="128"/>
      <c r="AH64" s="128"/>
      <c r="AI64" s="128"/>
      <c r="AJ64" s="128"/>
      <c r="AK64" s="128"/>
      <c r="AL64" s="128"/>
      <c r="AM64" s="128"/>
    </row>
    <row r="65" spans="1:39" s="40" customFormat="1" x14ac:dyDescent="0.15">
      <c r="A65" s="41">
        <v>5669</v>
      </c>
      <c r="B65" s="101"/>
      <c r="C65" s="39" t="s">
        <v>492</v>
      </c>
      <c r="D65" s="33"/>
      <c r="E65" s="33"/>
      <c r="F65" s="33"/>
      <c r="G65" s="33"/>
      <c r="H65" s="33"/>
      <c r="I65" s="33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8"/>
      <c r="AF65" s="128"/>
      <c r="AG65" s="128"/>
      <c r="AH65" s="128"/>
      <c r="AI65" s="128"/>
      <c r="AJ65" s="128"/>
      <c r="AK65" s="128"/>
      <c r="AL65" s="128"/>
      <c r="AM65" s="128"/>
    </row>
    <row r="66" spans="1:39" s="40" customFormat="1" x14ac:dyDescent="0.15">
      <c r="A66" s="41">
        <v>240000</v>
      </c>
      <c r="B66" s="101"/>
      <c r="C66" s="39" t="s">
        <v>461</v>
      </c>
      <c r="D66" s="33"/>
      <c r="E66" s="33"/>
      <c r="F66" s="33"/>
      <c r="G66" s="33"/>
      <c r="H66" s="33"/>
      <c r="I66" s="33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8"/>
      <c r="AF66" s="128"/>
      <c r="AG66" s="128"/>
      <c r="AH66" s="128"/>
      <c r="AI66" s="128"/>
      <c r="AJ66" s="128"/>
      <c r="AK66" s="128"/>
      <c r="AL66" s="128"/>
      <c r="AM66" s="128"/>
    </row>
    <row r="67" spans="1:39" x14ac:dyDescent="0.15">
      <c r="A67" s="102">
        <v>6548.6</v>
      </c>
      <c r="B67" s="103"/>
      <c r="C67" s="49" t="s">
        <v>470</v>
      </c>
      <c r="D67" s="49"/>
      <c r="E67" s="49"/>
      <c r="F67" s="49"/>
      <c r="G67" s="104"/>
      <c r="H67" s="105"/>
      <c r="I67" s="103"/>
    </row>
    <row r="68" spans="1:39" x14ac:dyDescent="0.15">
      <c r="A68" s="102">
        <v>11311.9</v>
      </c>
      <c r="B68" s="103"/>
      <c r="C68" s="49" t="s">
        <v>471</v>
      </c>
      <c r="D68" s="49"/>
      <c r="E68" s="49"/>
      <c r="F68" s="49"/>
      <c r="G68" s="104"/>
      <c r="H68" s="105"/>
      <c r="I68" s="103"/>
    </row>
    <row r="69" spans="1:39" x14ac:dyDescent="0.15">
      <c r="A69" s="102">
        <v>4939.8</v>
      </c>
      <c r="B69" s="103"/>
      <c r="C69" s="49" t="s">
        <v>473</v>
      </c>
      <c r="D69" s="49"/>
      <c r="E69" s="49"/>
      <c r="F69" s="49"/>
      <c r="G69" s="104"/>
      <c r="H69" s="105"/>
      <c r="I69" s="103"/>
    </row>
    <row r="70" spans="1:39" x14ac:dyDescent="0.15">
      <c r="A70" s="41">
        <v>2461.25</v>
      </c>
      <c r="B70" s="42"/>
      <c r="C70" s="39" t="s">
        <v>86</v>
      </c>
      <c r="D70" s="33"/>
      <c r="E70" s="33"/>
      <c r="F70" s="33"/>
      <c r="G70" s="33"/>
      <c r="H70" s="33"/>
      <c r="I70" s="33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1:39" x14ac:dyDescent="0.15">
      <c r="A71" s="41">
        <v>5723.1</v>
      </c>
      <c r="B71" s="42"/>
      <c r="C71" s="39" t="s">
        <v>462</v>
      </c>
      <c r="D71" s="33"/>
      <c r="E71" s="33"/>
      <c r="F71" s="33"/>
      <c r="G71" s="33"/>
      <c r="H71" s="33"/>
      <c r="I71" s="33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1:39" x14ac:dyDescent="0.15">
      <c r="A72" s="19">
        <v>47544.6</v>
      </c>
      <c r="B72" s="20"/>
      <c r="C72" s="17" t="s">
        <v>18</v>
      </c>
      <c r="D72" s="18"/>
      <c r="E72" s="18"/>
      <c r="F72" s="18"/>
      <c r="G72" s="18"/>
      <c r="H72" s="18"/>
      <c r="I72" s="18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6"/>
      <c r="AF72" s="36"/>
      <c r="AG72" s="36"/>
      <c r="AH72" s="36"/>
      <c r="AI72" s="36"/>
      <c r="AJ72" s="36"/>
      <c r="AK72" s="36"/>
      <c r="AL72" s="36"/>
      <c r="AM72" s="36"/>
    </row>
    <row r="73" spans="1:39" x14ac:dyDescent="0.15">
      <c r="A73" s="56"/>
      <c r="B73" s="57"/>
      <c r="C73" s="58"/>
      <c r="D73" s="59"/>
      <c r="E73" s="59"/>
      <c r="F73" s="59"/>
      <c r="G73" s="59"/>
      <c r="H73" s="59"/>
      <c r="I73" s="59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6"/>
      <c r="AF73" s="36"/>
      <c r="AG73" s="36"/>
      <c r="AH73" s="36"/>
      <c r="AI73" s="36"/>
      <c r="AJ73" s="36"/>
      <c r="AK73" s="36"/>
      <c r="AL73" s="36"/>
      <c r="AM73" s="36"/>
    </row>
    <row r="74" spans="1:39" x14ac:dyDescent="0.15">
      <c r="A74" s="182"/>
      <c r="B74" s="183"/>
      <c r="C74" s="166" t="s">
        <v>20</v>
      </c>
      <c r="D74" s="181"/>
      <c r="E74" s="181"/>
      <c r="F74" s="181"/>
      <c r="G74" s="181"/>
      <c r="H74" s="181"/>
      <c r="I74" s="181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1:39" x14ac:dyDescent="0.15">
      <c r="A75" s="92"/>
      <c r="B75" s="93"/>
      <c r="C75" s="90" t="s">
        <v>493</v>
      </c>
      <c r="D75" s="91"/>
      <c r="E75" s="91"/>
      <c r="F75" s="65"/>
      <c r="G75" s="90">
        <v>12500</v>
      </c>
      <c r="H75" s="91"/>
      <c r="I75" s="91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1:39" x14ac:dyDescent="0.15">
      <c r="A76" s="63"/>
      <c r="B76" s="64"/>
      <c r="C76" s="61" t="s">
        <v>494</v>
      </c>
      <c r="D76" s="62"/>
      <c r="E76" s="62"/>
      <c r="F76" s="65"/>
      <c r="G76" s="21">
        <v>19000</v>
      </c>
      <c r="H76" s="62"/>
      <c r="I76" s="62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1:39" x14ac:dyDescent="0.15">
      <c r="A77" s="122"/>
      <c r="B77" s="123"/>
      <c r="C77" s="120" t="s">
        <v>495</v>
      </c>
      <c r="D77" s="121"/>
      <c r="E77" s="121"/>
      <c r="F77" s="65"/>
      <c r="G77" s="21">
        <v>13000</v>
      </c>
      <c r="H77" s="121"/>
      <c r="I77" s="121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6"/>
      <c r="AF77" s="36"/>
      <c r="AG77" s="36"/>
      <c r="AH77" s="36"/>
      <c r="AI77" s="36"/>
      <c r="AJ77" s="36"/>
      <c r="AK77" s="36"/>
      <c r="AL77" s="36"/>
      <c r="AM77" s="36"/>
    </row>
    <row r="78" spans="1:39" x14ac:dyDescent="0.15">
      <c r="A78" s="63"/>
      <c r="B78" s="64"/>
      <c r="C78" s="61" t="s">
        <v>142</v>
      </c>
      <c r="D78" s="62"/>
      <c r="E78" s="61"/>
      <c r="F78" s="65"/>
      <c r="G78" s="21">
        <v>32700</v>
      </c>
      <c r="H78" s="62"/>
      <c r="I78" s="62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6"/>
      <c r="AF78" s="36"/>
      <c r="AG78" s="36"/>
      <c r="AH78" s="36"/>
      <c r="AI78" s="36"/>
      <c r="AJ78" s="36"/>
      <c r="AK78" s="36"/>
      <c r="AL78" s="36"/>
      <c r="AM78" s="36"/>
    </row>
    <row r="79" spans="1:39" x14ac:dyDescent="0.15">
      <c r="A79" s="10" t="s">
        <v>21</v>
      </c>
      <c r="B79" s="11"/>
      <c r="C79" s="11"/>
      <c r="D79" s="11"/>
      <c r="E79" s="11"/>
      <c r="F79" s="11"/>
      <c r="G79" s="11"/>
      <c r="H79" s="184">
        <f>SUM(A80:B87)</f>
        <v>69161.69</v>
      </c>
      <c r="I79" s="185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6"/>
      <c r="AF79" s="36"/>
      <c r="AG79" s="36"/>
      <c r="AH79" s="36"/>
      <c r="AI79" s="36"/>
      <c r="AJ79" s="36"/>
      <c r="AK79" s="36"/>
      <c r="AL79" s="36"/>
      <c r="AM79" s="36"/>
    </row>
    <row r="80" spans="1:39" ht="288.75" customHeight="1" x14ac:dyDescent="0.15">
      <c r="A80" s="13"/>
      <c r="B80" s="14"/>
      <c r="C80" s="157" t="s">
        <v>498</v>
      </c>
      <c r="D80" s="158"/>
      <c r="E80" s="158"/>
      <c r="F80" s="158"/>
      <c r="G80" s="158"/>
      <c r="H80" s="158"/>
      <c r="I80" s="158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6"/>
      <c r="AF80" s="36"/>
      <c r="AG80" s="36"/>
      <c r="AH80" s="36"/>
      <c r="AI80" s="36"/>
      <c r="AJ80" s="36"/>
      <c r="AK80" s="36"/>
      <c r="AL80" s="36"/>
      <c r="AM80" s="36"/>
    </row>
    <row r="81" spans="1:342" ht="24.75" customHeight="1" x14ac:dyDescent="0.15">
      <c r="A81" s="13"/>
      <c r="B81" s="14"/>
      <c r="C81" s="157" t="s">
        <v>499</v>
      </c>
      <c r="D81" s="158"/>
      <c r="E81" s="158"/>
      <c r="F81" s="158"/>
      <c r="G81" s="158"/>
      <c r="H81" s="158"/>
      <c r="I81" s="189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6"/>
      <c r="AF81" s="36"/>
      <c r="AG81" s="36"/>
      <c r="AH81" s="36"/>
      <c r="AI81" s="36"/>
      <c r="AJ81" s="36"/>
      <c r="AK81" s="36"/>
      <c r="AL81" s="36"/>
      <c r="AM81" s="36"/>
    </row>
    <row r="82" spans="1:342" s="12" customFormat="1" ht="14.25" customHeight="1" x14ac:dyDescent="0.15">
      <c r="A82" s="106">
        <v>48500</v>
      </c>
      <c r="B82" s="14"/>
      <c r="C82" s="141" t="s">
        <v>143</v>
      </c>
      <c r="D82" s="142"/>
      <c r="E82" s="142"/>
      <c r="F82" s="142"/>
      <c r="G82" s="142"/>
      <c r="H82" s="99"/>
      <c r="I82" s="99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37"/>
      <c r="IV82" s="37"/>
      <c r="IW82" s="37"/>
      <c r="IX82" s="37"/>
      <c r="IY82" s="37"/>
      <c r="IZ82" s="37"/>
      <c r="JA82" s="37"/>
      <c r="JB82" s="37"/>
      <c r="JC82" s="37"/>
      <c r="JD82" s="37"/>
      <c r="JE82" s="37"/>
      <c r="JF82" s="37"/>
      <c r="JG82" s="37"/>
      <c r="JH82" s="37"/>
      <c r="JI82" s="37"/>
      <c r="JJ82" s="37"/>
      <c r="JK82" s="37"/>
      <c r="JL82" s="37"/>
      <c r="JM82" s="37"/>
      <c r="JN82" s="37"/>
      <c r="JO82" s="37"/>
      <c r="JP82" s="37"/>
      <c r="JQ82" s="37"/>
      <c r="JR82" s="37"/>
      <c r="JS82" s="37"/>
      <c r="JT82" s="37"/>
      <c r="JU82" s="37"/>
      <c r="JV82" s="37"/>
      <c r="JW82" s="37"/>
      <c r="JX82" s="37"/>
      <c r="JY82" s="37"/>
      <c r="JZ82" s="37"/>
      <c r="KA82" s="37"/>
      <c r="KB82" s="37"/>
      <c r="KC82" s="37"/>
      <c r="KD82" s="37"/>
      <c r="KE82" s="37"/>
      <c r="KF82" s="37"/>
      <c r="KG82" s="37"/>
      <c r="KH82" s="37"/>
      <c r="KI82" s="37"/>
      <c r="KJ82" s="37"/>
      <c r="KK82" s="37"/>
      <c r="KL82" s="37"/>
      <c r="KM82" s="37"/>
      <c r="KN82" s="37"/>
      <c r="KO82" s="37"/>
      <c r="KP82" s="37"/>
      <c r="KQ82" s="37"/>
      <c r="KR82" s="37"/>
      <c r="KS82" s="37"/>
      <c r="KT82" s="37"/>
      <c r="KU82" s="37"/>
      <c r="KV82" s="37"/>
      <c r="KW82" s="37"/>
      <c r="KX82" s="37"/>
      <c r="KY82" s="37"/>
      <c r="KZ82" s="37"/>
      <c r="LA82" s="37"/>
      <c r="LB82" s="37"/>
      <c r="LC82" s="37"/>
      <c r="LD82" s="37"/>
      <c r="LE82" s="37"/>
      <c r="LF82" s="37"/>
      <c r="LG82" s="37"/>
      <c r="LH82" s="37"/>
      <c r="LI82" s="37"/>
      <c r="LJ82" s="37"/>
      <c r="LK82" s="37"/>
      <c r="LL82" s="37"/>
      <c r="LM82" s="37"/>
      <c r="LN82" s="37"/>
      <c r="LO82" s="37"/>
      <c r="LP82" s="37"/>
      <c r="LQ82" s="37"/>
      <c r="LR82" s="37"/>
      <c r="LS82" s="37"/>
      <c r="LT82" s="37"/>
      <c r="LU82" s="37"/>
      <c r="LV82" s="37"/>
      <c r="LW82" s="37"/>
      <c r="LX82" s="37"/>
      <c r="LY82" s="37"/>
      <c r="LZ82" s="37"/>
      <c r="MA82" s="37"/>
      <c r="MB82" s="37"/>
      <c r="MC82" s="37"/>
      <c r="MD82" s="37"/>
    </row>
    <row r="83" spans="1:342" s="40" customFormat="1" ht="12" customHeight="1" x14ac:dyDescent="0.15">
      <c r="A83" s="43" t="s">
        <v>68</v>
      </c>
      <c r="B83" s="44"/>
      <c r="C83" s="45"/>
      <c r="D83" s="46"/>
      <c r="E83" s="46"/>
      <c r="F83" s="46"/>
      <c r="G83" s="46"/>
      <c r="H83" s="46"/>
      <c r="I83" s="46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49"/>
      <c r="AF83" s="49"/>
      <c r="AG83" s="49"/>
      <c r="AH83" s="49"/>
      <c r="AI83" s="49"/>
      <c r="AJ83" s="49"/>
      <c r="AK83" s="49"/>
      <c r="AL83" s="49"/>
      <c r="AM83" s="49"/>
    </row>
    <row r="84" spans="1:342" s="40" customFormat="1" ht="12" customHeight="1" x14ac:dyDescent="0.15">
      <c r="A84" s="41">
        <v>10046.719999999999</v>
      </c>
      <c r="B84" s="44"/>
      <c r="C84" s="139" t="s">
        <v>496</v>
      </c>
      <c r="D84" s="140"/>
      <c r="E84" s="140"/>
      <c r="F84" s="140"/>
      <c r="G84" s="140"/>
      <c r="H84" s="125"/>
      <c r="I84" s="125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49"/>
      <c r="AF84" s="49"/>
      <c r="AG84" s="49"/>
      <c r="AH84" s="49"/>
      <c r="AI84" s="49"/>
      <c r="AJ84" s="49"/>
      <c r="AK84" s="49"/>
      <c r="AL84" s="49"/>
      <c r="AM84" s="49"/>
    </row>
    <row r="85" spans="1:342" s="12" customFormat="1" ht="12" customHeight="1" x14ac:dyDescent="0.15">
      <c r="A85" s="41">
        <v>52.22</v>
      </c>
      <c r="B85" s="44"/>
      <c r="C85" s="139" t="s">
        <v>78</v>
      </c>
      <c r="D85" s="140"/>
      <c r="E85" s="140"/>
      <c r="F85" s="140"/>
      <c r="G85" s="140"/>
      <c r="H85" s="140"/>
      <c r="I85" s="191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1:342" s="12" customFormat="1" ht="12" customHeight="1" x14ac:dyDescent="0.15">
      <c r="A86" s="15">
        <v>799</v>
      </c>
      <c r="B86" s="14"/>
      <c r="C86" s="141" t="s">
        <v>497</v>
      </c>
      <c r="D86" s="142"/>
      <c r="E86" s="142"/>
      <c r="F86" s="142"/>
      <c r="G86" s="142"/>
      <c r="H86" s="124"/>
      <c r="I86" s="124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</row>
    <row r="87" spans="1:342" x14ac:dyDescent="0.15">
      <c r="A87" s="148">
        <v>9763.75</v>
      </c>
      <c r="B87" s="149"/>
      <c r="C87" s="178" t="s">
        <v>18</v>
      </c>
      <c r="D87" s="174"/>
      <c r="E87" s="174"/>
      <c r="F87" s="174"/>
      <c r="G87" s="174"/>
      <c r="H87" s="174"/>
      <c r="I87" s="174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6"/>
      <c r="AF87" s="36"/>
      <c r="AG87" s="36"/>
      <c r="AH87" s="36"/>
      <c r="AI87" s="36"/>
      <c r="AJ87" s="36"/>
      <c r="AK87" s="36"/>
      <c r="AL87" s="36"/>
      <c r="AM87" s="36"/>
    </row>
    <row r="88" spans="1:342" ht="10.5" customHeight="1" x14ac:dyDescent="0.15">
      <c r="A88" s="10" t="s">
        <v>22</v>
      </c>
      <c r="B88" s="11"/>
      <c r="C88" s="11"/>
      <c r="D88" s="11"/>
      <c r="E88" s="11"/>
      <c r="F88" s="11"/>
      <c r="G88" s="11"/>
      <c r="H88" s="184">
        <f>SUM(A94:B100)</f>
        <v>305382.27</v>
      </c>
      <c r="I88" s="185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6"/>
      <c r="AF88" s="36"/>
      <c r="AG88" s="36"/>
      <c r="AH88" s="36"/>
      <c r="AI88" s="36"/>
      <c r="AJ88" s="36"/>
      <c r="AK88" s="36"/>
      <c r="AL88" s="36"/>
      <c r="AM88" s="36"/>
    </row>
    <row r="89" spans="1:342" ht="17.25" customHeight="1" x14ac:dyDescent="0.15">
      <c r="A89" s="179"/>
      <c r="B89" s="180"/>
      <c r="C89" s="172" t="s">
        <v>501</v>
      </c>
      <c r="D89" s="173"/>
      <c r="E89" s="173"/>
      <c r="F89" s="173"/>
      <c r="G89" s="173"/>
      <c r="H89" s="173"/>
      <c r="I89" s="173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6"/>
      <c r="AF89" s="36"/>
      <c r="AG89" s="36"/>
      <c r="AH89" s="36"/>
      <c r="AI89" s="36"/>
      <c r="AJ89" s="36"/>
      <c r="AK89" s="36"/>
      <c r="AL89" s="36"/>
      <c r="AM89" s="36"/>
    </row>
    <row r="90" spans="1:342" ht="13.5" customHeight="1" x14ac:dyDescent="0.15">
      <c r="A90" s="27"/>
      <c r="B90" s="28"/>
      <c r="C90" s="172" t="s">
        <v>500</v>
      </c>
      <c r="D90" s="173"/>
      <c r="E90" s="173"/>
      <c r="F90" s="173"/>
      <c r="G90" s="173"/>
      <c r="H90" s="173"/>
      <c r="I90" s="173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6"/>
      <c r="AF90" s="36"/>
      <c r="AG90" s="36"/>
      <c r="AH90" s="36"/>
      <c r="AI90" s="36"/>
      <c r="AJ90" s="36"/>
      <c r="AK90" s="36"/>
      <c r="AL90" s="36"/>
      <c r="AM90" s="36"/>
    </row>
    <row r="91" spans="1:342" ht="18" customHeight="1" x14ac:dyDescent="0.15">
      <c r="A91" s="27"/>
      <c r="B91" s="28"/>
      <c r="C91" s="172" t="s">
        <v>503</v>
      </c>
      <c r="D91" s="173"/>
      <c r="E91" s="173"/>
      <c r="F91" s="173"/>
      <c r="G91" s="173"/>
      <c r="H91" s="173"/>
      <c r="I91" s="173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6"/>
      <c r="AF91" s="36"/>
      <c r="AG91" s="36"/>
      <c r="AH91" s="36"/>
      <c r="AI91" s="36"/>
      <c r="AJ91" s="36"/>
      <c r="AK91" s="36"/>
      <c r="AL91" s="36"/>
      <c r="AM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  <c r="IL91" s="36"/>
      <c r="IM91" s="36"/>
      <c r="IN91" s="36"/>
      <c r="IO91" s="36"/>
      <c r="IP91" s="36"/>
      <c r="IQ91" s="36"/>
      <c r="IR91" s="36"/>
      <c r="IS91" s="36"/>
      <c r="IT91" s="36"/>
      <c r="IU91" s="36"/>
      <c r="IV91" s="36"/>
      <c r="IW91" s="36"/>
      <c r="IX91" s="36"/>
      <c r="IY91" s="36"/>
      <c r="IZ91" s="36"/>
      <c r="JA91" s="36"/>
      <c r="JB91" s="36"/>
      <c r="JC91" s="36"/>
      <c r="JD91" s="36"/>
      <c r="JE91" s="36"/>
      <c r="JF91" s="36"/>
      <c r="JG91" s="36"/>
      <c r="JH91" s="36"/>
      <c r="JI91" s="36"/>
      <c r="JJ91" s="36"/>
      <c r="JK91" s="36"/>
      <c r="JL91" s="36"/>
      <c r="JM91" s="36"/>
      <c r="JN91" s="36"/>
      <c r="JO91" s="36"/>
      <c r="JP91" s="36"/>
      <c r="JQ91" s="36"/>
      <c r="JR91" s="36"/>
      <c r="JS91" s="36"/>
      <c r="JT91" s="36"/>
      <c r="JU91" s="36"/>
      <c r="JV91" s="36"/>
      <c r="JW91" s="36"/>
      <c r="JX91" s="36"/>
      <c r="JY91" s="36"/>
      <c r="JZ91" s="36"/>
      <c r="KA91" s="36"/>
      <c r="KB91" s="36"/>
      <c r="KC91" s="36"/>
      <c r="KD91" s="36"/>
      <c r="KE91" s="36"/>
      <c r="KF91" s="36"/>
      <c r="KG91" s="36"/>
      <c r="KH91" s="36"/>
      <c r="KI91" s="36"/>
      <c r="KJ91" s="36"/>
      <c r="KK91" s="36"/>
      <c r="KL91" s="36"/>
      <c r="KM91" s="36"/>
      <c r="KN91" s="36"/>
      <c r="KO91" s="36"/>
      <c r="KP91" s="36"/>
      <c r="KQ91" s="36"/>
      <c r="KR91" s="36"/>
      <c r="KS91" s="36"/>
      <c r="KT91" s="36"/>
      <c r="KU91" s="36"/>
      <c r="KV91" s="36"/>
      <c r="KW91" s="36"/>
      <c r="KX91" s="36"/>
      <c r="KY91" s="36"/>
      <c r="KZ91" s="36"/>
      <c r="LA91" s="36"/>
      <c r="LB91" s="36"/>
      <c r="LC91" s="36"/>
      <c r="LD91" s="36"/>
      <c r="LE91" s="36"/>
      <c r="LF91" s="36"/>
      <c r="LG91" s="36"/>
      <c r="LH91" s="36"/>
      <c r="LI91" s="36"/>
      <c r="LJ91" s="36"/>
      <c r="LK91" s="36"/>
      <c r="LL91" s="36"/>
      <c r="LM91" s="36"/>
      <c r="LN91" s="36"/>
      <c r="LO91" s="36"/>
      <c r="LP91" s="36"/>
      <c r="LQ91" s="36"/>
      <c r="LR91" s="36"/>
      <c r="LS91" s="36"/>
      <c r="LT91" s="36"/>
      <c r="LU91" s="36"/>
      <c r="LV91" s="36"/>
      <c r="LW91" s="36"/>
      <c r="LX91" s="36"/>
      <c r="LY91" s="36"/>
      <c r="LZ91" s="36"/>
      <c r="MA91" s="36"/>
      <c r="MB91" s="36"/>
      <c r="MC91" s="36"/>
      <c r="MD91" s="36"/>
    </row>
    <row r="92" spans="1:342" ht="18" customHeight="1" x14ac:dyDescent="0.15">
      <c r="A92" s="67"/>
      <c r="B92" s="68"/>
      <c r="C92" s="172" t="s">
        <v>502</v>
      </c>
      <c r="D92" s="173"/>
      <c r="E92" s="173"/>
      <c r="F92" s="173"/>
      <c r="G92" s="173"/>
      <c r="H92" s="173"/>
      <c r="I92" s="195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6"/>
      <c r="AF92" s="36"/>
      <c r="AG92" s="36"/>
      <c r="AH92" s="36"/>
      <c r="AI92" s="36"/>
      <c r="AJ92" s="36"/>
      <c r="AK92" s="36"/>
      <c r="AL92" s="36"/>
      <c r="AM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  <c r="IU92" s="36"/>
      <c r="IV92" s="36"/>
      <c r="IW92" s="36"/>
      <c r="IX92" s="36"/>
      <c r="IY92" s="36"/>
      <c r="IZ92" s="36"/>
      <c r="JA92" s="36"/>
      <c r="JB92" s="36"/>
      <c r="JC92" s="36"/>
      <c r="JD92" s="36"/>
      <c r="JE92" s="36"/>
      <c r="JF92" s="36"/>
      <c r="JG92" s="36"/>
      <c r="JH92" s="36"/>
      <c r="JI92" s="36"/>
      <c r="JJ92" s="36"/>
      <c r="JK92" s="36"/>
      <c r="JL92" s="36"/>
      <c r="JM92" s="36"/>
      <c r="JN92" s="36"/>
      <c r="JO92" s="36"/>
      <c r="JP92" s="36"/>
      <c r="JQ92" s="36"/>
      <c r="JR92" s="36"/>
      <c r="JS92" s="36"/>
      <c r="JT92" s="36"/>
      <c r="JU92" s="36"/>
      <c r="JV92" s="36"/>
      <c r="JW92" s="36"/>
      <c r="JX92" s="36"/>
      <c r="JY92" s="36"/>
      <c r="JZ92" s="36"/>
      <c r="KA92" s="36"/>
      <c r="KB92" s="36"/>
      <c r="KC92" s="36"/>
      <c r="KD92" s="36"/>
      <c r="KE92" s="36"/>
      <c r="KF92" s="36"/>
      <c r="KG92" s="36"/>
      <c r="KH92" s="36"/>
      <c r="KI92" s="36"/>
      <c r="KJ92" s="36"/>
      <c r="KK92" s="36"/>
      <c r="KL92" s="36"/>
      <c r="KM92" s="36"/>
      <c r="KN92" s="36"/>
      <c r="KO92" s="36"/>
      <c r="KP92" s="36"/>
      <c r="KQ92" s="36"/>
      <c r="KR92" s="36"/>
      <c r="KS92" s="36"/>
      <c r="KT92" s="36"/>
      <c r="KU92" s="36"/>
      <c r="KV92" s="36"/>
      <c r="KW92" s="36"/>
      <c r="KX92" s="36"/>
      <c r="KY92" s="36"/>
      <c r="KZ92" s="36"/>
      <c r="LA92" s="36"/>
      <c r="LB92" s="36"/>
      <c r="LC92" s="36"/>
      <c r="LD92" s="36"/>
      <c r="LE92" s="36"/>
      <c r="LF92" s="36"/>
      <c r="LG92" s="36"/>
      <c r="LH92" s="36"/>
      <c r="LI92" s="36"/>
      <c r="LJ92" s="36"/>
      <c r="LK92" s="36"/>
      <c r="LL92" s="36"/>
      <c r="LM92" s="36"/>
      <c r="LN92" s="36"/>
      <c r="LO92" s="36"/>
      <c r="LP92" s="36"/>
      <c r="LQ92" s="36"/>
      <c r="LR92" s="36"/>
      <c r="LS92" s="36"/>
      <c r="LT92" s="36"/>
      <c r="LU92" s="36"/>
      <c r="LV92" s="36"/>
      <c r="LW92" s="36"/>
      <c r="LX92" s="36"/>
      <c r="LY92" s="36"/>
      <c r="LZ92" s="36"/>
      <c r="MA92" s="36"/>
      <c r="MB92" s="36"/>
      <c r="MC92" s="36"/>
      <c r="MD92" s="36"/>
    </row>
    <row r="93" spans="1:342" ht="18" customHeight="1" x14ac:dyDescent="0.15">
      <c r="A93" s="137"/>
      <c r="B93" s="138"/>
      <c r="C93" s="172" t="s">
        <v>504</v>
      </c>
      <c r="D93" s="173"/>
      <c r="E93" s="173"/>
      <c r="F93" s="173"/>
      <c r="G93" s="173"/>
      <c r="H93" s="173"/>
      <c r="I93" s="195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6"/>
      <c r="AF93" s="36"/>
      <c r="AG93" s="36"/>
      <c r="AH93" s="36"/>
      <c r="AI93" s="36"/>
      <c r="AJ93" s="36"/>
      <c r="AK93" s="36"/>
      <c r="AL93" s="36"/>
      <c r="AM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  <c r="IM93" s="36"/>
      <c r="IN93" s="36"/>
      <c r="IO93" s="36"/>
      <c r="IP93" s="36"/>
      <c r="IQ93" s="36"/>
      <c r="IR93" s="36"/>
      <c r="IS93" s="36"/>
      <c r="IT93" s="36"/>
      <c r="IU93" s="36"/>
      <c r="IV93" s="36"/>
      <c r="IW93" s="36"/>
      <c r="IX93" s="36"/>
      <c r="IY93" s="36"/>
      <c r="IZ93" s="36"/>
      <c r="JA93" s="36"/>
      <c r="JB93" s="36"/>
      <c r="JC93" s="36"/>
      <c r="JD93" s="36"/>
      <c r="JE93" s="36"/>
      <c r="JF93" s="36"/>
      <c r="JG93" s="36"/>
      <c r="JH93" s="36"/>
      <c r="JI93" s="36"/>
      <c r="JJ93" s="36"/>
      <c r="JK93" s="36"/>
      <c r="JL93" s="36"/>
      <c r="JM93" s="36"/>
      <c r="JN93" s="36"/>
      <c r="JO93" s="36"/>
      <c r="JP93" s="36"/>
      <c r="JQ93" s="36"/>
      <c r="JR93" s="36"/>
      <c r="JS93" s="36"/>
      <c r="JT93" s="36"/>
      <c r="JU93" s="36"/>
      <c r="JV93" s="36"/>
      <c r="JW93" s="36"/>
      <c r="JX93" s="36"/>
      <c r="JY93" s="36"/>
      <c r="JZ93" s="36"/>
      <c r="KA93" s="36"/>
      <c r="KB93" s="36"/>
      <c r="KC93" s="36"/>
      <c r="KD93" s="36"/>
      <c r="KE93" s="36"/>
      <c r="KF93" s="36"/>
      <c r="KG93" s="36"/>
      <c r="KH93" s="36"/>
      <c r="KI93" s="36"/>
      <c r="KJ93" s="36"/>
      <c r="KK93" s="36"/>
      <c r="KL93" s="36"/>
      <c r="KM93" s="36"/>
      <c r="KN93" s="36"/>
      <c r="KO93" s="36"/>
      <c r="KP93" s="36"/>
      <c r="KQ93" s="36"/>
      <c r="KR93" s="36"/>
      <c r="KS93" s="36"/>
      <c r="KT93" s="36"/>
      <c r="KU93" s="36"/>
      <c r="KV93" s="36"/>
      <c r="KW93" s="36"/>
      <c r="KX93" s="36"/>
      <c r="KY93" s="36"/>
      <c r="KZ93" s="36"/>
      <c r="LA93" s="36"/>
      <c r="LB93" s="36"/>
      <c r="LC93" s="36"/>
      <c r="LD93" s="36"/>
      <c r="LE93" s="36"/>
      <c r="LF93" s="36"/>
      <c r="LG93" s="36"/>
      <c r="LH93" s="36"/>
      <c r="LI93" s="36"/>
      <c r="LJ93" s="36"/>
      <c r="LK93" s="36"/>
      <c r="LL93" s="36"/>
      <c r="LM93" s="36"/>
      <c r="LN93" s="36"/>
      <c r="LO93" s="36"/>
      <c r="LP93" s="36"/>
      <c r="LQ93" s="36"/>
      <c r="LR93" s="36"/>
      <c r="LS93" s="36"/>
      <c r="LT93" s="36"/>
      <c r="LU93" s="36"/>
      <c r="LV93" s="36"/>
      <c r="LW93" s="36"/>
      <c r="LX93" s="36"/>
      <c r="LY93" s="36"/>
      <c r="LZ93" s="36"/>
      <c r="MA93" s="36"/>
      <c r="MB93" s="36"/>
      <c r="MC93" s="36"/>
      <c r="MD93" s="36"/>
    </row>
    <row r="94" spans="1:342" s="40" customFormat="1" ht="18" customHeight="1" x14ac:dyDescent="0.15">
      <c r="A94" s="54" t="s">
        <v>68</v>
      </c>
      <c r="B94" s="32"/>
      <c r="C94" s="47"/>
      <c r="D94" s="48"/>
      <c r="E94" s="48"/>
      <c r="F94" s="48"/>
      <c r="G94" s="48"/>
      <c r="H94" s="48"/>
      <c r="I94" s="48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49"/>
      <c r="AF94" s="49"/>
      <c r="AG94" s="49"/>
      <c r="AH94" s="49"/>
      <c r="AI94" s="49"/>
      <c r="AJ94" s="49"/>
      <c r="AK94" s="49"/>
      <c r="AL94" s="49"/>
      <c r="AM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  <c r="IA94" s="49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  <c r="IN94" s="49"/>
      <c r="IO94" s="49"/>
      <c r="IP94" s="49"/>
      <c r="IQ94" s="49"/>
      <c r="IR94" s="49"/>
      <c r="IS94" s="49"/>
      <c r="IT94" s="49"/>
      <c r="IU94" s="49"/>
      <c r="IV94" s="49"/>
      <c r="IW94" s="49"/>
      <c r="IX94" s="49"/>
      <c r="IY94" s="49"/>
      <c r="IZ94" s="49"/>
      <c r="JA94" s="49"/>
      <c r="JB94" s="49"/>
      <c r="JC94" s="49"/>
      <c r="JD94" s="49"/>
      <c r="JE94" s="49"/>
      <c r="JF94" s="49"/>
      <c r="JG94" s="49"/>
      <c r="JH94" s="49"/>
      <c r="JI94" s="49"/>
      <c r="JJ94" s="49"/>
      <c r="JK94" s="49"/>
      <c r="JL94" s="49"/>
      <c r="JM94" s="49"/>
      <c r="JN94" s="49"/>
      <c r="JO94" s="49"/>
      <c r="JP94" s="49"/>
      <c r="JQ94" s="49"/>
      <c r="JR94" s="49"/>
      <c r="JS94" s="49"/>
      <c r="JT94" s="49"/>
      <c r="JU94" s="49"/>
      <c r="JV94" s="49"/>
      <c r="JW94" s="49"/>
      <c r="JX94" s="49"/>
      <c r="JY94" s="49"/>
      <c r="JZ94" s="49"/>
      <c r="KA94" s="49"/>
      <c r="KB94" s="49"/>
      <c r="KC94" s="49"/>
      <c r="KD94" s="49"/>
      <c r="KE94" s="49"/>
      <c r="KF94" s="49"/>
      <c r="KG94" s="49"/>
      <c r="KH94" s="49"/>
      <c r="KI94" s="49"/>
      <c r="KJ94" s="49"/>
      <c r="KK94" s="49"/>
      <c r="KL94" s="49"/>
      <c r="KM94" s="49"/>
      <c r="KN94" s="49"/>
      <c r="KO94" s="49"/>
      <c r="KP94" s="49"/>
      <c r="KQ94" s="49"/>
      <c r="KR94" s="49"/>
      <c r="KS94" s="49"/>
      <c r="KT94" s="49"/>
      <c r="KU94" s="49"/>
      <c r="KV94" s="49"/>
      <c r="KW94" s="49"/>
      <c r="KX94" s="49"/>
      <c r="KY94" s="49"/>
      <c r="KZ94" s="49"/>
      <c r="LA94" s="49"/>
      <c r="LB94" s="49"/>
      <c r="LC94" s="49"/>
      <c r="LD94" s="49"/>
      <c r="LE94" s="49"/>
      <c r="LF94" s="49"/>
      <c r="LG94" s="49"/>
      <c r="LH94" s="49"/>
      <c r="LI94" s="49"/>
      <c r="LJ94" s="49"/>
      <c r="LK94" s="49"/>
      <c r="LL94" s="49"/>
      <c r="LM94" s="49"/>
      <c r="LN94" s="49"/>
      <c r="LO94" s="49"/>
      <c r="LP94" s="49"/>
      <c r="LQ94" s="49"/>
      <c r="LR94" s="49"/>
      <c r="LS94" s="49"/>
      <c r="LT94" s="49"/>
      <c r="LU94" s="49"/>
      <c r="LV94" s="49"/>
      <c r="LW94" s="49"/>
      <c r="LX94" s="49"/>
      <c r="LY94" s="49"/>
      <c r="LZ94" s="49"/>
      <c r="MA94" s="49"/>
      <c r="MB94" s="49"/>
      <c r="MC94" s="49"/>
      <c r="MD94" s="49"/>
    </row>
    <row r="95" spans="1:342" s="12" customFormat="1" ht="15" customHeight="1" x14ac:dyDescent="0.15">
      <c r="A95" s="39">
        <v>208.82</v>
      </c>
      <c r="B95" s="32"/>
      <c r="C95" s="192" t="s">
        <v>86</v>
      </c>
      <c r="D95" s="193"/>
      <c r="E95" s="193"/>
      <c r="F95" s="193"/>
      <c r="G95" s="193"/>
      <c r="H95" s="193"/>
      <c r="I95" s="194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  <c r="IU95" s="37"/>
      <c r="IV95" s="37"/>
      <c r="IW95" s="37"/>
      <c r="IX95" s="37"/>
      <c r="IY95" s="37"/>
      <c r="IZ95" s="37"/>
      <c r="JA95" s="37"/>
      <c r="JB95" s="37"/>
      <c r="JC95" s="37"/>
      <c r="JD95" s="37"/>
      <c r="JE95" s="37"/>
      <c r="JF95" s="37"/>
      <c r="JG95" s="37"/>
      <c r="JH95" s="37"/>
      <c r="JI95" s="37"/>
      <c r="JJ95" s="37"/>
      <c r="JK95" s="37"/>
      <c r="JL95" s="37"/>
      <c r="JM95" s="37"/>
      <c r="JN95" s="37"/>
      <c r="JO95" s="37"/>
      <c r="JP95" s="37"/>
      <c r="JQ95" s="37"/>
      <c r="JR95" s="37"/>
      <c r="JS95" s="37"/>
      <c r="JT95" s="37"/>
      <c r="JU95" s="37"/>
      <c r="JV95" s="37"/>
      <c r="JW95" s="37"/>
      <c r="JX95" s="37"/>
      <c r="JY95" s="37"/>
      <c r="JZ95" s="37"/>
      <c r="KA95" s="37"/>
      <c r="KB95" s="37"/>
      <c r="KC95" s="37"/>
      <c r="KD95" s="37"/>
      <c r="KE95" s="37"/>
      <c r="KF95" s="37"/>
      <c r="KG95" s="37"/>
      <c r="KH95" s="37"/>
      <c r="KI95" s="37"/>
      <c r="KJ95" s="37"/>
      <c r="KK95" s="37"/>
      <c r="KL95" s="37"/>
      <c r="KM95" s="37"/>
      <c r="KN95" s="37"/>
      <c r="KO95" s="37"/>
      <c r="KP95" s="37"/>
      <c r="KQ95" s="37"/>
      <c r="KR95" s="37"/>
      <c r="KS95" s="37"/>
      <c r="KT95" s="37"/>
      <c r="KU95" s="37"/>
      <c r="KV95" s="37"/>
      <c r="KW95" s="37"/>
      <c r="KX95" s="37"/>
      <c r="KY95" s="37"/>
      <c r="KZ95" s="37"/>
      <c r="LA95" s="37"/>
      <c r="LB95" s="37"/>
      <c r="LC95" s="37"/>
      <c r="LD95" s="37"/>
      <c r="LE95" s="37"/>
      <c r="LF95" s="37"/>
      <c r="LG95" s="37"/>
      <c r="LH95" s="37"/>
      <c r="LI95" s="37"/>
      <c r="LJ95" s="37"/>
      <c r="LK95" s="37"/>
      <c r="LL95" s="37"/>
      <c r="LM95" s="37"/>
      <c r="LN95" s="37"/>
      <c r="LO95" s="37"/>
      <c r="LP95" s="37"/>
      <c r="LQ95" s="37"/>
      <c r="LR95" s="37"/>
      <c r="LS95" s="37"/>
      <c r="LT95" s="37"/>
      <c r="LU95" s="37"/>
      <c r="LV95" s="37"/>
      <c r="LW95" s="37"/>
      <c r="LX95" s="37"/>
      <c r="LY95" s="37"/>
      <c r="LZ95" s="37"/>
      <c r="MA95" s="37"/>
      <c r="MB95" s="37"/>
      <c r="MC95" s="37"/>
      <c r="MD95" s="37"/>
    </row>
    <row r="96" spans="1:342" s="12" customFormat="1" ht="15" customHeight="1" x14ac:dyDescent="0.15">
      <c r="A96" s="38">
        <v>627</v>
      </c>
      <c r="B96" s="50"/>
      <c r="C96" s="187" t="s">
        <v>505</v>
      </c>
      <c r="D96" s="188"/>
      <c r="E96" s="188"/>
      <c r="F96" s="188"/>
      <c r="G96" s="99"/>
      <c r="H96" s="99"/>
      <c r="I96" s="99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  <c r="IT96" s="37"/>
      <c r="IU96" s="37"/>
      <c r="IV96" s="37"/>
      <c r="IW96" s="37"/>
      <c r="IX96" s="37"/>
      <c r="IY96" s="37"/>
      <c r="IZ96" s="37"/>
      <c r="JA96" s="37"/>
      <c r="JB96" s="37"/>
      <c r="JC96" s="37"/>
      <c r="JD96" s="37"/>
      <c r="JE96" s="37"/>
      <c r="JF96" s="37"/>
      <c r="JG96" s="37"/>
      <c r="JH96" s="37"/>
      <c r="JI96" s="37"/>
      <c r="JJ96" s="37"/>
      <c r="JK96" s="37"/>
      <c r="JL96" s="37"/>
      <c r="JM96" s="37"/>
      <c r="JN96" s="37"/>
      <c r="JO96" s="37"/>
      <c r="JP96" s="37"/>
      <c r="JQ96" s="37"/>
      <c r="JR96" s="37"/>
      <c r="JS96" s="37"/>
      <c r="JT96" s="37"/>
      <c r="JU96" s="37"/>
      <c r="JV96" s="37"/>
      <c r="JW96" s="37"/>
      <c r="JX96" s="37"/>
      <c r="JY96" s="37"/>
      <c r="JZ96" s="37"/>
      <c r="KA96" s="37"/>
      <c r="KB96" s="37"/>
      <c r="KC96" s="37"/>
      <c r="KD96" s="37"/>
      <c r="KE96" s="37"/>
      <c r="KF96" s="37"/>
      <c r="KG96" s="37"/>
      <c r="KH96" s="37"/>
      <c r="KI96" s="37"/>
      <c r="KJ96" s="37"/>
      <c r="KK96" s="37"/>
      <c r="KL96" s="37"/>
      <c r="KM96" s="37"/>
      <c r="KN96" s="37"/>
      <c r="KO96" s="37"/>
      <c r="KP96" s="37"/>
      <c r="KQ96" s="37"/>
      <c r="KR96" s="37"/>
      <c r="KS96" s="37"/>
      <c r="KT96" s="37"/>
      <c r="KU96" s="37"/>
      <c r="KV96" s="37"/>
      <c r="KW96" s="37"/>
      <c r="KX96" s="37"/>
      <c r="KY96" s="37"/>
      <c r="KZ96" s="37"/>
      <c r="LA96" s="37"/>
      <c r="LB96" s="37"/>
      <c r="LC96" s="37"/>
      <c r="LD96" s="37"/>
      <c r="LE96" s="37"/>
      <c r="LF96" s="37"/>
      <c r="LG96" s="37"/>
      <c r="LH96" s="37"/>
      <c r="LI96" s="37"/>
      <c r="LJ96" s="37"/>
      <c r="LK96" s="37"/>
      <c r="LL96" s="37"/>
      <c r="LM96" s="37"/>
      <c r="LN96" s="37"/>
      <c r="LO96" s="37"/>
      <c r="LP96" s="37"/>
      <c r="LQ96" s="37"/>
      <c r="LR96" s="37"/>
      <c r="LS96" s="37"/>
      <c r="LT96" s="37"/>
      <c r="LU96" s="37"/>
      <c r="LV96" s="37"/>
      <c r="LW96" s="37"/>
      <c r="LX96" s="37"/>
      <c r="LY96" s="37"/>
      <c r="LZ96" s="37"/>
      <c r="MA96" s="37"/>
      <c r="MB96" s="37"/>
      <c r="MC96" s="37"/>
      <c r="MD96" s="37"/>
    </row>
    <row r="97" spans="1:342" s="12" customFormat="1" ht="15" customHeight="1" x14ac:dyDescent="0.15">
      <c r="A97" s="38">
        <v>28800</v>
      </c>
      <c r="B97" s="50"/>
      <c r="C97" s="187" t="s">
        <v>144</v>
      </c>
      <c r="D97" s="188"/>
      <c r="E97" s="188"/>
      <c r="F97" s="188"/>
      <c r="G97" s="188"/>
      <c r="H97" s="86"/>
      <c r="I97" s="86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  <c r="IU97" s="37"/>
      <c r="IV97" s="37"/>
      <c r="IW97" s="37"/>
      <c r="IX97" s="37"/>
      <c r="IY97" s="37"/>
      <c r="IZ97" s="37"/>
      <c r="JA97" s="37"/>
      <c r="JB97" s="37"/>
      <c r="JC97" s="37"/>
      <c r="JD97" s="37"/>
      <c r="JE97" s="37"/>
      <c r="JF97" s="37"/>
      <c r="JG97" s="37"/>
      <c r="JH97" s="37"/>
      <c r="JI97" s="37"/>
      <c r="JJ97" s="37"/>
      <c r="JK97" s="37"/>
      <c r="JL97" s="37"/>
      <c r="JM97" s="37"/>
      <c r="JN97" s="37"/>
      <c r="JO97" s="37"/>
      <c r="JP97" s="37"/>
      <c r="JQ97" s="37"/>
      <c r="JR97" s="37"/>
      <c r="JS97" s="37"/>
      <c r="JT97" s="37"/>
      <c r="JU97" s="37"/>
      <c r="JV97" s="37"/>
      <c r="JW97" s="37"/>
      <c r="JX97" s="37"/>
      <c r="JY97" s="37"/>
      <c r="JZ97" s="37"/>
      <c r="KA97" s="37"/>
      <c r="KB97" s="37"/>
      <c r="KC97" s="37"/>
      <c r="KD97" s="37"/>
      <c r="KE97" s="37"/>
      <c r="KF97" s="37"/>
      <c r="KG97" s="37"/>
      <c r="KH97" s="37"/>
      <c r="KI97" s="37"/>
      <c r="KJ97" s="37"/>
      <c r="KK97" s="37"/>
      <c r="KL97" s="37"/>
      <c r="KM97" s="37"/>
      <c r="KN97" s="37"/>
      <c r="KO97" s="37"/>
      <c r="KP97" s="37"/>
      <c r="KQ97" s="37"/>
      <c r="KR97" s="37"/>
      <c r="KS97" s="37"/>
      <c r="KT97" s="37"/>
      <c r="KU97" s="37"/>
      <c r="KV97" s="37"/>
      <c r="KW97" s="37"/>
      <c r="KX97" s="37"/>
      <c r="KY97" s="37"/>
      <c r="KZ97" s="37"/>
      <c r="LA97" s="37"/>
      <c r="LB97" s="37"/>
      <c r="LC97" s="37"/>
      <c r="LD97" s="37"/>
      <c r="LE97" s="37"/>
      <c r="LF97" s="37"/>
      <c r="LG97" s="37"/>
      <c r="LH97" s="37"/>
      <c r="LI97" s="37"/>
      <c r="LJ97" s="37"/>
      <c r="LK97" s="37"/>
      <c r="LL97" s="37"/>
      <c r="LM97" s="37"/>
      <c r="LN97" s="37"/>
      <c r="LO97" s="37"/>
      <c r="LP97" s="37"/>
      <c r="LQ97" s="37"/>
      <c r="LR97" s="37"/>
      <c r="LS97" s="37"/>
      <c r="LT97" s="37"/>
      <c r="LU97" s="37"/>
      <c r="LV97" s="37"/>
      <c r="LW97" s="37"/>
      <c r="LX97" s="37"/>
      <c r="LY97" s="37"/>
      <c r="LZ97" s="37"/>
      <c r="MA97" s="37"/>
      <c r="MB97" s="37"/>
      <c r="MC97" s="37"/>
      <c r="MD97" s="37"/>
    </row>
    <row r="98" spans="1:342" s="12" customFormat="1" ht="15" customHeight="1" x14ac:dyDescent="0.15">
      <c r="A98" s="38">
        <v>31750</v>
      </c>
      <c r="B98" s="50"/>
      <c r="C98" s="187" t="s">
        <v>506</v>
      </c>
      <c r="D98" s="188"/>
      <c r="E98" s="188"/>
      <c r="F98" s="188"/>
      <c r="G98" s="74"/>
      <c r="H98" s="74"/>
      <c r="I98" s="74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37"/>
      <c r="IV98" s="37"/>
      <c r="IW98" s="37"/>
      <c r="IX98" s="37"/>
      <c r="IY98" s="37"/>
      <c r="IZ98" s="37"/>
      <c r="JA98" s="37"/>
      <c r="JB98" s="37"/>
      <c r="JC98" s="37"/>
      <c r="JD98" s="37"/>
      <c r="JE98" s="37"/>
      <c r="JF98" s="37"/>
      <c r="JG98" s="37"/>
      <c r="JH98" s="37"/>
      <c r="JI98" s="37"/>
      <c r="JJ98" s="37"/>
      <c r="JK98" s="37"/>
      <c r="JL98" s="37"/>
      <c r="JM98" s="37"/>
      <c r="JN98" s="37"/>
      <c r="JO98" s="37"/>
      <c r="JP98" s="37"/>
      <c r="JQ98" s="37"/>
      <c r="JR98" s="37"/>
      <c r="JS98" s="37"/>
      <c r="JT98" s="37"/>
      <c r="JU98" s="37"/>
      <c r="JV98" s="37"/>
      <c r="JW98" s="37"/>
      <c r="JX98" s="37"/>
      <c r="JY98" s="37"/>
      <c r="JZ98" s="37"/>
      <c r="KA98" s="37"/>
      <c r="KB98" s="37"/>
      <c r="KC98" s="37"/>
      <c r="KD98" s="37"/>
      <c r="KE98" s="37"/>
      <c r="KF98" s="37"/>
      <c r="KG98" s="37"/>
      <c r="KH98" s="37"/>
      <c r="KI98" s="37"/>
      <c r="KJ98" s="37"/>
      <c r="KK98" s="37"/>
      <c r="KL98" s="37"/>
      <c r="KM98" s="37"/>
      <c r="KN98" s="37"/>
      <c r="KO98" s="37"/>
      <c r="KP98" s="37"/>
      <c r="KQ98" s="37"/>
      <c r="KR98" s="37"/>
      <c r="KS98" s="37"/>
      <c r="KT98" s="37"/>
      <c r="KU98" s="37"/>
      <c r="KV98" s="37"/>
      <c r="KW98" s="37"/>
      <c r="KX98" s="37"/>
      <c r="KY98" s="37"/>
      <c r="KZ98" s="37"/>
      <c r="LA98" s="37"/>
      <c r="LB98" s="37"/>
      <c r="LC98" s="37"/>
      <c r="LD98" s="37"/>
      <c r="LE98" s="37"/>
      <c r="LF98" s="37"/>
      <c r="LG98" s="37"/>
      <c r="LH98" s="37"/>
      <c r="LI98" s="37"/>
      <c r="LJ98" s="37"/>
      <c r="LK98" s="37"/>
      <c r="LL98" s="37"/>
      <c r="LM98" s="37"/>
      <c r="LN98" s="37"/>
      <c r="LO98" s="37"/>
      <c r="LP98" s="37"/>
      <c r="LQ98" s="37"/>
      <c r="LR98" s="37"/>
      <c r="LS98" s="37"/>
      <c r="LT98" s="37"/>
      <c r="LU98" s="37"/>
      <c r="LV98" s="37"/>
      <c r="LW98" s="37"/>
      <c r="LX98" s="37"/>
      <c r="LY98" s="37"/>
      <c r="LZ98" s="37"/>
      <c r="MA98" s="37"/>
      <c r="MB98" s="37"/>
      <c r="MC98" s="37"/>
      <c r="MD98" s="37"/>
    </row>
    <row r="99" spans="1:342" s="12" customFormat="1" ht="15" customHeight="1" x14ac:dyDescent="0.15">
      <c r="A99" s="38">
        <v>55296.4</v>
      </c>
      <c r="B99" s="50"/>
      <c r="C99" s="187" t="s">
        <v>91</v>
      </c>
      <c r="D99" s="188"/>
      <c r="E99" s="188"/>
      <c r="F99" s="188"/>
      <c r="G99" s="69"/>
      <c r="H99" s="69"/>
      <c r="I99" s="69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  <c r="IS99" s="37"/>
      <c r="IT99" s="37"/>
      <c r="IU99" s="37"/>
      <c r="IV99" s="37"/>
      <c r="IW99" s="37"/>
      <c r="IX99" s="37"/>
      <c r="IY99" s="37"/>
      <c r="IZ99" s="37"/>
      <c r="JA99" s="37"/>
      <c r="JB99" s="37"/>
      <c r="JC99" s="37"/>
      <c r="JD99" s="37"/>
      <c r="JE99" s="37"/>
      <c r="JF99" s="37"/>
      <c r="JG99" s="37"/>
      <c r="JH99" s="37"/>
      <c r="JI99" s="37"/>
      <c r="JJ99" s="37"/>
      <c r="JK99" s="37"/>
      <c r="JL99" s="37"/>
      <c r="JM99" s="37"/>
      <c r="JN99" s="37"/>
      <c r="JO99" s="37"/>
      <c r="JP99" s="37"/>
      <c r="JQ99" s="37"/>
      <c r="JR99" s="37"/>
      <c r="JS99" s="37"/>
      <c r="JT99" s="37"/>
      <c r="JU99" s="37"/>
      <c r="JV99" s="37"/>
      <c r="JW99" s="37"/>
      <c r="JX99" s="37"/>
      <c r="JY99" s="37"/>
      <c r="JZ99" s="37"/>
      <c r="KA99" s="37"/>
      <c r="KB99" s="37"/>
      <c r="KC99" s="37"/>
      <c r="KD99" s="37"/>
      <c r="KE99" s="37"/>
      <c r="KF99" s="37"/>
      <c r="KG99" s="37"/>
      <c r="KH99" s="37"/>
      <c r="KI99" s="37"/>
      <c r="KJ99" s="37"/>
      <c r="KK99" s="37"/>
      <c r="KL99" s="37"/>
      <c r="KM99" s="37"/>
      <c r="KN99" s="37"/>
      <c r="KO99" s="37"/>
      <c r="KP99" s="37"/>
      <c r="KQ99" s="37"/>
      <c r="KR99" s="37"/>
      <c r="KS99" s="37"/>
      <c r="KT99" s="37"/>
      <c r="KU99" s="37"/>
      <c r="KV99" s="37"/>
      <c r="KW99" s="37"/>
      <c r="KX99" s="37"/>
      <c r="KY99" s="37"/>
      <c r="KZ99" s="37"/>
      <c r="LA99" s="37"/>
      <c r="LB99" s="37"/>
      <c r="LC99" s="37"/>
      <c r="LD99" s="37"/>
      <c r="LE99" s="37"/>
      <c r="LF99" s="37"/>
      <c r="LG99" s="37"/>
      <c r="LH99" s="37"/>
      <c r="LI99" s="37"/>
      <c r="LJ99" s="37"/>
      <c r="LK99" s="37"/>
      <c r="LL99" s="37"/>
      <c r="LM99" s="37"/>
      <c r="LN99" s="37"/>
      <c r="LO99" s="37"/>
      <c r="LP99" s="37"/>
      <c r="LQ99" s="37"/>
      <c r="LR99" s="37"/>
      <c r="LS99" s="37"/>
      <c r="LT99" s="37"/>
      <c r="LU99" s="37"/>
      <c r="LV99" s="37"/>
      <c r="LW99" s="37"/>
      <c r="LX99" s="37"/>
      <c r="LY99" s="37"/>
      <c r="LZ99" s="37"/>
      <c r="MA99" s="37"/>
      <c r="MB99" s="37"/>
      <c r="MC99" s="37"/>
      <c r="MD99" s="37"/>
    </row>
    <row r="100" spans="1:342" s="12" customFormat="1" ht="11.25" customHeight="1" x14ac:dyDescent="0.15">
      <c r="A100" s="176">
        <v>188700.05</v>
      </c>
      <c r="B100" s="177"/>
      <c r="C100" s="178" t="s">
        <v>18</v>
      </c>
      <c r="D100" s="174"/>
      <c r="E100" s="174"/>
      <c r="F100" s="174"/>
      <c r="G100" s="174"/>
      <c r="H100" s="174"/>
      <c r="I100" s="174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6"/>
      <c r="AF100" s="36"/>
      <c r="AG100" s="36"/>
      <c r="AH100" s="36"/>
      <c r="AI100" s="36"/>
      <c r="AJ100" s="36"/>
      <c r="AK100" s="36"/>
      <c r="AL100" s="36"/>
      <c r="AM100" s="36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  <c r="IG100" s="37"/>
      <c r="IH100" s="37"/>
      <c r="II100" s="37"/>
      <c r="IJ100" s="37"/>
      <c r="IK100" s="37"/>
      <c r="IL100" s="37"/>
      <c r="IM100" s="37"/>
      <c r="IN100" s="37"/>
      <c r="IO100" s="37"/>
      <c r="IP100" s="37"/>
      <c r="IQ100" s="37"/>
      <c r="IR100" s="37"/>
      <c r="IS100" s="37"/>
      <c r="IT100" s="37"/>
      <c r="IU100" s="37"/>
      <c r="IV100" s="37"/>
      <c r="IW100" s="37"/>
      <c r="IX100" s="37"/>
      <c r="IY100" s="37"/>
      <c r="IZ100" s="37"/>
      <c r="JA100" s="37"/>
      <c r="JB100" s="37"/>
      <c r="JC100" s="37"/>
      <c r="JD100" s="37"/>
      <c r="JE100" s="37"/>
      <c r="JF100" s="37"/>
      <c r="JG100" s="37"/>
      <c r="JH100" s="37"/>
      <c r="JI100" s="37"/>
      <c r="JJ100" s="37"/>
      <c r="JK100" s="37"/>
      <c r="JL100" s="37"/>
      <c r="JM100" s="37"/>
      <c r="JN100" s="37"/>
      <c r="JO100" s="37"/>
      <c r="JP100" s="37"/>
      <c r="JQ100" s="37"/>
      <c r="JR100" s="37"/>
      <c r="JS100" s="37"/>
      <c r="JT100" s="37"/>
      <c r="JU100" s="37"/>
      <c r="JV100" s="37"/>
      <c r="JW100" s="37"/>
      <c r="JX100" s="37"/>
      <c r="JY100" s="37"/>
      <c r="JZ100" s="37"/>
      <c r="KA100" s="37"/>
      <c r="KB100" s="37"/>
      <c r="KC100" s="37"/>
      <c r="KD100" s="37"/>
      <c r="KE100" s="37"/>
      <c r="KF100" s="37"/>
      <c r="KG100" s="37"/>
      <c r="KH100" s="37"/>
      <c r="KI100" s="37"/>
      <c r="KJ100" s="37"/>
      <c r="KK100" s="37"/>
      <c r="KL100" s="37"/>
      <c r="KM100" s="37"/>
      <c r="KN100" s="37"/>
      <c r="KO100" s="37"/>
      <c r="KP100" s="37"/>
      <c r="KQ100" s="37"/>
      <c r="KR100" s="37"/>
      <c r="KS100" s="37"/>
      <c r="KT100" s="37"/>
      <c r="KU100" s="37"/>
      <c r="KV100" s="37"/>
      <c r="KW100" s="37"/>
      <c r="KX100" s="37"/>
      <c r="KY100" s="37"/>
      <c r="KZ100" s="37"/>
      <c r="LA100" s="37"/>
      <c r="LB100" s="37"/>
      <c r="LC100" s="37"/>
      <c r="LD100" s="37"/>
      <c r="LE100" s="37"/>
      <c r="LF100" s="37"/>
      <c r="LG100" s="37"/>
      <c r="LH100" s="37"/>
      <c r="LI100" s="37"/>
      <c r="LJ100" s="37"/>
      <c r="LK100" s="37"/>
      <c r="LL100" s="37"/>
      <c r="LM100" s="37"/>
      <c r="LN100" s="37"/>
      <c r="LO100" s="37"/>
      <c r="LP100" s="37"/>
      <c r="LQ100" s="37"/>
      <c r="LR100" s="37"/>
      <c r="LS100" s="37"/>
      <c r="LT100" s="37"/>
      <c r="LU100" s="37"/>
      <c r="LV100" s="37"/>
      <c r="LW100" s="37"/>
      <c r="LX100" s="37"/>
      <c r="LY100" s="37"/>
      <c r="LZ100" s="37"/>
      <c r="MA100" s="37"/>
      <c r="MB100" s="37"/>
      <c r="MC100" s="37"/>
      <c r="MD100" s="37"/>
    </row>
    <row r="101" spans="1:342" x14ac:dyDescent="0.15">
      <c r="A101" s="10" t="s">
        <v>23</v>
      </c>
      <c r="B101" s="11"/>
      <c r="C101" s="11"/>
      <c r="D101" s="11"/>
      <c r="E101" s="11"/>
      <c r="F101" s="11"/>
      <c r="G101" s="11"/>
      <c r="H101" s="184">
        <f>SUM(A104:A107)</f>
        <v>27788.73</v>
      </c>
      <c r="I101" s="185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6"/>
      <c r="AF101" s="36"/>
      <c r="AG101" s="36"/>
      <c r="AH101" s="36"/>
      <c r="AI101" s="36"/>
      <c r="AJ101" s="36"/>
      <c r="AK101" s="36"/>
      <c r="AL101" s="36"/>
      <c r="AM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  <c r="IC101" s="36"/>
      <c r="ID101" s="36"/>
      <c r="IE101" s="36"/>
      <c r="IF101" s="36"/>
      <c r="IG101" s="36"/>
      <c r="IH101" s="36"/>
      <c r="II101" s="36"/>
      <c r="IJ101" s="36"/>
      <c r="IK101" s="36"/>
      <c r="IL101" s="36"/>
      <c r="IM101" s="36"/>
      <c r="IN101" s="36"/>
      <c r="IO101" s="36"/>
      <c r="IP101" s="36"/>
      <c r="IQ101" s="36"/>
      <c r="IR101" s="36"/>
      <c r="IS101" s="36"/>
      <c r="IT101" s="36"/>
      <c r="IU101" s="36"/>
      <c r="IV101" s="36"/>
      <c r="IW101" s="36"/>
      <c r="IX101" s="36"/>
      <c r="IY101" s="36"/>
      <c r="IZ101" s="36"/>
      <c r="JA101" s="36"/>
      <c r="JB101" s="36"/>
      <c r="JC101" s="36"/>
      <c r="JD101" s="36"/>
      <c r="JE101" s="36"/>
      <c r="JF101" s="36"/>
      <c r="JG101" s="36"/>
      <c r="JH101" s="36"/>
      <c r="JI101" s="36"/>
      <c r="JJ101" s="36"/>
      <c r="JK101" s="36"/>
      <c r="JL101" s="36"/>
      <c r="JM101" s="36"/>
      <c r="JN101" s="36"/>
      <c r="JO101" s="36"/>
      <c r="JP101" s="36"/>
      <c r="JQ101" s="36"/>
      <c r="JR101" s="36"/>
      <c r="JS101" s="36"/>
      <c r="JT101" s="36"/>
      <c r="JU101" s="36"/>
      <c r="JV101" s="36"/>
      <c r="JW101" s="36"/>
      <c r="JX101" s="36"/>
      <c r="JY101" s="36"/>
      <c r="JZ101" s="36"/>
      <c r="KA101" s="36"/>
      <c r="KB101" s="36"/>
      <c r="KC101" s="36"/>
      <c r="KD101" s="36"/>
      <c r="KE101" s="36"/>
      <c r="KF101" s="36"/>
      <c r="KG101" s="36"/>
      <c r="KH101" s="36"/>
      <c r="KI101" s="36"/>
      <c r="KJ101" s="36"/>
      <c r="KK101" s="36"/>
      <c r="KL101" s="36"/>
      <c r="KM101" s="36"/>
      <c r="KN101" s="36"/>
      <c r="KO101" s="36"/>
      <c r="KP101" s="36"/>
      <c r="KQ101" s="36"/>
      <c r="KR101" s="36"/>
      <c r="KS101" s="36"/>
      <c r="KT101" s="36"/>
      <c r="KU101" s="36"/>
      <c r="KV101" s="36"/>
      <c r="KW101" s="36"/>
      <c r="KX101" s="36"/>
      <c r="KY101" s="36"/>
      <c r="KZ101" s="36"/>
      <c r="LA101" s="36"/>
      <c r="LB101" s="36"/>
      <c r="LC101" s="36"/>
      <c r="LD101" s="36"/>
      <c r="LE101" s="36"/>
      <c r="LF101" s="36"/>
      <c r="LG101" s="36"/>
      <c r="LH101" s="36"/>
      <c r="LI101" s="36"/>
      <c r="LJ101" s="36"/>
      <c r="LK101" s="36"/>
      <c r="LL101" s="36"/>
      <c r="LM101" s="36"/>
      <c r="LN101" s="36"/>
      <c r="LO101" s="36"/>
      <c r="LP101" s="36"/>
      <c r="LQ101" s="36"/>
      <c r="LR101" s="36"/>
      <c r="LS101" s="36"/>
      <c r="LT101" s="36"/>
      <c r="LU101" s="36"/>
      <c r="LV101" s="36"/>
      <c r="LW101" s="36"/>
      <c r="LX101" s="36"/>
      <c r="LY101" s="36"/>
      <c r="LZ101" s="36"/>
      <c r="MA101" s="36"/>
      <c r="MB101" s="36"/>
      <c r="MC101" s="36"/>
      <c r="MD101" s="36"/>
    </row>
    <row r="102" spans="1:342" ht="15.75" customHeight="1" x14ac:dyDescent="0.15">
      <c r="A102" s="34"/>
      <c r="B102" s="35"/>
      <c r="C102" s="141" t="s">
        <v>507</v>
      </c>
      <c r="D102" s="142"/>
      <c r="E102" s="142"/>
      <c r="F102" s="142"/>
      <c r="G102" s="142"/>
      <c r="H102" s="142"/>
      <c r="I102" s="142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6"/>
      <c r="AF102" s="36"/>
      <c r="AG102" s="36"/>
      <c r="AH102" s="36"/>
      <c r="AI102" s="36"/>
      <c r="AJ102" s="36"/>
      <c r="AK102" s="36"/>
      <c r="AL102" s="36"/>
      <c r="AM102" s="36"/>
    </row>
    <row r="103" spans="1:342" ht="15.95" customHeight="1" x14ac:dyDescent="0.15">
      <c r="A103" s="15"/>
      <c r="B103" s="16"/>
      <c r="C103" s="141" t="s">
        <v>508</v>
      </c>
      <c r="D103" s="142"/>
      <c r="E103" s="142"/>
      <c r="F103" s="142"/>
      <c r="G103" s="142"/>
      <c r="H103" s="142"/>
      <c r="I103" s="190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6"/>
      <c r="AF103" s="36"/>
      <c r="AG103" s="36"/>
      <c r="AH103" s="36"/>
      <c r="AI103" s="36"/>
      <c r="AJ103" s="36"/>
      <c r="AK103" s="36"/>
      <c r="AL103" s="36"/>
      <c r="AM103" s="36"/>
    </row>
    <row r="104" spans="1:342" ht="15.95" customHeight="1" x14ac:dyDescent="0.15">
      <c r="A104" s="15">
        <v>1011.34</v>
      </c>
      <c r="B104" s="16"/>
      <c r="C104" s="141" t="s">
        <v>145</v>
      </c>
      <c r="D104" s="142"/>
      <c r="E104" s="142"/>
      <c r="F104" s="142"/>
      <c r="G104" s="142"/>
      <c r="H104" s="100"/>
      <c r="I104" s="100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6"/>
      <c r="AF104" s="36"/>
      <c r="AG104" s="36"/>
      <c r="AH104" s="36"/>
      <c r="AI104" s="36"/>
      <c r="AJ104" s="36"/>
      <c r="AK104" s="36"/>
      <c r="AL104" s="36"/>
      <c r="AM104" s="36"/>
    </row>
    <row r="105" spans="1:342" ht="16.5" customHeight="1" x14ac:dyDescent="0.15">
      <c r="A105" s="41" t="s">
        <v>69</v>
      </c>
      <c r="B105" s="42"/>
      <c r="C105" s="66"/>
      <c r="D105" s="46"/>
      <c r="E105" s="46"/>
      <c r="F105" s="46"/>
      <c r="G105" s="46"/>
      <c r="H105" s="46"/>
      <c r="I105" s="46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6"/>
      <c r="AF105" s="36"/>
      <c r="AG105" s="36"/>
      <c r="AH105" s="36"/>
      <c r="AI105" s="36"/>
      <c r="AJ105" s="36"/>
      <c r="AK105" s="36"/>
      <c r="AL105" s="36"/>
      <c r="AM105" s="36"/>
    </row>
    <row r="106" spans="1:342" ht="16.5" customHeight="1" x14ac:dyDescent="0.15">
      <c r="A106" s="41">
        <v>20.98</v>
      </c>
      <c r="B106" s="42"/>
      <c r="C106" s="139" t="s">
        <v>87</v>
      </c>
      <c r="D106" s="140"/>
      <c r="E106" s="140"/>
      <c r="F106" s="140"/>
      <c r="G106" s="46"/>
      <c r="H106" s="46"/>
      <c r="I106" s="46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6"/>
      <c r="AF106" s="36"/>
      <c r="AG106" s="36"/>
      <c r="AH106" s="36"/>
      <c r="AI106" s="36"/>
      <c r="AJ106" s="36"/>
      <c r="AK106" s="36"/>
      <c r="AL106" s="36"/>
      <c r="AM106" s="36"/>
    </row>
    <row r="107" spans="1:342" ht="15" customHeight="1" x14ac:dyDescent="0.15">
      <c r="A107" s="148">
        <v>26756.41</v>
      </c>
      <c r="B107" s="149"/>
      <c r="C107" s="178" t="s">
        <v>18</v>
      </c>
      <c r="D107" s="174"/>
      <c r="E107" s="174"/>
      <c r="F107" s="174"/>
      <c r="G107" s="174"/>
      <c r="H107" s="174"/>
      <c r="I107" s="196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6"/>
      <c r="AF107" s="36"/>
      <c r="AG107" s="36"/>
      <c r="AH107" s="36"/>
      <c r="AI107" s="36"/>
      <c r="AJ107" s="36"/>
      <c r="AK107" s="36"/>
      <c r="AL107" s="36"/>
      <c r="AM107" s="36"/>
    </row>
    <row r="108" spans="1:342" ht="15.75" customHeight="1" x14ac:dyDescent="0.15">
      <c r="A108" s="10" t="s">
        <v>24</v>
      </c>
      <c r="B108" s="11"/>
      <c r="C108" s="11"/>
      <c r="D108" s="11"/>
      <c r="E108" s="11"/>
      <c r="F108" s="11"/>
      <c r="G108" s="11"/>
      <c r="H108" s="184">
        <f>SUM(A112:B115)</f>
        <v>82522.559999999998</v>
      </c>
      <c r="I108" s="184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6"/>
      <c r="AF108" s="36"/>
      <c r="AG108" s="36"/>
      <c r="AH108" s="36"/>
      <c r="AI108" s="36"/>
      <c r="AJ108" s="36"/>
      <c r="AK108" s="36"/>
      <c r="AL108" s="36"/>
      <c r="AM108" s="36"/>
    </row>
    <row r="109" spans="1:342" s="12" customFormat="1" ht="15.75" customHeight="1" x14ac:dyDescent="0.15">
      <c r="A109" s="22"/>
      <c r="B109" s="23"/>
      <c r="C109" s="141" t="s">
        <v>80</v>
      </c>
      <c r="D109" s="142"/>
      <c r="E109" s="142"/>
      <c r="F109" s="142"/>
      <c r="G109" s="142"/>
      <c r="H109" s="142"/>
      <c r="I109" s="190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</row>
    <row r="110" spans="1:342" s="12" customFormat="1" ht="15.75" customHeight="1" x14ac:dyDescent="0.15">
      <c r="A110" s="22"/>
      <c r="B110" s="23"/>
      <c r="C110" s="141" t="s">
        <v>509</v>
      </c>
      <c r="D110" s="142"/>
      <c r="E110" s="142"/>
      <c r="F110" s="142"/>
      <c r="G110" s="142"/>
      <c r="H110" s="142"/>
      <c r="I110" s="190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</row>
    <row r="111" spans="1:342" ht="15.75" customHeight="1" x14ac:dyDescent="0.15">
      <c r="A111" s="54" t="s">
        <v>69</v>
      </c>
      <c r="B111" s="55"/>
      <c r="C111" s="45"/>
      <c r="D111" s="46"/>
      <c r="E111" s="46"/>
      <c r="F111" s="46"/>
      <c r="G111" s="46"/>
      <c r="H111" s="46"/>
      <c r="I111" s="46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6"/>
      <c r="AF111" s="36"/>
      <c r="AG111" s="36"/>
      <c r="AH111" s="36"/>
      <c r="AI111" s="36"/>
      <c r="AJ111" s="36"/>
      <c r="AK111" s="36"/>
      <c r="AL111" s="36"/>
      <c r="AM111" s="36"/>
    </row>
    <row r="112" spans="1:342" x14ac:dyDescent="0.15">
      <c r="A112" s="39">
        <v>39.229999999999997</v>
      </c>
      <c r="B112" s="55"/>
      <c r="C112" s="139" t="s">
        <v>86</v>
      </c>
      <c r="D112" s="140"/>
      <c r="E112" s="140"/>
      <c r="F112" s="46"/>
      <c r="G112" s="46"/>
      <c r="H112" s="46"/>
      <c r="I112" s="46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6"/>
      <c r="AF112" s="36"/>
      <c r="AG112" s="36"/>
      <c r="AH112" s="36"/>
      <c r="AI112" s="36"/>
      <c r="AJ112" s="36"/>
      <c r="AK112" s="36"/>
      <c r="AL112" s="36"/>
      <c r="AM112" s="36"/>
    </row>
    <row r="113" spans="1:39" s="12" customFormat="1" x14ac:dyDescent="0.15">
      <c r="A113" s="38">
        <v>25000</v>
      </c>
      <c r="B113" s="23"/>
      <c r="C113" s="141" t="s">
        <v>510</v>
      </c>
      <c r="D113" s="142"/>
      <c r="E113" s="142"/>
      <c r="F113" s="142"/>
      <c r="G113" s="142"/>
      <c r="H113" s="129"/>
      <c r="I113" s="129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</row>
    <row r="114" spans="1:39" s="12" customFormat="1" ht="13.5" customHeight="1" x14ac:dyDescent="0.15">
      <c r="A114" s="38">
        <v>30564</v>
      </c>
      <c r="B114" s="23"/>
      <c r="C114" s="141" t="s">
        <v>511</v>
      </c>
      <c r="D114" s="142"/>
      <c r="E114" s="142"/>
      <c r="F114" s="142"/>
      <c r="G114" s="142"/>
      <c r="H114" s="129"/>
      <c r="I114" s="129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</row>
    <row r="115" spans="1:39" s="12" customFormat="1" ht="9.75" customHeight="1" x14ac:dyDescent="0.15">
      <c r="A115" s="15">
        <v>26919.33</v>
      </c>
      <c r="B115" s="23"/>
      <c r="C115" s="187" t="s">
        <v>18</v>
      </c>
      <c r="D115" s="188"/>
      <c r="E115" s="188"/>
      <c r="F115" s="188"/>
      <c r="G115" s="188"/>
      <c r="H115" s="86"/>
      <c r="I115" s="86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</row>
    <row r="116" spans="1:39" s="12" customFormat="1" ht="12" customHeight="1" x14ac:dyDescent="0.15">
      <c r="A116" s="15">
        <v>2362</v>
      </c>
      <c r="B116" s="197"/>
      <c r="C116" s="187" t="s">
        <v>512</v>
      </c>
      <c r="D116" s="188"/>
      <c r="E116" s="198"/>
      <c r="F116" s="135"/>
      <c r="G116" s="135"/>
      <c r="H116" s="135"/>
      <c r="I116" s="135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</row>
    <row r="117" spans="1:39" x14ac:dyDescent="0.15">
      <c r="A117" s="10" t="s">
        <v>25</v>
      </c>
      <c r="B117" s="11"/>
      <c r="C117" s="11"/>
      <c r="D117" s="11"/>
      <c r="E117" s="11"/>
      <c r="F117" s="11"/>
      <c r="G117" s="11"/>
      <c r="H117" s="184">
        <f>SUM(A118:B128)</f>
        <v>211610.61000000002</v>
      </c>
      <c r="I117" s="185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6"/>
      <c r="AF117" s="36"/>
      <c r="AG117" s="36"/>
      <c r="AH117" s="36"/>
      <c r="AI117" s="36"/>
      <c r="AJ117" s="36"/>
      <c r="AK117" s="36"/>
      <c r="AL117" s="36"/>
      <c r="AM117" s="36"/>
    </row>
    <row r="118" spans="1:39" x14ac:dyDescent="0.15">
      <c r="A118" s="148">
        <v>139545.47</v>
      </c>
      <c r="B118" s="149"/>
      <c r="C118" s="178" t="s">
        <v>26</v>
      </c>
      <c r="D118" s="174"/>
      <c r="E118" s="174"/>
      <c r="F118" s="174"/>
      <c r="G118" s="174"/>
      <c r="H118" s="174"/>
      <c r="I118" s="174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6"/>
      <c r="AF118" s="36"/>
      <c r="AG118" s="36"/>
      <c r="AH118" s="36"/>
      <c r="AI118" s="36"/>
      <c r="AJ118" s="36"/>
      <c r="AK118" s="36"/>
      <c r="AL118" s="36"/>
      <c r="AM118" s="36"/>
    </row>
    <row r="119" spans="1:39" x14ac:dyDescent="0.15">
      <c r="A119" s="43" t="s">
        <v>69</v>
      </c>
      <c r="B119" s="42"/>
      <c r="C119" s="39"/>
      <c r="D119" s="33"/>
      <c r="E119" s="33"/>
      <c r="F119" s="33"/>
      <c r="G119" s="33"/>
      <c r="H119" s="33"/>
      <c r="I119" s="33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6"/>
      <c r="AF119" s="36"/>
      <c r="AG119" s="36"/>
      <c r="AH119" s="36"/>
      <c r="AI119" s="36"/>
      <c r="AJ119" s="36"/>
      <c r="AK119" s="36"/>
      <c r="AL119" s="36"/>
      <c r="AM119" s="36"/>
    </row>
    <row r="120" spans="1:39" x14ac:dyDescent="0.15">
      <c r="A120" s="19">
        <v>457.48</v>
      </c>
      <c r="B120" s="20"/>
      <c r="C120" s="17" t="s">
        <v>70</v>
      </c>
      <c r="D120" s="18"/>
      <c r="E120" s="18"/>
      <c r="F120" s="18"/>
      <c r="G120" s="18"/>
      <c r="H120" s="18"/>
      <c r="I120" s="134"/>
      <c r="J120" s="75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6"/>
      <c r="AF120" s="36"/>
      <c r="AG120" s="36"/>
      <c r="AH120" s="36"/>
      <c r="AI120" s="36"/>
      <c r="AJ120" s="36"/>
      <c r="AK120" s="36"/>
      <c r="AL120" s="36"/>
      <c r="AM120" s="36"/>
    </row>
    <row r="121" spans="1:39" x14ac:dyDescent="0.15">
      <c r="A121" s="130">
        <v>202</v>
      </c>
      <c r="B121" s="131"/>
      <c r="C121" s="132" t="s">
        <v>505</v>
      </c>
      <c r="D121" s="133"/>
      <c r="E121" s="133"/>
      <c r="F121" s="133"/>
      <c r="G121" s="133"/>
      <c r="H121" s="133"/>
      <c r="I121" s="134"/>
      <c r="J121" s="75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6"/>
      <c r="AF121" s="36"/>
      <c r="AG121" s="36"/>
      <c r="AH121" s="36"/>
      <c r="AI121" s="36"/>
      <c r="AJ121" s="36"/>
      <c r="AK121" s="36"/>
      <c r="AL121" s="36"/>
      <c r="AM121" s="36"/>
    </row>
    <row r="122" spans="1:39" x14ac:dyDescent="0.15">
      <c r="A122" s="87">
        <v>20000</v>
      </c>
      <c r="B122" s="88"/>
      <c r="C122" s="89" t="s">
        <v>146</v>
      </c>
      <c r="D122" s="90"/>
      <c r="E122" s="90"/>
      <c r="F122" s="90"/>
      <c r="G122" s="90"/>
      <c r="H122" s="90"/>
      <c r="I122" s="134"/>
      <c r="J122" s="75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6"/>
      <c r="AF122" s="36"/>
      <c r="AG122" s="36"/>
      <c r="AH122" s="36"/>
      <c r="AI122" s="36"/>
      <c r="AJ122" s="36"/>
      <c r="AK122" s="36"/>
      <c r="AL122" s="36"/>
      <c r="AM122" s="36"/>
    </row>
    <row r="123" spans="1:39" x14ac:dyDescent="0.15">
      <c r="A123" s="130">
        <v>19222.2</v>
      </c>
      <c r="B123" s="131"/>
      <c r="C123" s="132" t="s">
        <v>513</v>
      </c>
      <c r="D123" s="133"/>
      <c r="E123" s="133"/>
      <c r="F123" s="133"/>
      <c r="G123" s="133"/>
      <c r="H123" s="133"/>
      <c r="I123" s="134"/>
      <c r="J123" s="75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6"/>
      <c r="AF123" s="36"/>
      <c r="AG123" s="36"/>
      <c r="AH123" s="36"/>
      <c r="AI123" s="36"/>
      <c r="AJ123" s="36"/>
      <c r="AK123" s="36"/>
      <c r="AL123" s="36"/>
      <c r="AM123" s="36"/>
    </row>
    <row r="124" spans="1:39" x14ac:dyDescent="0.15">
      <c r="A124" s="130">
        <v>20000</v>
      </c>
      <c r="B124" s="131"/>
      <c r="C124" s="132" t="s">
        <v>514</v>
      </c>
      <c r="D124" s="133"/>
      <c r="E124" s="133"/>
      <c r="F124" s="133"/>
      <c r="G124" s="133"/>
      <c r="H124" s="133"/>
      <c r="I124" s="134"/>
      <c r="J124" s="75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6"/>
      <c r="AF124" s="36"/>
      <c r="AG124" s="36"/>
      <c r="AH124" s="36"/>
      <c r="AI124" s="36"/>
      <c r="AJ124" s="36"/>
      <c r="AK124" s="36"/>
      <c r="AL124" s="36"/>
      <c r="AM124" s="36"/>
    </row>
    <row r="125" spans="1:39" x14ac:dyDescent="0.15">
      <c r="A125" s="130">
        <v>8660</v>
      </c>
      <c r="B125" s="131"/>
      <c r="C125" s="132" t="s">
        <v>515</v>
      </c>
      <c r="D125" s="133"/>
      <c r="E125" s="133"/>
      <c r="F125" s="133"/>
      <c r="G125" s="133"/>
      <c r="H125" s="133"/>
      <c r="I125" s="134"/>
      <c r="J125" s="75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6"/>
      <c r="AF125" s="36"/>
      <c r="AG125" s="36"/>
      <c r="AH125" s="36"/>
      <c r="AI125" s="36"/>
      <c r="AJ125" s="36"/>
      <c r="AK125" s="36"/>
      <c r="AL125" s="36"/>
      <c r="AM125" s="36"/>
    </row>
    <row r="126" spans="1:39" x14ac:dyDescent="0.15">
      <c r="A126" s="130">
        <v>1260</v>
      </c>
      <c r="B126" s="131"/>
      <c r="C126" s="132" t="s">
        <v>516</v>
      </c>
      <c r="D126" s="133"/>
      <c r="E126" s="133"/>
      <c r="F126" s="133"/>
      <c r="G126" s="133"/>
      <c r="H126" s="133"/>
      <c r="I126" s="134"/>
      <c r="J126" s="75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6"/>
      <c r="AF126" s="36"/>
      <c r="AG126" s="36"/>
      <c r="AH126" s="36"/>
      <c r="AI126" s="36"/>
      <c r="AJ126" s="36"/>
      <c r="AK126" s="36"/>
      <c r="AL126" s="36"/>
      <c r="AM126" s="36"/>
    </row>
    <row r="127" spans="1:39" x14ac:dyDescent="0.15">
      <c r="A127" s="56">
        <v>227.99</v>
      </c>
      <c r="B127" s="57"/>
      <c r="C127" s="58" t="s">
        <v>86</v>
      </c>
      <c r="D127" s="59"/>
      <c r="E127" s="59"/>
      <c r="F127" s="59"/>
      <c r="G127" s="59"/>
      <c r="H127" s="59"/>
      <c r="I127" s="134"/>
      <c r="J127" s="75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6"/>
      <c r="AF127" s="36"/>
      <c r="AG127" s="36"/>
      <c r="AH127" s="36"/>
      <c r="AI127" s="36"/>
      <c r="AJ127" s="36"/>
      <c r="AK127" s="36"/>
      <c r="AL127" s="36"/>
      <c r="AM127" s="36"/>
    </row>
    <row r="128" spans="1:39" x14ac:dyDescent="0.15">
      <c r="A128" s="136">
        <v>2035.47</v>
      </c>
      <c r="B128" s="36"/>
      <c r="C128" s="178" t="s">
        <v>101</v>
      </c>
      <c r="D128" s="174"/>
      <c r="E128" s="174"/>
      <c r="F128" s="174"/>
      <c r="G128" s="174"/>
      <c r="H128" s="174"/>
      <c r="I128" s="196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6"/>
      <c r="AF128" s="36"/>
      <c r="AG128" s="36"/>
      <c r="AH128" s="36"/>
      <c r="AI128" s="36"/>
      <c r="AJ128" s="36"/>
      <c r="AK128" s="36"/>
      <c r="AL128" s="36"/>
      <c r="AM128" s="36"/>
    </row>
    <row r="129" spans="10:39" x14ac:dyDescent="0.15"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6"/>
      <c r="AF129" s="36"/>
      <c r="AG129" s="36"/>
      <c r="AH129" s="36"/>
      <c r="AI129" s="36"/>
      <c r="AJ129" s="36"/>
      <c r="AK129" s="36"/>
      <c r="AL129" s="36"/>
      <c r="AM129" s="36"/>
    </row>
    <row r="130" spans="10:39" x14ac:dyDescent="0.15"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6"/>
      <c r="AF130" s="36"/>
      <c r="AG130" s="36"/>
      <c r="AH130" s="36"/>
      <c r="AI130" s="36"/>
      <c r="AJ130" s="36"/>
      <c r="AK130" s="36"/>
      <c r="AL130" s="36"/>
      <c r="AM130" s="36"/>
    </row>
    <row r="131" spans="10:39" x14ac:dyDescent="0.15"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6"/>
      <c r="AF131" s="36"/>
      <c r="AG131" s="36"/>
      <c r="AH131" s="36"/>
      <c r="AI131" s="36"/>
      <c r="AJ131" s="36"/>
      <c r="AK131" s="36"/>
      <c r="AL131" s="36"/>
      <c r="AM131" s="36"/>
    </row>
    <row r="132" spans="10:39" x14ac:dyDescent="0.15"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6"/>
      <c r="AF132" s="36"/>
      <c r="AG132" s="36"/>
      <c r="AH132" s="36"/>
      <c r="AI132" s="36"/>
      <c r="AJ132" s="36"/>
      <c r="AK132" s="36"/>
      <c r="AL132" s="36"/>
      <c r="AM132" s="36"/>
    </row>
    <row r="133" spans="10:39" x14ac:dyDescent="0.15"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6"/>
      <c r="AF133" s="36"/>
      <c r="AG133" s="36"/>
      <c r="AH133" s="36"/>
      <c r="AI133" s="36"/>
      <c r="AJ133" s="36"/>
      <c r="AK133" s="36"/>
      <c r="AL133" s="36"/>
      <c r="AM133" s="36"/>
    </row>
    <row r="134" spans="10:39" x14ac:dyDescent="0.15"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6"/>
      <c r="AF134" s="36"/>
      <c r="AG134" s="36"/>
      <c r="AH134" s="36"/>
      <c r="AI134" s="36"/>
      <c r="AJ134" s="36"/>
      <c r="AK134" s="36"/>
      <c r="AL134" s="36"/>
      <c r="AM134" s="36"/>
    </row>
    <row r="135" spans="10:39" x14ac:dyDescent="0.15"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6"/>
      <c r="AF135" s="36"/>
      <c r="AG135" s="36"/>
      <c r="AH135" s="36"/>
      <c r="AI135" s="36"/>
      <c r="AJ135" s="36"/>
      <c r="AK135" s="36"/>
      <c r="AL135" s="36"/>
      <c r="AM135" s="36"/>
    </row>
    <row r="136" spans="10:39" x14ac:dyDescent="0.15"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6"/>
      <c r="AF136" s="36"/>
      <c r="AG136" s="36"/>
      <c r="AH136" s="36"/>
      <c r="AI136" s="36"/>
      <c r="AJ136" s="36"/>
      <c r="AK136" s="36"/>
      <c r="AL136" s="36"/>
      <c r="AM136" s="36"/>
    </row>
    <row r="137" spans="10:39" x14ac:dyDescent="0.15"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6"/>
      <c r="AF137" s="36"/>
      <c r="AG137" s="36"/>
      <c r="AH137" s="36"/>
      <c r="AI137" s="36"/>
      <c r="AJ137" s="36"/>
      <c r="AK137" s="36"/>
      <c r="AL137" s="36"/>
      <c r="AM137" s="36"/>
    </row>
    <row r="138" spans="10:39" x14ac:dyDescent="0.15"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6"/>
      <c r="AF138" s="36"/>
      <c r="AG138" s="36"/>
      <c r="AH138" s="36"/>
      <c r="AI138" s="36"/>
      <c r="AJ138" s="36"/>
      <c r="AK138" s="36"/>
      <c r="AL138" s="36"/>
      <c r="AM138" s="36"/>
    </row>
    <row r="139" spans="10:39" x14ac:dyDescent="0.15"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6"/>
      <c r="AF139" s="36"/>
      <c r="AG139" s="36"/>
      <c r="AH139" s="36"/>
      <c r="AI139" s="36"/>
      <c r="AJ139" s="36"/>
      <c r="AK139" s="36"/>
      <c r="AL139" s="36"/>
      <c r="AM139" s="36"/>
    </row>
    <row r="140" spans="10:39" x14ac:dyDescent="0.15"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6"/>
      <c r="AF140" s="36"/>
      <c r="AG140" s="36"/>
      <c r="AH140" s="36"/>
      <c r="AI140" s="36"/>
      <c r="AJ140" s="36"/>
      <c r="AK140" s="36"/>
      <c r="AL140" s="36"/>
      <c r="AM140" s="36"/>
    </row>
    <row r="141" spans="10:39" x14ac:dyDescent="0.15"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6"/>
      <c r="AF141" s="36"/>
      <c r="AG141" s="36"/>
      <c r="AH141" s="36"/>
      <c r="AI141" s="36"/>
      <c r="AJ141" s="36"/>
      <c r="AK141" s="36"/>
      <c r="AL141" s="36"/>
      <c r="AM141" s="36"/>
    </row>
    <row r="142" spans="10:39" x14ac:dyDescent="0.15"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6"/>
      <c r="AF142" s="36"/>
      <c r="AG142" s="36"/>
      <c r="AH142" s="36"/>
      <c r="AI142" s="36"/>
      <c r="AJ142" s="36"/>
      <c r="AK142" s="36"/>
      <c r="AL142" s="36"/>
      <c r="AM142" s="36"/>
    </row>
    <row r="143" spans="10:39" x14ac:dyDescent="0.15"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6"/>
      <c r="AF143" s="36"/>
      <c r="AG143" s="36"/>
      <c r="AH143" s="36"/>
      <c r="AI143" s="36"/>
      <c r="AJ143" s="36"/>
      <c r="AK143" s="36"/>
      <c r="AL143" s="36"/>
      <c r="AM143" s="36"/>
    </row>
    <row r="144" spans="10:39" x14ac:dyDescent="0.15"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6"/>
      <c r="AF144" s="36"/>
      <c r="AG144" s="36"/>
      <c r="AH144" s="36"/>
      <c r="AI144" s="36"/>
      <c r="AJ144" s="36"/>
      <c r="AK144" s="36"/>
      <c r="AL144" s="36"/>
      <c r="AM144" s="36"/>
    </row>
    <row r="145" spans="10:39" x14ac:dyDescent="0.15"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6"/>
      <c r="AF145" s="36"/>
      <c r="AG145" s="36"/>
      <c r="AH145" s="36"/>
      <c r="AI145" s="36"/>
      <c r="AJ145" s="36"/>
      <c r="AK145" s="36"/>
      <c r="AL145" s="36"/>
      <c r="AM145" s="36"/>
    </row>
    <row r="146" spans="10:39" x14ac:dyDescent="0.15"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6"/>
      <c r="AF146" s="36"/>
      <c r="AG146" s="36"/>
      <c r="AH146" s="36"/>
      <c r="AI146" s="36"/>
      <c r="AJ146" s="36"/>
      <c r="AK146" s="36"/>
      <c r="AL146" s="36"/>
      <c r="AM146" s="36"/>
    </row>
    <row r="147" spans="10:39" x14ac:dyDescent="0.15"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6"/>
      <c r="AF147" s="36"/>
      <c r="AG147" s="36"/>
      <c r="AH147" s="36"/>
      <c r="AI147" s="36"/>
      <c r="AJ147" s="36"/>
      <c r="AK147" s="36"/>
      <c r="AL147" s="36"/>
      <c r="AM147" s="36"/>
    </row>
    <row r="148" spans="10:39" x14ac:dyDescent="0.15"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6"/>
      <c r="AF148" s="36"/>
      <c r="AG148" s="36"/>
      <c r="AH148" s="36"/>
      <c r="AI148" s="36"/>
      <c r="AJ148" s="36"/>
      <c r="AK148" s="36"/>
      <c r="AL148" s="36"/>
      <c r="AM148" s="36"/>
    </row>
    <row r="149" spans="10:39" x14ac:dyDescent="0.15"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6"/>
      <c r="AF149" s="36"/>
      <c r="AG149" s="36"/>
      <c r="AH149" s="36"/>
      <c r="AI149" s="36"/>
      <c r="AJ149" s="36"/>
      <c r="AK149" s="36"/>
      <c r="AL149" s="36"/>
      <c r="AM149" s="36"/>
    </row>
    <row r="150" spans="10:39" x14ac:dyDescent="0.15"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6"/>
      <c r="AF150" s="36"/>
      <c r="AG150" s="36"/>
      <c r="AH150" s="36"/>
      <c r="AI150" s="36"/>
      <c r="AJ150" s="36"/>
      <c r="AK150" s="36"/>
      <c r="AL150" s="36"/>
      <c r="AM150" s="36"/>
    </row>
    <row r="151" spans="10:39" x14ac:dyDescent="0.15"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6"/>
      <c r="AF151" s="36"/>
      <c r="AG151" s="36"/>
      <c r="AH151" s="36"/>
      <c r="AI151" s="36"/>
      <c r="AJ151" s="36"/>
      <c r="AK151" s="36"/>
      <c r="AL151" s="36"/>
      <c r="AM151" s="36"/>
    </row>
    <row r="152" spans="10:39" x14ac:dyDescent="0.15"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6"/>
      <c r="AF152" s="36"/>
      <c r="AG152" s="36"/>
      <c r="AH152" s="36"/>
      <c r="AI152" s="36"/>
      <c r="AJ152" s="36"/>
      <c r="AK152" s="36"/>
      <c r="AL152" s="36"/>
      <c r="AM152" s="36"/>
    </row>
    <row r="153" spans="10:39" x14ac:dyDescent="0.15"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6"/>
      <c r="AF153" s="36"/>
      <c r="AG153" s="36"/>
      <c r="AH153" s="36"/>
      <c r="AI153" s="36"/>
      <c r="AJ153" s="36"/>
      <c r="AK153" s="36"/>
      <c r="AL153" s="36"/>
      <c r="AM153" s="36"/>
    </row>
    <row r="154" spans="10:39" x14ac:dyDescent="0.15"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6"/>
      <c r="AF154" s="36"/>
      <c r="AG154" s="36"/>
      <c r="AH154" s="36"/>
      <c r="AI154" s="36"/>
      <c r="AJ154" s="36"/>
      <c r="AK154" s="36"/>
      <c r="AL154" s="36"/>
      <c r="AM154" s="36"/>
    </row>
    <row r="155" spans="10:39" x14ac:dyDescent="0.15"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6"/>
      <c r="AF155" s="36"/>
      <c r="AG155" s="36"/>
      <c r="AH155" s="36"/>
      <c r="AI155" s="36"/>
      <c r="AJ155" s="36"/>
      <c r="AK155" s="36"/>
      <c r="AL155" s="36"/>
      <c r="AM155" s="36"/>
    </row>
    <row r="156" spans="10:39" x14ac:dyDescent="0.15"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6"/>
      <c r="AF156" s="36"/>
      <c r="AG156" s="36"/>
      <c r="AH156" s="36"/>
      <c r="AI156" s="36"/>
      <c r="AJ156" s="36"/>
      <c r="AK156" s="36"/>
      <c r="AL156" s="36"/>
      <c r="AM156" s="36"/>
    </row>
    <row r="157" spans="10:39" x14ac:dyDescent="0.15"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6"/>
      <c r="AF157" s="36"/>
      <c r="AG157" s="36"/>
      <c r="AH157" s="36"/>
      <c r="AI157" s="36"/>
      <c r="AJ157" s="36"/>
      <c r="AK157" s="36"/>
      <c r="AL157" s="36"/>
      <c r="AM157" s="36"/>
    </row>
    <row r="158" spans="10:39" x14ac:dyDescent="0.15"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6"/>
      <c r="AF158" s="36"/>
      <c r="AG158" s="36"/>
      <c r="AH158" s="36"/>
      <c r="AI158" s="36"/>
      <c r="AJ158" s="36"/>
      <c r="AK158" s="36"/>
      <c r="AL158" s="36"/>
      <c r="AM158" s="36"/>
    </row>
    <row r="159" spans="10:39" x14ac:dyDescent="0.15"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6"/>
      <c r="AF159" s="36"/>
      <c r="AG159" s="36"/>
      <c r="AH159" s="36"/>
      <c r="AI159" s="36"/>
      <c r="AJ159" s="36"/>
      <c r="AK159" s="36"/>
      <c r="AL159" s="36"/>
      <c r="AM159" s="36"/>
    </row>
    <row r="160" spans="10:39" x14ac:dyDescent="0.15"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6"/>
      <c r="AF160" s="36"/>
      <c r="AG160" s="36"/>
      <c r="AH160" s="36"/>
      <c r="AI160" s="36"/>
      <c r="AJ160" s="36"/>
      <c r="AK160" s="36"/>
      <c r="AL160" s="36"/>
      <c r="AM160" s="36"/>
    </row>
    <row r="161" spans="10:39" x14ac:dyDescent="0.15"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6"/>
      <c r="AF161" s="36"/>
      <c r="AG161" s="36"/>
      <c r="AH161" s="36"/>
      <c r="AI161" s="36"/>
      <c r="AJ161" s="36"/>
      <c r="AK161" s="36"/>
      <c r="AL161" s="36"/>
      <c r="AM161" s="36"/>
    </row>
    <row r="162" spans="10:39" x14ac:dyDescent="0.15"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6"/>
      <c r="AF162" s="36"/>
      <c r="AG162" s="36"/>
      <c r="AH162" s="36"/>
      <c r="AI162" s="36"/>
      <c r="AJ162" s="36"/>
      <c r="AK162" s="36"/>
      <c r="AL162" s="36"/>
      <c r="AM162" s="36"/>
    </row>
    <row r="163" spans="10:39" x14ac:dyDescent="0.15"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6"/>
      <c r="AF163" s="36"/>
      <c r="AG163" s="36"/>
      <c r="AH163" s="36"/>
      <c r="AI163" s="36"/>
      <c r="AJ163" s="36"/>
      <c r="AK163" s="36"/>
      <c r="AL163" s="36"/>
      <c r="AM163" s="36"/>
    </row>
    <row r="164" spans="10:39" x14ac:dyDescent="0.15"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6"/>
      <c r="AF164" s="36"/>
      <c r="AG164" s="36"/>
      <c r="AH164" s="36"/>
      <c r="AI164" s="36"/>
      <c r="AJ164" s="36"/>
      <c r="AK164" s="36"/>
      <c r="AL164" s="36"/>
      <c r="AM164" s="36"/>
    </row>
    <row r="165" spans="10:39" x14ac:dyDescent="0.15"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6"/>
      <c r="AF165" s="36"/>
      <c r="AG165" s="36"/>
      <c r="AH165" s="36"/>
      <c r="AI165" s="36"/>
      <c r="AJ165" s="36"/>
      <c r="AK165" s="36"/>
      <c r="AL165" s="36"/>
      <c r="AM165" s="36"/>
    </row>
    <row r="166" spans="10:39" x14ac:dyDescent="0.15"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6"/>
      <c r="AF166" s="36"/>
      <c r="AG166" s="36"/>
      <c r="AH166" s="36"/>
      <c r="AI166" s="36"/>
      <c r="AJ166" s="36"/>
      <c r="AK166" s="36"/>
      <c r="AL166" s="36"/>
      <c r="AM166" s="36"/>
    </row>
    <row r="167" spans="10:39" x14ac:dyDescent="0.15"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6"/>
      <c r="AF167" s="36"/>
      <c r="AG167" s="36"/>
      <c r="AH167" s="36"/>
      <c r="AI167" s="36"/>
      <c r="AJ167" s="36"/>
      <c r="AK167" s="36"/>
      <c r="AL167" s="36"/>
      <c r="AM167" s="36"/>
    </row>
    <row r="168" spans="10:39" x14ac:dyDescent="0.15"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6"/>
      <c r="AF168" s="36"/>
      <c r="AG168" s="36"/>
      <c r="AH168" s="36"/>
      <c r="AI168" s="36"/>
      <c r="AJ168" s="36"/>
      <c r="AK168" s="36"/>
      <c r="AL168" s="36"/>
      <c r="AM168" s="36"/>
    </row>
    <row r="169" spans="10:39" x14ac:dyDescent="0.15"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6"/>
      <c r="AF169" s="36"/>
      <c r="AG169" s="36"/>
      <c r="AH169" s="36"/>
      <c r="AI169" s="36"/>
      <c r="AJ169" s="36"/>
      <c r="AK169" s="36"/>
      <c r="AL169" s="36"/>
      <c r="AM169" s="36"/>
    </row>
    <row r="170" spans="10:39" x14ac:dyDescent="0.15"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6"/>
      <c r="AF170" s="36"/>
      <c r="AG170" s="36"/>
      <c r="AH170" s="36"/>
      <c r="AI170" s="36"/>
      <c r="AJ170" s="36"/>
      <c r="AK170" s="36"/>
      <c r="AL170" s="36"/>
      <c r="AM170" s="36"/>
    </row>
    <row r="171" spans="10:39" x14ac:dyDescent="0.15"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6"/>
      <c r="AF171" s="36"/>
      <c r="AG171" s="36"/>
      <c r="AH171" s="36"/>
      <c r="AI171" s="36"/>
      <c r="AJ171" s="36"/>
      <c r="AK171" s="36"/>
      <c r="AL171" s="36"/>
      <c r="AM171" s="36"/>
    </row>
    <row r="172" spans="10:39" x14ac:dyDescent="0.15"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6"/>
      <c r="AF172" s="36"/>
      <c r="AG172" s="36"/>
      <c r="AH172" s="36"/>
      <c r="AI172" s="36"/>
      <c r="AJ172" s="36"/>
      <c r="AK172" s="36"/>
      <c r="AL172" s="36"/>
      <c r="AM172" s="36"/>
    </row>
    <row r="173" spans="10:39" x14ac:dyDescent="0.15"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6"/>
      <c r="AF173" s="36"/>
      <c r="AG173" s="36"/>
      <c r="AH173" s="36"/>
      <c r="AI173" s="36"/>
      <c r="AJ173" s="36"/>
      <c r="AK173" s="36"/>
      <c r="AL173" s="36"/>
      <c r="AM173" s="36"/>
    </row>
    <row r="174" spans="10:39" x14ac:dyDescent="0.15"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6"/>
      <c r="AF174" s="36"/>
      <c r="AG174" s="36"/>
      <c r="AH174" s="36"/>
      <c r="AI174" s="36"/>
      <c r="AJ174" s="36"/>
      <c r="AK174" s="36"/>
      <c r="AL174" s="36"/>
      <c r="AM174" s="36"/>
    </row>
    <row r="175" spans="10:39" x14ac:dyDescent="0.15"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6"/>
      <c r="AF175" s="36"/>
      <c r="AG175" s="36"/>
      <c r="AH175" s="36"/>
      <c r="AI175" s="36"/>
      <c r="AJ175" s="36"/>
      <c r="AK175" s="36"/>
      <c r="AL175" s="36"/>
      <c r="AM175" s="36"/>
    </row>
    <row r="176" spans="10:39" x14ac:dyDescent="0.15"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6"/>
      <c r="AF176" s="36"/>
      <c r="AG176" s="36"/>
      <c r="AH176" s="36"/>
      <c r="AI176" s="36"/>
      <c r="AJ176" s="36"/>
      <c r="AK176" s="36"/>
      <c r="AL176" s="36"/>
      <c r="AM176" s="36"/>
    </row>
    <row r="177" spans="10:39" x14ac:dyDescent="0.15"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6"/>
      <c r="AF177" s="36"/>
      <c r="AG177" s="36"/>
      <c r="AH177" s="36"/>
      <c r="AI177" s="36"/>
      <c r="AJ177" s="36"/>
      <c r="AK177" s="36"/>
      <c r="AL177" s="36"/>
      <c r="AM177" s="36"/>
    </row>
    <row r="178" spans="10:39" x14ac:dyDescent="0.15"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6"/>
      <c r="AF178" s="36"/>
      <c r="AG178" s="36"/>
      <c r="AH178" s="36"/>
      <c r="AI178" s="36"/>
      <c r="AJ178" s="36"/>
      <c r="AK178" s="36"/>
      <c r="AL178" s="36"/>
      <c r="AM178" s="36"/>
    </row>
    <row r="179" spans="10:39" x14ac:dyDescent="0.15"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6"/>
      <c r="AF179" s="36"/>
      <c r="AG179" s="36"/>
      <c r="AH179" s="36"/>
      <c r="AI179" s="36"/>
      <c r="AJ179" s="36"/>
      <c r="AK179" s="36"/>
      <c r="AL179" s="36"/>
      <c r="AM179" s="36"/>
    </row>
    <row r="180" spans="10:39" x14ac:dyDescent="0.15"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6"/>
      <c r="AF180" s="36"/>
      <c r="AG180" s="36"/>
      <c r="AH180" s="36"/>
      <c r="AI180" s="36"/>
      <c r="AJ180" s="36"/>
      <c r="AK180" s="36"/>
      <c r="AL180" s="36"/>
      <c r="AM180" s="36"/>
    </row>
    <row r="181" spans="10:39" x14ac:dyDescent="0.15"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6"/>
      <c r="AF181" s="36"/>
      <c r="AG181" s="36"/>
      <c r="AH181" s="36"/>
      <c r="AI181" s="36"/>
      <c r="AJ181" s="36"/>
      <c r="AK181" s="36"/>
      <c r="AL181" s="36"/>
      <c r="AM181" s="36"/>
    </row>
    <row r="182" spans="10:39" x14ac:dyDescent="0.15"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6"/>
      <c r="AF182" s="36"/>
      <c r="AG182" s="36"/>
      <c r="AH182" s="36"/>
      <c r="AI182" s="36"/>
      <c r="AJ182" s="36"/>
      <c r="AK182" s="36"/>
      <c r="AL182" s="36"/>
      <c r="AM182" s="36"/>
    </row>
    <row r="183" spans="10:39" x14ac:dyDescent="0.15"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6"/>
      <c r="AF183" s="36"/>
      <c r="AG183" s="36"/>
      <c r="AH183" s="36"/>
      <c r="AI183" s="36"/>
      <c r="AJ183" s="36"/>
      <c r="AK183" s="36"/>
      <c r="AL183" s="36"/>
      <c r="AM183" s="36"/>
    </row>
    <row r="184" spans="10:39" x14ac:dyDescent="0.15"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6"/>
      <c r="AF184" s="36"/>
      <c r="AG184" s="36"/>
      <c r="AH184" s="36"/>
      <c r="AI184" s="36"/>
      <c r="AJ184" s="36"/>
      <c r="AK184" s="36"/>
      <c r="AL184" s="36"/>
      <c r="AM184" s="36"/>
    </row>
    <row r="185" spans="10:39" x14ac:dyDescent="0.15"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6"/>
      <c r="AF185" s="36"/>
      <c r="AG185" s="36"/>
      <c r="AH185" s="36"/>
      <c r="AI185" s="36"/>
      <c r="AJ185" s="36"/>
      <c r="AK185" s="36"/>
      <c r="AL185" s="36"/>
      <c r="AM185" s="36"/>
    </row>
    <row r="186" spans="10:39" x14ac:dyDescent="0.15"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6"/>
      <c r="AF186" s="36"/>
      <c r="AG186" s="36"/>
      <c r="AH186" s="36"/>
      <c r="AI186" s="36"/>
      <c r="AJ186" s="36"/>
      <c r="AK186" s="36"/>
      <c r="AL186" s="36"/>
      <c r="AM186" s="36"/>
    </row>
    <row r="187" spans="10:39" x14ac:dyDescent="0.15"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6"/>
      <c r="AF187" s="36"/>
      <c r="AG187" s="36"/>
      <c r="AH187" s="36"/>
      <c r="AI187" s="36"/>
      <c r="AJ187" s="36"/>
      <c r="AK187" s="36"/>
      <c r="AL187" s="36"/>
      <c r="AM187" s="36"/>
    </row>
    <row r="188" spans="10:39" x14ac:dyDescent="0.15"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6"/>
      <c r="AF188" s="36"/>
      <c r="AG188" s="36"/>
      <c r="AH188" s="36"/>
      <c r="AI188" s="36"/>
      <c r="AJ188" s="36"/>
      <c r="AK188" s="36"/>
      <c r="AL188" s="36"/>
      <c r="AM188" s="36"/>
    </row>
    <row r="189" spans="10:39" x14ac:dyDescent="0.15"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6"/>
      <c r="AF189" s="36"/>
      <c r="AG189" s="36"/>
      <c r="AH189" s="36"/>
      <c r="AI189" s="36"/>
      <c r="AJ189" s="36"/>
      <c r="AK189" s="36"/>
      <c r="AL189" s="36"/>
      <c r="AM189" s="36"/>
    </row>
    <row r="190" spans="10:39" x14ac:dyDescent="0.15"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6"/>
      <c r="AF190" s="36"/>
      <c r="AG190" s="36"/>
      <c r="AH190" s="36"/>
      <c r="AI190" s="36"/>
      <c r="AJ190" s="36"/>
      <c r="AK190" s="36"/>
      <c r="AL190" s="36"/>
      <c r="AM190" s="36"/>
    </row>
    <row r="191" spans="10:39" x14ac:dyDescent="0.15"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6"/>
      <c r="AF191" s="36"/>
      <c r="AG191" s="36"/>
      <c r="AH191" s="36"/>
      <c r="AI191" s="36"/>
      <c r="AJ191" s="36"/>
      <c r="AK191" s="36"/>
      <c r="AL191" s="36"/>
      <c r="AM191" s="36"/>
    </row>
    <row r="192" spans="10:39" x14ac:dyDescent="0.15"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6"/>
      <c r="AF192" s="36"/>
      <c r="AG192" s="36"/>
      <c r="AH192" s="36"/>
      <c r="AI192" s="36"/>
      <c r="AJ192" s="36"/>
      <c r="AK192" s="36"/>
      <c r="AL192" s="36"/>
      <c r="AM192" s="36"/>
    </row>
    <row r="193" spans="10:39" x14ac:dyDescent="0.15"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6"/>
      <c r="AF193" s="36"/>
      <c r="AG193" s="36"/>
      <c r="AH193" s="36"/>
      <c r="AI193" s="36"/>
      <c r="AJ193" s="36"/>
      <c r="AK193" s="36"/>
      <c r="AL193" s="36"/>
      <c r="AM193" s="36"/>
    </row>
    <row r="194" spans="10:39" x14ac:dyDescent="0.15"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6"/>
      <c r="AF194" s="36"/>
      <c r="AG194" s="36"/>
      <c r="AH194" s="36"/>
      <c r="AI194" s="36"/>
      <c r="AJ194" s="36"/>
      <c r="AK194" s="36"/>
      <c r="AL194" s="36"/>
      <c r="AM194" s="36"/>
    </row>
    <row r="195" spans="10:39" x14ac:dyDescent="0.15"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6"/>
      <c r="AF195" s="36"/>
      <c r="AG195" s="36"/>
      <c r="AH195" s="36"/>
      <c r="AI195" s="36"/>
      <c r="AJ195" s="36"/>
      <c r="AK195" s="36"/>
      <c r="AL195" s="36"/>
      <c r="AM195" s="36"/>
    </row>
    <row r="196" spans="10:39" x14ac:dyDescent="0.15"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6"/>
      <c r="AF196" s="36"/>
      <c r="AG196" s="36"/>
      <c r="AH196" s="36"/>
      <c r="AI196" s="36"/>
      <c r="AJ196" s="36"/>
      <c r="AK196" s="36"/>
      <c r="AL196" s="36"/>
      <c r="AM196" s="36"/>
    </row>
    <row r="197" spans="10:39" x14ac:dyDescent="0.15"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6"/>
      <c r="AF197" s="36"/>
      <c r="AG197" s="36"/>
      <c r="AH197" s="36"/>
      <c r="AI197" s="36"/>
      <c r="AJ197" s="36"/>
      <c r="AK197" s="36"/>
      <c r="AL197" s="36"/>
      <c r="AM197" s="36"/>
    </row>
    <row r="198" spans="10:39" x14ac:dyDescent="0.15"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6"/>
      <c r="AF198" s="36"/>
      <c r="AG198" s="36"/>
      <c r="AH198" s="36"/>
      <c r="AI198" s="36"/>
      <c r="AJ198" s="36"/>
      <c r="AK198" s="36"/>
      <c r="AL198" s="36"/>
      <c r="AM198" s="36"/>
    </row>
    <row r="199" spans="10:39" x14ac:dyDescent="0.15"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6"/>
      <c r="AF199" s="36"/>
      <c r="AG199" s="36"/>
      <c r="AH199" s="36"/>
      <c r="AI199" s="36"/>
      <c r="AJ199" s="36"/>
      <c r="AK199" s="36"/>
      <c r="AL199" s="36"/>
      <c r="AM199" s="36"/>
    </row>
    <row r="200" spans="10:39" x14ac:dyDescent="0.15"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6"/>
      <c r="AF200" s="36"/>
      <c r="AG200" s="36"/>
      <c r="AH200" s="36"/>
      <c r="AI200" s="36"/>
      <c r="AJ200" s="36"/>
      <c r="AK200" s="36"/>
      <c r="AL200" s="36"/>
      <c r="AM200" s="36"/>
    </row>
    <row r="201" spans="10:39" x14ac:dyDescent="0.15"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6"/>
      <c r="AF201" s="36"/>
      <c r="AG201" s="36"/>
      <c r="AH201" s="36"/>
      <c r="AI201" s="36"/>
      <c r="AJ201" s="36"/>
      <c r="AK201" s="36"/>
      <c r="AL201" s="36"/>
      <c r="AM201" s="36"/>
    </row>
    <row r="202" spans="10:39" x14ac:dyDescent="0.15"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6"/>
      <c r="AF202" s="36"/>
      <c r="AG202" s="36"/>
      <c r="AH202" s="36"/>
      <c r="AI202" s="36"/>
      <c r="AJ202" s="36"/>
      <c r="AK202" s="36"/>
      <c r="AL202" s="36"/>
      <c r="AM202" s="36"/>
    </row>
    <row r="203" spans="10:39" x14ac:dyDescent="0.15"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6"/>
      <c r="AF203" s="36"/>
      <c r="AG203" s="36"/>
      <c r="AH203" s="36"/>
      <c r="AI203" s="36"/>
      <c r="AJ203" s="36"/>
      <c r="AK203" s="36"/>
      <c r="AL203" s="36"/>
      <c r="AM203" s="36"/>
    </row>
    <row r="204" spans="10:39" x14ac:dyDescent="0.15"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6"/>
      <c r="AF204" s="36"/>
      <c r="AG204" s="36"/>
      <c r="AH204" s="36"/>
      <c r="AI204" s="36"/>
      <c r="AJ204" s="36"/>
      <c r="AK204" s="36"/>
      <c r="AL204" s="36"/>
      <c r="AM204" s="36"/>
    </row>
    <row r="205" spans="10:39" x14ac:dyDescent="0.15"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6"/>
      <c r="AF205" s="36"/>
      <c r="AG205" s="36"/>
      <c r="AH205" s="36"/>
      <c r="AI205" s="36"/>
      <c r="AJ205" s="36"/>
      <c r="AK205" s="36"/>
      <c r="AL205" s="36"/>
      <c r="AM205" s="36"/>
    </row>
    <row r="206" spans="10:39" x14ac:dyDescent="0.15"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6"/>
      <c r="AF206" s="36"/>
      <c r="AG206" s="36"/>
      <c r="AH206" s="36"/>
      <c r="AI206" s="36"/>
      <c r="AJ206" s="36"/>
      <c r="AK206" s="36"/>
      <c r="AL206" s="36"/>
      <c r="AM206" s="36"/>
    </row>
    <row r="207" spans="10:39" x14ac:dyDescent="0.15"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6"/>
      <c r="AF207" s="36"/>
      <c r="AG207" s="36"/>
      <c r="AH207" s="36"/>
      <c r="AI207" s="36"/>
      <c r="AJ207" s="36"/>
      <c r="AK207" s="36"/>
      <c r="AL207" s="36"/>
      <c r="AM207" s="36"/>
    </row>
    <row r="208" spans="10:39" x14ac:dyDescent="0.15"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6"/>
      <c r="AF208" s="36"/>
      <c r="AG208" s="36"/>
      <c r="AH208" s="36"/>
      <c r="AI208" s="36"/>
      <c r="AJ208" s="36"/>
      <c r="AK208" s="36"/>
      <c r="AL208" s="36"/>
      <c r="AM208" s="36"/>
    </row>
    <row r="209" spans="10:39" x14ac:dyDescent="0.15"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6"/>
      <c r="AF209" s="36"/>
      <c r="AG209" s="36"/>
      <c r="AH209" s="36"/>
      <c r="AI209" s="36"/>
      <c r="AJ209" s="36"/>
      <c r="AK209" s="36"/>
      <c r="AL209" s="36"/>
      <c r="AM209" s="36"/>
    </row>
    <row r="210" spans="10:39" x14ac:dyDescent="0.15"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6"/>
      <c r="AF210" s="36"/>
      <c r="AG210" s="36"/>
      <c r="AH210" s="36"/>
      <c r="AI210" s="36"/>
      <c r="AJ210" s="36"/>
      <c r="AK210" s="36"/>
      <c r="AL210" s="36"/>
      <c r="AM210" s="36"/>
    </row>
    <row r="211" spans="10:39" x14ac:dyDescent="0.15"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6"/>
      <c r="AF211" s="36"/>
      <c r="AG211" s="36"/>
      <c r="AH211" s="36"/>
      <c r="AI211" s="36"/>
      <c r="AJ211" s="36"/>
      <c r="AK211" s="36"/>
      <c r="AL211" s="36"/>
      <c r="AM211" s="36"/>
    </row>
    <row r="212" spans="10:39" x14ac:dyDescent="0.15"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6"/>
      <c r="AF212" s="36"/>
      <c r="AG212" s="36"/>
      <c r="AH212" s="36"/>
      <c r="AI212" s="36"/>
      <c r="AJ212" s="36"/>
      <c r="AK212" s="36"/>
      <c r="AL212" s="36"/>
      <c r="AM212" s="36"/>
    </row>
    <row r="213" spans="10:39" x14ac:dyDescent="0.15"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6"/>
      <c r="AF213" s="36"/>
      <c r="AG213" s="36"/>
      <c r="AH213" s="36"/>
      <c r="AI213" s="36"/>
      <c r="AJ213" s="36"/>
      <c r="AK213" s="36"/>
      <c r="AL213" s="36"/>
      <c r="AM213" s="36"/>
    </row>
    <row r="214" spans="10:39" x14ac:dyDescent="0.15"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6"/>
      <c r="AF214" s="36"/>
      <c r="AG214" s="36"/>
      <c r="AH214" s="36"/>
      <c r="AI214" s="36"/>
      <c r="AJ214" s="36"/>
      <c r="AK214" s="36"/>
      <c r="AL214" s="36"/>
      <c r="AM214" s="36"/>
    </row>
    <row r="215" spans="10:39" x14ac:dyDescent="0.15"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6"/>
      <c r="AF215" s="36"/>
      <c r="AG215" s="36"/>
      <c r="AH215" s="36"/>
      <c r="AI215" s="36"/>
      <c r="AJ215" s="36"/>
      <c r="AK215" s="36"/>
      <c r="AL215" s="36"/>
      <c r="AM215" s="36"/>
    </row>
    <row r="216" spans="10:39" x14ac:dyDescent="0.15"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6"/>
      <c r="AF216" s="36"/>
      <c r="AG216" s="36"/>
      <c r="AH216" s="36"/>
      <c r="AI216" s="36"/>
      <c r="AJ216" s="36"/>
      <c r="AK216" s="36"/>
      <c r="AL216" s="36"/>
      <c r="AM216" s="36"/>
    </row>
    <row r="217" spans="10:39" x14ac:dyDescent="0.15"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6"/>
      <c r="AF217" s="36"/>
      <c r="AG217" s="36"/>
      <c r="AH217" s="36"/>
      <c r="AI217" s="36"/>
      <c r="AJ217" s="36"/>
      <c r="AK217" s="36"/>
      <c r="AL217" s="36"/>
      <c r="AM217" s="36"/>
    </row>
    <row r="218" spans="10:39" x14ac:dyDescent="0.15"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6"/>
      <c r="AF218" s="36"/>
      <c r="AG218" s="36"/>
      <c r="AH218" s="36"/>
      <c r="AI218" s="36"/>
      <c r="AJ218" s="36"/>
      <c r="AK218" s="36"/>
      <c r="AL218" s="36"/>
      <c r="AM218" s="36"/>
    </row>
    <row r="219" spans="10:39" x14ac:dyDescent="0.15"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6"/>
      <c r="AF219" s="36"/>
      <c r="AG219" s="36"/>
      <c r="AH219" s="36"/>
      <c r="AI219" s="36"/>
      <c r="AJ219" s="36"/>
      <c r="AK219" s="36"/>
      <c r="AL219" s="36"/>
      <c r="AM219" s="36"/>
    </row>
    <row r="220" spans="10:39" x14ac:dyDescent="0.15"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6"/>
      <c r="AF220" s="36"/>
      <c r="AG220" s="36"/>
      <c r="AH220" s="36"/>
      <c r="AI220" s="36"/>
      <c r="AJ220" s="36"/>
      <c r="AK220" s="36"/>
      <c r="AL220" s="36"/>
      <c r="AM220" s="36"/>
    </row>
    <row r="221" spans="10:39" x14ac:dyDescent="0.15"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6"/>
      <c r="AF221" s="36"/>
      <c r="AG221" s="36"/>
      <c r="AH221" s="36"/>
      <c r="AI221" s="36"/>
      <c r="AJ221" s="36"/>
      <c r="AK221" s="36"/>
      <c r="AL221" s="36"/>
      <c r="AM221" s="36"/>
    </row>
    <row r="222" spans="10:39" x14ac:dyDescent="0.15"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6"/>
      <c r="AF222" s="36"/>
      <c r="AG222" s="36"/>
      <c r="AH222" s="36"/>
      <c r="AI222" s="36"/>
      <c r="AJ222" s="36"/>
      <c r="AK222" s="36"/>
      <c r="AL222" s="36"/>
      <c r="AM222" s="36"/>
    </row>
    <row r="223" spans="10:39" x14ac:dyDescent="0.15"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6"/>
      <c r="AF223" s="36"/>
      <c r="AG223" s="36"/>
      <c r="AH223" s="36"/>
      <c r="AI223" s="36"/>
      <c r="AJ223" s="36"/>
      <c r="AK223" s="36"/>
      <c r="AL223" s="36"/>
      <c r="AM223" s="36"/>
    </row>
    <row r="224" spans="10:39" x14ac:dyDescent="0.15"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6"/>
      <c r="AF224" s="36"/>
      <c r="AG224" s="36"/>
      <c r="AH224" s="36"/>
      <c r="AI224" s="36"/>
      <c r="AJ224" s="36"/>
      <c r="AK224" s="36"/>
      <c r="AL224" s="36"/>
      <c r="AM224" s="36"/>
    </row>
    <row r="225" spans="10:39" x14ac:dyDescent="0.15"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6"/>
      <c r="AF225" s="36"/>
      <c r="AG225" s="36"/>
      <c r="AH225" s="36"/>
      <c r="AI225" s="36"/>
      <c r="AJ225" s="36"/>
      <c r="AK225" s="36"/>
      <c r="AL225" s="36"/>
      <c r="AM225" s="36"/>
    </row>
    <row r="226" spans="10:39" x14ac:dyDescent="0.15"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6"/>
      <c r="AF226" s="36"/>
      <c r="AG226" s="36"/>
      <c r="AH226" s="36"/>
      <c r="AI226" s="36"/>
      <c r="AJ226" s="36"/>
      <c r="AK226" s="36"/>
      <c r="AL226" s="36"/>
      <c r="AM226" s="36"/>
    </row>
    <row r="227" spans="10:39" x14ac:dyDescent="0.15"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6"/>
      <c r="AF227" s="36"/>
      <c r="AG227" s="36"/>
      <c r="AH227" s="36"/>
      <c r="AI227" s="36"/>
      <c r="AJ227" s="36"/>
      <c r="AK227" s="36"/>
      <c r="AL227" s="36"/>
      <c r="AM227" s="36"/>
    </row>
    <row r="228" spans="10:39" x14ac:dyDescent="0.15"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6"/>
      <c r="AF228" s="36"/>
      <c r="AG228" s="36"/>
      <c r="AH228" s="36"/>
      <c r="AI228" s="36"/>
      <c r="AJ228" s="36"/>
      <c r="AK228" s="36"/>
      <c r="AL228" s="36"/>
      <c r="AM228" s="36"/>
    </row>
    <row r="229" spans="10:39" x14ac:dyDescent="0.15"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6"/>
      <c r="AF229" s="36"/>
      <c r="AG229" s="36"/>
      <c r="AH229" s="36"/>
      <c r="AI229" s="36"/>
      <c r="AJ229" s="36"/>
      <c r="AK229" s="36"/>
      <c r="AL229" s="36"/>
      <c r="AM229" s="36"/>
    </row>
    <row r="230" spans="10:39" x14ac:dyDescent="0.15"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6"/>
      <c r="AF230" s="36"/>
      <c r="AG230" s="36"/>
      <c r="AH230" s="36"/>
      <c r="AI230" s="36"/>
      <c r="AJ230" s="36"/>
      <c r="AK230" s="36"/>
      <c r="AL230" s="36"/>
      <c r="AM230" s="36"/>
    </row>
    <row r="231" spans="10:39" x14ac:dyDescent="0.15"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6"/>
      <c r="AF231" s="36"/>
      <c r="AG231" s="36"/>
      <c r="AH231" s="36"/>
      <c r="AI231" s="36"/>
      <c r="AJ231" s="36"/>
      <c r="AK231" s="36"/>
      <c r="AL231" s="36"/>
      <c r="AM231" s="36"/>
    </row>
    <row r="232" spans="10:39" x14ac:dyDescent="0.15"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6"/>
      <c r="AF232" s="36"/>
      <c r="AG232" s="36"/>
      <c r="AH232" s="36"/>
      <c r="AI232" s="36"/>
      <c r="AJ232" s="36"/>
      <c r="AK232" s="36"/>
      <c r="AL232" s="36"/>
      <c r="AM232" s="36"/>
    </row>
    <row r="233" spans="10:39" x14ac:dyDescent="0.15"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6"/>
      <c r="AF233" s="36"/>
      <c r="AG233" s="36"/>
      <c r="AH233" s="36"/>
      <c r="AI233" s="36"/>
      <c r="AJ233" s="36"/>
      <c r="AK233" s="36"/>
      <c r="AL233" s="36"/>
      <c r="AM233" s="36"/>
    </row>
    <row r="234" spans="10:39" x14ac:dyDescent="0.15"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6"/>
      <c r="AF234" s="36"/>
      <c r="AG234" s="36"/>
      <c r="AH234" s="36"/>
      <c r="AI234" s="36"/>
      <c r="AJ234" s="36"/>
      <c r="AK234" s="36"/>
      <c r="AL234" s="36"/>
      <c r="AM234" s="36"/>
    </row>
    <row r="235" spans="10:39" x14ac:dyDescent="0.15"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6"/>
      <c r="AF235" s="36"/>
      <c r="AG235" s="36"/>
      <c r="AH235" s="36"/>
      <c r="AI235" s="36"/>
      <c r="AJ235" s="36"/>
      <c r="AK235" s="36"/>
      <c r="AL235" s="36"/>
      <c r="AM235" s="36"/>
    </row>
    <row r="236" spans="10:39" x14ac:dyDescent="0.15"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6"/>
      <c r="AF236" s="36"/>
      <c r="AG236" s="36"/>
      <c r="AH236" s="36"/>
      <c r="AI236" s="36"/>
      <c r="AJ236" s="36"/>
      <c r="AK236" s="36"/>
      <c r="AL236" s="36"/>
      <c r="AM236" s="36"/>
    </row>
    <row r="237" spans="10:39" x14ac:dyDescent="0.15"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6"/>
      <c r="AF237" s="36"/>
      <c r="AG237" s="36"/>
      <c r="AH237" s="36"/>
      <c r="AI237" s="36"/>
      <c r="AJ237" s="36"/>
      <c r="AK237" s="36"/>
      <c r="AL237" s="36"/>
      <c r="AM237" s="36"/>
    </row>
    <row r="238" spans="10:39" x14ac:dyDescent="0.15"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6"/>
      <c r="AF238" s="36"/>
      <c r="AG238" s="36"/>
      <c r="AH238" s="36"/>
      <c r="AI238" s="36"/>
      <c r="AJ238" s="36"/>
      <c r="AK238" s="36"/>
      <c r="AL238" s="36"/>
      <c r="AM238" s="36"/>
    </row>
    <row r="239" spans="10:39" x14ac:dyDescent="0.15"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6"/>
      <c r="AF239" s="36"/>
      <c r="AG239" s="36"/>
      <c r="AH239" s="36"/>
      <c r="AI239" s="36"/>
      <c r="AJ239" s="36"/>
      <c r="AK239" s="36"/>
      <c r="AL239" s="36"/>
      <c r="AM239" s="36"/>
    </row>
    <row r="240" spans="10:39" x14ac:dyDescent="0.15"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6"/>
      <c r="AF240" s="36"/>
      <c r="AG240" s="36"/>
      <c r="AH240" s="36"/>
      <c r="AI240" s="36"/>
      <c r="AJ240" s="36"/>
      <c r="AK240" s="36"/>
      <c r="AL240" s="36"/>
      <c r="AM240" s="36"/>
    </row>
    <row r="241" spans="10:39" x14ac:dyDescent="0.15"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6"/>
      <c r="AF241" s="36"/>
      <c r="AG241" s="36"/>
      <c r="AH241" s="36"/>
      <c r="AI241" s="36"/>
      <c r="AJ241" s="36"/>
      <c r="AK241" s="36"/>
      <c r="AL241" s="36"/>
      <c r="AM241" s="36"/>
    </row>
    <row r="242" spans="10:39" x14ac:dyDescent="0.15"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6"/>
      <c r="AF242" s="36"/>
      <c r="AG242" s="36"/>
      <c r="AH242" s="36"/>
      <c r="AI242" s="36"/>
      <c r="AJ242" s="36"/>
      <c r="AK242" s="36"/>
      <c r="AL242" s="36"/>
      <c r="AM242" s="36"/>
    </row>
    <row r="243" spans="10:39" x14ac:dyDescent="0.15"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6"/>
      <c r="AF243" s="36"/>
      <c r="AG243" s="36"/>
      <c r="AH243" s="36"/>
      <c r="AI243" s="36"/>
      <c r="AJ243" s="36"/>
      <c r="AK243" s="36"/>
      <c r="AL243" s="36"/>
      <c r="AM243" s="36"/>
    </row>
    <row r="244" spans="10:39" x14ac:dyDescent="0.15"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6"/>
      <c r="AF244" s="36"/>
      <c r="AG244" s="36"/>
      <c r="AH244" s="36"/>
      <c r="AI244" s="36"/>
      <c r="AJ244" s="36"/>
      <c r="AK244" s="36"/>
      <c r="AL244" s="36"/>
      <c r="AM244" s="36"/>
    </row>
    <row r="245" spans="10:39" x14ac:dyDescent="0.15"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6"/>
      <c r="AF245" s="36"/>
      <c r="AG245" s="36"/>
      <c r="AH245" s="36"/>
      <c r="AI245" s="36"/>
      <c r="AJ245" s="36"/>
      <c r="AK245" s="36"/>
      <c r="AL245" s="36"/>
      <c r="AM245" s="36"/>
    </row>
    <row r="246" spans="10:39" x14ac:dyDescent="0.15"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6"/>
      <c r="AF246" s="36"/>
      <c r="AG246" s="36"/>
      <c r="AH246" s="36"/>
      <c r="AI246" s="36"/>
      <c r="AJ246" s="36"/>
      <c r="AK246" s="36"/>
      <c r="AL246" s="36"/>
      <c r="AM246" s="36"/>
    </row>
    <row r="247" spans="10:39" x14ac:dyDescent="0.15"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6"/>
      <c r="AF247" s="36"/>
      <c r="AG247" s="36"/>
      <c r="AH247" s="36"/>
      <c r="AI247" s="36"/>
      <c r="AJ247" s="36"/>
      <c r="AK247" s="36"/>
      <c r="AL247" s="36"/>
      <c r="AM247" s="36"/>
    </row>
    <row r="248" spans="10:39" x14ac:dyDescent="0.15"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6"/>
      <c r="AF248" s="36"/>
      <c r="AG248" s="36"/>
      <c r="AH248" s="36"/>
      <c r="AI248" s="36"/>
      <c r="AJ248" s="36"/>
      <c r="AK248" s="36"/>
      <c r="AL248" s="36"/>
      <c r="AM248" s="36"/>
    </row>
    <row r="249" spans="10:39" x14ac:dyDescent="0.15"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6"/>
      <c r="AF249" s="36"/>
      <c r="AG249" s="36"/>
      <c r="AH249" s="36"/>
      <c r="AI249" s="36"/>
      <c r="AJ249" s="36"/>
      <c r="AK249" s="36"/>
      <c r="AL249" s="36"/>
      <c r="AM249" s="36"/>
    </row>
    <row r="250" spans="10:39" x14ac:dyDescent="0.15"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6"/>
      <c r="AF250" s="36"/>
      <c r="AG250" s="36"/>
      <c r="AH250" s="36"/>
      <c r="AI250" s="36"/>
      <c r="AJ250" s="36"/>
      <c r="AK250" s="36"/>
      <c r="AL250" s="36"/>
      <c r="AM250" s="36"/>
    </row>
    <row r="251" spans="10:39" x14ac:dyDescent="0.15"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6"/>
      <c r="AF251" s="36"/>
      <c r="AG251" s="36"/>
      <c r="AH251" s="36"/>
      <c r="AI251" s="36"/>
      <c r="AJ251" s="36"/>
      <c r="AK251" s="36"/>
      <c r="AL251" s="36"/>
      <c r="AM251" s="36"/>
    </row>
    <row r="252" spans="10:39" x14ac:dyDescent="0.15"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6"/>
      <c r="AF252" s="36"/>
      <c r="AG252" s="36"/>
      <c r="AH252" s="36"/>
      <c r="AI252" s="36"/>
      <c r="AJ252" s="36"/>
      <c r="AK252" s="36"/>
      <c r="AL252" s="36"/>
      <c r="AM252" s="36"/>
    </row>
    <row r="253" spans="10:39" x14ac:dyDescent="0.15"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6"/>
      <c r="AF253" s="36"/>
      <c r="AG253" s="36"/>
      <c r="AH253" s="36"/>
      <c r="AI253" s="36"/>
      <c r="AJ253" s="36"/>
      <c r="AK253" s="36"/>
      <c r="AL253" s="36"/>
      <c r="AM253" s="36"/>
    </row>
    <row r="254" spans="10:39" x14ac:dyDescent="0.15"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6"/>
      <c r="AF254" s="36"/>
      <c r="AG254" s="36"/>
      <c r="AH254" s="36"/>
      <c r="AI254" s="36"/>
      <c r="AJ254" s="36"/>
      <c r="AK254" s="36"/>
      <c r="AL254" s="36"/>
      <c r="AM254" s="36"/>
    </row>
    <row r="255" spans="10:39" x14ac:dyDescent="0.15"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6"/>
      <c r="AF255" s="36"/>
      <c r="AG255" s="36"/>
      <c r="AH255" s="36"/>
      <c r="AI255" s="36"/>
      <c r="AJ255" s="36"/>
      <c r="AK255" s="36"/>
      <c r="AL255" s="36"/>
      <c r="AM255" s="36"/>
    </row>
    <row r="256" spans="10:39" x14ac:dyDescent="0.15"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6"/>
      <c r="AF256" s="36"/>
      <c r="AG256" s="36"/>
      <c r="AH256" s="36"/>
      <c r="AI256" s="36"/>
      <c r="AJ256" s="36"/>
      <c r="AK256" s="36"/>
      <c r="AL256" s="36"/>
      <c r="AM256" s="36"/>
    </row>
    <row r="257" spans="10:39" x14ac:dyDescent="0.15"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6"/>
      <c r="AF257" s="36"/>
      <c r="AG257" s="36"/>
      <c r="AH257" s="36"/>
      <c r="AI257" s="36"/>
      <c r="AJ257" s="36"/>
      <c r="AK257" s="36"/>
      <c r="AL257" s="36"/>
      <c r="AM257" s="36"/>
    </row>
    <row r="258" spans="10:39" x14ac:dyDescent="0.15"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6"/>
      <c r="AF258" s="36"/>
      <c r="AG258" s="36"/>
      <c r="AH258" s="36"/>
      <c r="AI258" s="36"/>
      <c r="AJ258" s="36"/>
      <c r="AK258" s="36"/>
      <c r="AL258" s="36"/>
      <c r="AM258" s="36"/>
    </row>
    <row r="259" spans="10:39" x14ac:dyDescent="0.15"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6"/>
      <c r="AF259" s="36"/>
      <c r="AG259" s="36"/>
      <c r="AH259" s="36"/>
      <c r="AI259" s="36"/>
      <c r="AJ259" s="36"/>
      <c r="AK259" s="36"/>
      <c r="AL259" s="36"/>
      <c r="AM259" s="36"/>
    </row>
    <row r="260" spans="10:39" x14ac:dyDescent="0.15"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6"/>
      <c r="AF260" s="36"/>
      <c r="AG260" s="36"/>
      <c r="AH260" s="36"/>
      <c r="AI260" s="36"/>
      <c r="AJ260" s="36"/>
      <c r="AK260" s="36"/>
      <c r="AL260" s="36"/>
      <c r="AM260" s="36"/>
    </row>
    <row r="261" spans="10:39" x14ac:dyDescent="0.15"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6"/>
      <c r="AF261" s="36"/>
      <c r="AG261" s="36"/>
      <c r="AH261" s="36"/>
      <c r="AI261" s="36"/>
      <c r="AJ261" s="36"/>
      <c r="AK261" s="36"/>
      <c r="AL261" s="36"/>
      <c r="AM261" s="36"/>
    </row>
    <row r="262" spans="10:39" x14ac:dyDescent="0.15"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6"/>
      <c r="AF262" s="36"/>
      <c r="AG262" s="36"/>
      <c r="AH262" s="36"/>
      <c r="AI262" s="36"/>
      <c r="AJ262" s="36"/>
      <c r="AK262" s="36"/>
      <c r="AL262" s="36"/>
      <c r="AM262" s="36"/>
    </row>
    <row r="263" spans="10:39" x14ac:dyDescent="0.15"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6"/>
      <c r="AF263" s="36"/>
      <c r="AG263" s="36"/>
      <c r="AH263" s="36"/>
      <c r="AI263" s="36"/>
      <c r="AJ263" s="36"/>
      <c r="AK263" s="36"/>
      <c r="AL263" s="36"/>
      <c r="AM263" s="36"/>
    </row>
    <row r="264" spans="10:39" x14ac:dyDescent="0.15"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6"/>
      <c r="AF264" s="36"/>
      <c r="AG264" s="36"/>
      <c r="AH264" s="36"/>
      <c r="AI264" s="36"/>
      <c r="AJ264" s="36"/>
      <c r="AK264" s="36"/>
      <c r="AL264" s="36"/>
      <c r="AM264" s="36"/>
    </row>
    <row r="265" spans="10:39" x14ac:dyDescent="0.15"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6"/>
      <c r="AF265" s="36"/>
      <c r="AG265" s="36"/>
      <c r="AH265" s="36"/>
      <c r="AI265" s="36"/>
      <c r="AJ265" s="36"/>
      <c r="AK265" s="36"/>
      <c r="AL265" s="36"/>
      <c r="AM265" s="36"/>
    </row>
    <row r="266" spans="10:39" x14ac:dyDescent="0.15"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6"/>
      <c r="AF266" s="36"/>
      <c r="AG266" s="36"/>
      <c r="AH266" s="36"/>
      <c r="AI266" s="36"/>
      <c r="AJ266" s="36"/>
      <c r="AK266" s="36"/>
      <c r="AL266" s="36"/>
      <c r="AM266" s="36"/>
    </row>
    <row r="267" spans="10:39" x14ac:dyDescent="0.15"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6"/>
      <c r="AF267" s="36"/>
      <c r="AG267" s="36"/>
      <c r="AH267" s="36"/>
      <c r="AI267" s="36"/>
      <c r="AJ267" s="36"/>
      <c r="AK267" s="36"/>
      <c r="AL267" s="36"/>
      <c r="AM267" s="36"/>
    </row>
    <row r="268" spans="10:39" x14ac:dyDescent="0.15"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6"/>
      <c r="AF268" s="36"/>
      <c r="AG268" s="36"/>
      <c r="AH268" s="36"/>
      <c r="AI268" s="36"/>
      <c r="AJ268" s="36"/>
      <c r="AK268" s="36"/>
      <c r="AL268" s="36"/>
      <c r="AM268" s="36"/>
    </row>
    <row r="269" spans="10:39" x14ac:dyDescent="0.15"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6"/>
      <c r="AF269" s="36"/>
      <c r="AG269" s="36"/>
      <c r="AH269" s="36"/>
      <c r="AI269" s="36"/>
      <c r="AJ269" s="36"/>
      <c r="AK269" s="36"/>
      <c r="AL269" s="36"/>
      <c r="AM269" s="36"/>
    </row>
    <row r="270" spans="10:39" x14ac:dyDescent="0.15"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6"/>
      <c r="AF270" s="36"/>
      <c r="AG270" s="36"/>
      <c r="AH270" s="36"/>
      <c r="AI270" s="36"/>
      <c r="AJ270" s="36"/>
      <c r="AK270" s="36"/>
      <c r="AL270" s="36"/>
      <c r="AM270" s="36"/>
    </row>
    <row r="271" spans="10:39" x14ac:dyDescent="0.15"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6"/>
      <c r="AF271" s="36"/>
      <c r="AG271" s="36"/>
      <c r="AH271" s="36"/>
      <c r="AI271" s="36"/>
      <c r="AJ271" s="36"/>
      <c r="AK271" s="36"/>
      <c r="AL271" s="36"/>
      <c r="AM271" s="36"/>
    </row>
    <row r="272" spans="10:39" x14ac:dyDescent="0.15"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6"/>
      <c r="AF272" s="36"/>
      <c r="AG272" s="36"/>
      <c r="AH272" s="36"/>
      <c r="AI272" s="36"/>
      <c r="AJ272" s="36"/>
      <c r="AK272" s="36"/>
      <c r="AL272" s="36"/>
      <c r="AM272" s="36"/>
    </row>
    <row r="273" spans="10:39" x14ac:dyDescent="0.15"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6"/>
      <c r="AF273" s="36"/>
      <c r="AG273" s="36"/>
      <c r="AH273" s="36"/>
      <c r="AI273" s="36"/>
      <c r="AJ273" s="36"/>
      <c r="AK273" s="36"/>
      <c r="AL273" s="36"/>
      <c r="AM273" s="36"/>
    </row>
    <row r="274" spans="10:39" x14ac:dyDescent="0.15"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6"/>
      <c r="AF274" s="36"/>
      <c r="AG274" s="36"/>
      <c r="AH274" s="36"/>
      <c r="AI274" s="36"/>
      <c r="AJ274" s="36"/>
      <c r="AK274" s="36"/>
      <c r="AL274" s="36"/>
      <c r="AM274" s="36"/>
    </row>
    <row r="275" spans="10:39" x14ac:dyDescent="0.15"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6"/>
      <c r="AF275" s="36"/>
      <c r="AG275" s="36"/>
      <c r="AH275" s="36"/>
      <c r="AI275" s="36"/>
      <c r="AJ275" s="36"/>
      <c r="AK275" s="36"/>
      <c r="AL275" s="36"/>
      <c r="AM275" s="36"/>
    </row>
    <row r="276" spans="10:39" x14ac:dyDescent="0.15"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6"/>
      <c r="AF276" s="36"/>
      <c r="AG276" s="36"/>
      <c r="AH276" s="36"/>
      <c r="AI276" s="36"/>
      <c r="AJ276" s="36"/>
      <c r="AK276" s="36"/>
      <c r="AL276" s="36"/>
      <c r="AM276" s="36"/>
    </row>
    <row r="277" spans="10:39" x14ac:dyDescent="0.15"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6"/>
      <c r="AF277" s="36"/>
      <c r="AG277" s="36"/>
      <c r="AH277" s="36"/>
      <c r="AI277" s="36"/>
      <c r="AJ277" s="36"/>
      <c r="AK277" s="36"/>
      <c r="AL277" s="36"/>
      <c r="AM277" s="36"/>
    </row>
    <row r="278" spans="10:39" x14ac:dyDescent="0.15"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6"/>
      <c r="AF278" s="36"/>
      <c r="AG278" s="36"/>
      <c r="AH278" s="36"/>
      <c r="AI278" s="36"/>
      <c r="AJ278" s="36"/>
      <c r="AK278" s="36"/>
      <c r="AL278" s="36"/>
      <c r="AM278" s="36"/>
    </row>
    <row r="279" spans="10:39" x14ac:dyDescent="0.15"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6"/>
      <c r="AF279" s="36"/>
      <c r="AG279" s="36"/>
      <c r="AH279" s="36"/>
      <c r="AI279" s="36"/>
      <c r="AJ279" s="36"/>
      <c r="AK279" s="36"/>
      <c r="AL279" s="36"/>
      <c r="AM279" s="36"/>
    </row>
    <row r="280" spans="10:39" x14ac:dyDescent="0.15"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6"/>
      <c r="AF280" s="36"/>
      <c r="AG280" s="36"/>
      <c r="AH280" s="36"/>
      <c r="AI280" s="36"/>
      <c r="AJ280" s="36"/>
      <c r="AK280" s="36"/>
      <c r="AL280" s="36"/>
      <c r="AM280" s="36"/>
    </row>
    <row r="281" spans="10:39" x14ac:dyDescent="0.15"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6"/>
      <c r="AF281" s="36"/>
      <c r="AG281" s="36"/>
      <c r="AH281" s="36"/>
      <c r="AI281" s="36"/>
      <c r="AJ281" s="36"/>
      <c r="AK281" s="36"/>
      <c r="AL281" s="36"/>
      <c r="AM281" s="36"/>
    </row>
    <row r="282" spans="10:39" x14ac:dyDescent="0.15"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6"/>
      <c r="AF282" s="36"/>
      <c r="AG282" s="36"/>
      <c r="AH282" s="36"/>
      <c r="AI282" s="36"/>
      <c r="AJ282" s="36"/>
      <c r="AK282" s="36"/>
      <c r="AL282" s="36"/>
      <c r="AM282" s="36"/>
    </row>
    <row r="283" spans="10:39" x14ac:dyDescent="0.15"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6"/>
      <c r="AF283" s="36"/>
      <c r="AG283" s="36"/>
      <c r="AH283" s="36"/>
      <c r="AI283" s="36"/>
      <c r="AJ283" s="36"/>
      <c r="AK283" s="36"/>
      <c r="AL283" s="36"/>
      <c r="AM283" s="36"/>
    </row>
    <row r="284" spans="10:39" x14ac:dyDescent="0.15"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6"/>
      <c r="AF284" s="36"/>
      <c r="AG284" s="36"/>
      <c r="AH284" s="36"/>
      <c r="AI284" s="36"/>
      <c r="AJ284" s="36"/>
      <c r="AK284" s="36"/>
      <c r="AL284" s="36"/>
      <c r="AM284" s="36"/>
    </row>
    <row r="285" spans="10:39" x14ac:dyDescent="0.15"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6"/>
      <c r="AF285" s="36"/>
      <c r="AG285" s="36"/>
      <c r="AH285" s="36"/>
      <c r="AI285" s="36"/>
      <c r="AJ285" s="36"/>
      <c r="AK285" s="36"/>
      <c r="AL285" s="36"/>
      <c r="AM285" s="36"/>
    </row>
    <row r="286" spans="10:39" x14ac:dyDescent="0.15"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6"/>
      <c r="AF286" s="36"/>
      <c r="AG286" s="36"/>
      <c r="AH286" s="36"/>
      <c r="AI286" s="36"/>
      <c r="AJ286" s="36"/>
      <c r="AK286" s="36"/>
      <c r="AL286" s="36"/>
      <c r="AM286" s="36"/>
    </row>
    <row r="287" spans="10:39" x14ac:dyDescent="0.15"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6"/>
      <c r="AF287" s="36"/>
      <c r="AG287" s="36"/>
      <c r="AH287" s="36"/>
      <c r="AI287" s="36"/>
      <c r="AJ287" s="36"/>
      <c r="AK287" s="36"/>
      <c r="AL287" s="36"/>
      <c r="AM287" s="36"/>
    </row>
    <row r="288" spans="10:39" x14ac:dyDescent="0.15"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6"/>
      <c r="AF288" s="36"/>
      <c r="AG288" s="36"/>
      <c r="AH288" s="36"/>
      <c r="AI288" s="36"/>
      <c r="AJ288" s="36"/>
      <c r="AK288" s="36"/>
      <c r="AL288" s="36"/>
      <c r="AM288" s="36"/>
    </row>
    <row r="289" spans="10:39" x14ac:dyDescent="0.15"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6"/>
      <c r="AF289" s="36"/>
      <c r="AG289" s="36"/>
      <c r="AH289" s="36"/>
      <c r="AI289" s="36"/>
      <c r="AJ289" s="36"/>
      <c r="AK289" s="36"/>
      <c r="AL289" s="36"/>
      <c r="AM289" s="36"/>
    </row>
    <row r="290" spans="10:39" x14ac:dyDescent="0.15"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6"/>
      <c r="AF290" s="36"/>
      <c r="AG290" s="36"/>
      <c r="AH290" s="36"/>
      <c r="AI290" s="36"/>
      <c r="AJ290" s="36"/>
      <c r="AK290" s="36"/>
      <c r="AL290" s="36"/>
      <c r="AM290" s="36"/>
    </row>
    <row r="291" spans="10:39" x14ac:dyDescent="0.15"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6"/>
      <c r="AF291" s="36"/>
      <c r="AG291" s="36"/>
      <c r="AH291" s="36"/>
      <c r="AI291" s="36"/>
      <c r="AJ291" s="36"/>
      <c r="AK291" s="36"/>
      <c r="AL291" s="36"/>
      <c r="AM291" s="36"/>
    </row>
    <row r="292" spans="10:39" x14ac:dyDescent="0.15"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6"/>
      <c r="AF292" s="36"/>
      <c r="AG292" s="36"/>
      <c r="AH292" s="36"/>
      <c r="AI292" s="36"/>
      <c r="AJ292" s="36"/>
      <c r="AK292" s="36"/>
      <c r="AL292" s="36"/>
      <c r="AM292" s="36"/>
    </row>
    <row r="293" spans="10:39" x14ac:dyDescent="0.15"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6"/>
      <c r="AF293" s="36"/>
      <c r="AG293" s="36"/>
      <c r="AH293" s="36"/>
      <c r="AI293" s="36"/>
      <c r="AJ293" s="36"/>
      <c r="AK293" s="36"/>
      <c r="AL293" s="36"/>
      <c r="AM293" s="36"/>
    </row>
    <row r="294" spans="10:39" x14ac:dyDescent="0.15"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6"/>
      <c r="AF294" s="36"/>
      <c r="AG294" s="36"/>
      <c r="AH294" s="36"/>
      <c r="AI294" s="36"/>
      <c r="AJ294" s="36"/>
      <c r="AK294" s="36"/>
      <c r="AL294" s="36"/>
      <c r="AM294" s="36"/>
    </row>
    <row r="295" spans="10:39" x14ac:dyDescent="0.15"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6"/>
      <c r="AF295" s="36"/>
      <c r="AG295" s="36"/>
      <c r="AH295" s="36"/>
      <c r="AI295" s="36"/>
      <c r="AJ295" s="36"/>
      <c r="AK295" s="36"/>
      <c r="AL295" s="36"/>
      <c r="AM295" s="36"/>
    </row>
    <row r="296" spans="10:39" x14ac:dyDescent="0.15"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6"/>
      <c r="AF296" s="36"/>
      <c r="AG296" s="36"/>
      <c r="AH296" s="36"/>
      <c r="AI296" s="36"/>
      <c r="AJ296" s="36"/>
      <c r="AK296" s="36"/>
      <c r="AL296" s="36"/>
      <c r="AM296" s="36"/>
    </row>
    <row r="297" spans="10:39" x14ac:dyDescent="0.15"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6"/>
      <c r="AF297" s="36"/>
      <c r="AG297" s="36"/>
      <c r="AH297" s="36"/>
      <c r="AI297" s="36"/>
      <c r="AJ297" s="36"/>
      <c r="AK297" s="36"/>
      <c r="AL297" s="36"/>
      <c r="AM297" s="36"/>
    </row>
    <row r="298" spans="10:39" x14ac:dyDescent="0.15"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6"/>
      <c r="AF298" s="36"/>
      <c r="AG298" s="36"/>
      <c r="AH298" s="36"/>
      <c r="AI298" s="36"/>
      <c r="AJ298" s="36"/>
      <c r="AK298" s="36"/>
      <c r="AL298" s="36"/>
      <c r="AM298" s="36"/>
    </row>
    <row r="299" spans="10:39" x14ac:dyDescent="0.15"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6"/>
      <c r="AF299" s="36"/>
      <c r="AG299" s="36"/>
      <c r="AH299" s="36"/>
      <c r="AI299" s="36"/>
      <c r="AJ299" s="36"/>
      <c r="AK299" s="36"/>
      <c r="AL299" s="36"/>
      <c r="AM299" s="36"/>
    </row>
    <row r="300" spans="10:39" x14ac:dyDescent="0.15"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6"/>
      <c r="AF300" s="36"/>
      <c r="AG300" s="36"/>
      <c r="AH300" s="36"/>
      <c r="AI300" s="36"/>
      <c r="AJ300" s="36"/>
      <c r="AK300" s="36"/>
      <c r="AL300" s="36"/>
      <c r="AM300" s="36"/>
    </row>
    <row r="301" spans="10:39" x14ac:dyDescent="0.15"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6"/>
      <c r="AF301" s="36"/>
      <c r="AG301" s="36"/>
      <c r="AH301" s="36"/>
      <c r="AI301" s="36"/>
      <c r="AJ301" s="36"/>
      <c r="AK301" s="36"/>
      <c r="AL301" s="36"/>
      <c r="AM301" s="36"/>
    </row>
    <row r="302" spans="10:39" x14ac:dyDescent="0.15"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6"/>
      <c r="AF302" s="36"/>
      <c r="AG302" s="36"/>
      <c r="AH302" s="36"/>
      <c r="AI302" s="36"/>
      <c r="AJ302" s="36"/>
      <c r="AK302" s="36"/>
      <c r="AL302" s="36"/>
      <c r="AM302" s="36"/>
    </row>
    <row r="303" spans="10:39" x14ac:dyDescent="0.15"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6"/>
      <c r="AF303" s="36"/>
      <c r="AG303" s="36"/>
      <c r="AH303" s="36"/>
      <c r="AI303" s="36"/>
      <c r="AJ303" s="36"/>
      <c r="AK303" s="36"/>
      <c r="AL303" s="36"/>
      <c r="AM303" s="36"/>
    </row>
    <row r="304" spans="10:39" x14ac:dyDescent="0.15"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6"/>
      <c r="AF304" s="36"/>
      <c r="AG304" s="36"/>
      <c r="AH304" s="36"/>
      <c r="AI304" s="36"/>
      <c r="AJ304" s="36"/>
      <c r="AK304" s="36"/>
      <c r="AL304" s="36"/>
      <c r="AM304" s="36"/>
    </row>
    <row r="305" spans="10:39" x14ac:dyDescent="0.15"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6"/>
      <c r="AF305" s="36"/>
      <c r="AG305" s="36"/>
      <c r="AH305" s="36"/>
      <c r="AI305" s="36"/>
      <c r="AJ305" s="36"/>
      <c r="AK305" s="36"/>
      <c r="AL305" s="36"/>
      <c r="AM305" s="36"/>
    </row>
    <row r="306" spans="10:39" x14ac:dyDescent="0.15"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6"/>
      <c r="AF306" s="36"/>
      <c r="AG306" s="36"/>
      <c r="AH306" s="36"/>
      <c r="AI306" s="36"/>
      <c r="AJ306" s="36"/>
      <c r="AK306" s="36"/>
      <c r="AL306" s="36"/>
      <c r="AM306" s="36"/>
    </row>
    <row r="307" spans="10:39" x14ac:dyDescent="0.15"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6"/>
      <c r="AF307" s="36"/>
      <c r="AG307" s="36"/>
      <c r="AH307" s="36"/>
      <c r="AI307" s="36"/>
      <c r="AJ307" s="36"/>
      <c r="AK307" s="36"/>
      <c r="AL307" s="36"/>
      <c r="AM307" s="36"/>
    </row>
    <row r="308" spans="10:39" x14ac:dyDescent="0.15"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6"/>
      <c r="AF308" s="36"/>
      <c r="AG308" s="36"/>
      <c r="AH308" s="36"/>
      <c r="AI308" s="36"/>
      <c r="AJ308" s="36"/>
      <c r="AK308" s="36"/>
      <c r="AL308" s="36"/>
      <c r="AM308" s="36"/>
    </row>
    <row r="309" spans="10:39" x14ac:dyDescent="0.15"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6"/>
      <c r="AF309" s="36"/>
      <c r="AG309" s="36"/>
      <c r="AH309" s="36"/>
      <c r="AI309" s="36"/>
      <c r="AJ309" s="36"/>
      <c r="AK309" s="36"/>
      <c r="AL309" s="36"/>
      <c r="AM309" s="36"/>
    </row>
    <row r="310" spans="10:39" x14ac:dyDescent="0.15"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6"/>
      <c r="AF310" s="36"/>
      <c r="AG310" s="36"/>
      <c r="AH310" s="36"/>
      <c r="AI310" s="36"/>
      <c r="AJ310" s="36"/>
      <c r="AK310" s="36"/>
      <c r="AL310" s="36"/>
      <c r="AM310" s="36"/>
    </row>
    <row r="311" spans="10:39" x14ac:dyDescent="0.15"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6"/>
      <c r="AF311" s="36"/>
      <c r="AG311" s="36"/>
      <c r="AH311" s="36"/>
      <c r="AI311" s="36"/>
      <c r="AJ311" s="36"/>
      <c r="AK311" s="36"/>
      <c r="AL311" s="36"/>
      <c r="AM311" s="36"/>
    </row>
    <row r="312" spans="10:39" x14ac:dyDescent="0.15"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6"/>
      <c r="AF312" s="36"/>
      <c r="AG312" s="36"/>
      <c r="AH312" s="36"/>
      <c r="AI312" s="36"/>
      <c r="AJ312" s="36"/>
      <c r="AK312" s="36"/>
      <c r="AL312" s="36"/>
      <c r="AM312" s="36"/>
    </row>
    <row r="313" spans="10:39" x14ac:dyDescent="0.15"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6"/>
      <c r="AF313" s="36"/>
      <c r="AG313" s="36"/>
      <c r="AH313" s="36"/>
      <c r="AI313" s="36"/>
      <c r="AJ313" s="36"/>
      <c r="AK313" s="36"/>
      <c r="AL313" s="36"/>
      <c r="AM313" s="36"/>
    </row>
    <row r="314" spans="10:39" x14ac:dyDescent="0.15"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6"/>
      <c r="AF314" s="36"/>
      <c r="AG314" s="36"/>
      <c r="AH314" s="36"/>
      <c r="AI314" s="36"/>
      <c r="AJ314" s="36"/>
      <c r="AK314" s="36"/>
      <c r="AL314" s="36"/>
      <c r="AM314" s="36"/>
    </row>
    <row r="315" spans="10:39" x14ac:dyDescent="0.15"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6"/>
      <c r="AF315" s="36"/>
      <c r="AG315" s="36"/>
      <c r="AH315" s="36"/>
      <c r="AI315" s="36"/>
      <c r="AJ315" s="36"/>
      <c r="AK315" s="36"/>
      <c r="AL315" s="36"/>
      <c r="AM315" s="36"/>
    </row>
    <row r="316" spans="10:39" x14ac:dyDescent="0.15"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6"/>
      <c r="AF316" s="36"/>
      <c r="AG316" s="36"/>
      <c r="AH316" s="36"/>
      <c r="AI316" s="36"/>
      <c r="AJ316" s="36"/>
      <c r="AK316" s="36"/>
      <c r="AL316" s="36"/>
      <c r="AM316" s="36"/>
    </row>
    <row r="317" spans="10:39" x14ac:dyDescent="0.15"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6"/>
      <c r="AF317" s="36"/>
      <c r="AG317" s="36"/>
      <c r="AH317" s="36"/>
      <c r="AI317" s="36"/>
      <c r="AJ317" s="36"/>
      <c r="AK317" s="36"/>
      <c r="AL317" s="36"/>
      <c r="AM317" s="36"/>
    </row>
    <row r="318" spans="10:39" x14ac:dyDescent="0.15"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6"/>
      <c r="AF318" s="36"/>
      <c r="AG318" s="36"/>
      <c r="AH318" s="36"/>
      <c r="AI318" s="36"/>
      <c r="AJ318" s="36"/>
      <c r="AK318" s="36"/>
      <c r="AL318" s="36"/>
      <c r="AM318" s="36"/>
    </row>
    <row r="319" spans="10:39" x14ac:dyDescent="0.15"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6"/>
      <c r="AF319" s="36"/>
      <c r="AG319" s="36"/>
      <c r="AH319" s="36"/>
      <c r="AI319" s="36"/>
      <c r="AJ319" s="36"/>
      <c r="AK319" s="36"/>
      <c r="AL319" s="36"/>
      <c r="AM319" s="36"/>
    </row>
    <row r="320" spans="10:39" x14ac:dyDescent="0.15"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</row>
    <row r="321" spans="10:39" x14ac:dyDescent="0.15"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</row>
    <row r="322" spans="10:39" x14ac:dyDescent="0.15"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</row>
    <row r="323" spans="10:39" x14ac:dyDescent="0.15"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</row>
    <row r="324" spans="10:39" x14ac:dyDescent="0.15"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</row>
    <row r="325" spans="10:39" x14ac:dyDescent="0.15"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</row>
    <row r="326" spans="10:39" x14ac:dyDescent="0.15"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</row>
    <row r="327" spans="10:39" x14ac:dyDescent="0.15"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</row>
    <row r="328" spans="10:39" x14ac:dyDescent="0.15"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</row>
    <row r="329" spans="10:39" x14ac:dyDescent="0.15"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</row>
    <row r="330" spans="10:39" x14ac:dyDescent="0.15"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</row>
    <row r="331" spans="10:39" x14ac:dyDescent="0.15"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</row>
    <row r="332" spans="10:39" x14ac:dyDescent="0.15"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</row>
    <row r="333" spans="10:39" x14ac:dyDescent="0.15"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</row>
    <row r="334" spans="10:39" x14ac:dyDescent="0.15"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</row>
    <row r="335" spans="10:39" x14ac:dyDescent="0.15"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</row>
    <row r="336" spans="10:39" x14ac:dyDescent="0.15"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</row>
    <row r="337" spans="10:39" x14ac:dyDescent="0.15"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</row>
    <row r="338" spans="10:39" x14ac:dyDescent="0.15"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</row>
    <row r="339" spans="10:39" x14ac:dyDescent="0.15"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</row>
    <row r="340" spans="10:39" x14ac:dyDescent="0.15"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</row>
    <row r="341" spans="10:39" x14ac:dyDescent="0.15"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</row>
    <row r="342" spans="10:39" x14ac:dyDescent="0.15"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</row>
    <row r="343" spans="10:39" x14ac:dyDescent="0.15"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</row>
    <row r="344" spans="10:39" x14ac:dyDescent="0.15"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</row>
    <row r="345" spans="10:39" x14ac:dyDescent="0.15"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</row>
    <row r="346" spans="10:39" x14ac:dyDescent="0.15"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</row>
    <row r="347" spans="10:39" x14ac:dyDescent="0.15"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</row>
    <row r="348" spans="10:39" x14ac:dyDescent="0.15"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</row>
    <row r="349" spans="10:39" x14ac:dyDescent="0.15"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</row>
    <row r="350" spans="10:39" x14ac:dyDescent="0.15"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</row>
    <row r="351" spans="10:39" x14ac:dyDescent="0.15"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</row>
    <row r="352" spans="10:39" x14ac:dyDescent="0.15"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</row>
    <row r="353" spans="10:39" x14ac:dyDescent="0.15"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</row>
    <row r="354" spans="10:39" x14ac:dyDescent="0.15"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</row>
    <row r="355" spans="10:39" x14ac:dyDescent="0.15"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</row>
    <row r="356" spans="10:39" x14ac:dyDescent="0.15"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</row>
    <row r="357" spans="10:39" x14ac:dyDescent="0.15"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</row>
    <row r="358" spans="10:39" x14ac:dyDescent="0.15"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</row>
    <row r="359" spans="10:39" x14ac:dyDescent="0.15"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</row>
    <row r="360" spans="10:39" x14ac:dyDescent="0.15"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</row>
    <row r="361" spans="10:39" x14ac:dyDescent="0.15"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</row>
    <row r="362" spans="10:39" x14ac:dyDescent="0.15"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</row>
    <row r="363" spans="10:39" x14ac:dyDescent="0.15"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</row>
    <row r="364" spans="10:39" x14ac:dyDescent="0.15"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</row>
    <row r="365" spans="10:39" x14ac:dyDescent="0.15"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</row>
    <row r="366" spans="10:39" x14ac:dyDescent="0.15"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</row>
    <row r="367" spans="10:39" x14ac:dyDescent="0.15"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</row>
    <row r="368" spans="10:39" x14ac:dyDescent="0.15"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</row>
    <row r="369" spans="10:39" x14ac:dyDescent="0.15"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</row>
    <row r="370" spans="10:39" x14ac:dyDescent="0.15"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</row>
    <row r="371" spans="10:39" x14ac:dyDescent="0.15"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</row>
    <row r="372" spans="10:39" x14ac:dyDescent="0.15"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</row>
    <row r="373" spans="10:39" x14ac:dyDescent="0.15"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</row>
    <row r="374" spans="10:39" x14ac:dyDescent="0.15"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</row>
    <row r="375" spans="10:39" x14ac:dyDescent="0.15"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</row>
    <row r="376" spans="10:39" x14ac:dyDescent="0.15"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</row>
    <row r="377" spans="10:39" x14ac:dyDescent="0.15"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</row>
    <row r="378" spans="10:39" x14ac:dyDescent="0.15"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</row>
    <row r="379" spans="10:39" x14ac:dyDescent="0.15"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</row>
    <row r="380" spans="10:39" x14ac:dyDescent="0.15"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</row>
    <row r="381" spans="10:39" x14ac:dyDescent="0.15"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</row>
    <row r="382" spans="10:39" x14ac:dyDescent="0.15"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</row>
    <row r="383" spans="10:39" x14ac:dyDescent="0.15"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</row>
    <row r="384" spans="10:39" x14ac:dyDescent="0.15"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</row>
    <row r="385" spans="10:39" x14ac:dyDescent="0.15"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</row>
    <row r="386" spans="10:39" x14ac:dyDescent="0.15"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</row>
    <row r="387" spans="10:39" x14ac:dyDescent="0.15"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</row>
    <row r="388" spans="10:39" x14ac:dyDescent="0.15"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</row>
    <row r="389" spans="10:39" x14ac:dyDescent="0.15"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</row>
    <row r="390" spans="10:39" x14ac:dyDescent="0.15"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</row>
    <row r="391" spans="10:39" x14ac:dyDescent="0.15"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</row>
    <row r="392" spans="10:39" x14ac:dyDescent="0.15"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</row>
    <row r="393" spans="10:39" x14ac:dyDescent="0.15"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</row>
    <row r="394" spans="10:39" x14ac:dyDescent="0.15"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</row>
    <row r="395" spans="10:39" x14ac:dyDescent="0.15"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</row>
    <row r="396" spans="10:39" x14ac:dyDescent="0.15"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</row>
    <row r="397" spans="10:39" x14ac:dyDescent="0.15"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</row>
    <row r="398" spans="10:39" x14ac:dyDescent="0.15"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</row>
    <row r="399" spans="10:39" x14ac:dyDescent="0.15"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</row>
    <row r="400" spans="10:39" x14ac:dyDescent="0.15"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</row>
    <row r="401" spans="10:39" x14ac:dyDescent="0.15"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</row>
    <row r="402" spans="10:39" x14ac:dyDescent="0.15"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</row>
    <row r="403" spans="10:39" x14ac:dyDescent="0.15"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</row>
    <row r="404" spans="10:39" x14ac:dyDescent="0.15"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</row>
    <row r="405" spans="10:39" x14ac:dyDescent="0.15"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</row>
    <row r="406" spans="10:39" x14ac:dyDescent="0.15"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</row>
    <row r="407" spans="10:39" x14ac:dyDescent="0.15"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</row>
    <row r="408" spans="10:39" x14ac:dyDescent="0.15"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</row>
    <row r="409" spans="10:39" x14ac:dyDescent="0.15"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</row>
  </sheetData>
  <mergeCells count="75">
    <mergeCell ref="C93:I93"/>
    <mergeCell ref="C114:G114"/>
    <mergeCell ref="C116:E116"/>
    <mergeCell ref="C128:I128"/>
    <mergeCell ref="C103:I103"/>
    <mergeCell ref="A107:B107"/>
    <mergeCell ref="C107:I107"/>
    <mergeCell ref="H108:I108"/>
    <mergeCell ref="C106:F106"/>
    <mergeCell ref="C113:G113"/>
    <mergeCell ref="C109:I109"/>
    <mergeCell ref="C112:E112"/>
    <mergeCell ref="C80:I80"/>
    <mergeCell ref="C90:I90"/>
    <mergeCell ref="C85:I85"/>
    <mergeCell ref="C89:I89"/>
    <mergeCell ref="C102:I102"/>
    <mergeCell ref="H101:I101"/>
    <mergeCell ref="H88:I88"/>
    <mergeCell ref="C100:I100"/>
    <mergeCell ref="C95:I95"/>
    <mergeCell ref="C92:I92"/>
    <mergeCell ref="C99:F99"/>
    <mergeCell ref="C98:F98"/>
    <mergeCell ref="A118:B118"/>
    <mergeCell ref="C118:I118"/>
    <mergeCell ref="C24:I24"/>
    <mergeCell ref="C30:I30"/>
    <mergeCell ref="C81:I81"/>
    <mergeCell ref="C82:G82"/>
    <mergeCell ref="C97:G97"/>
    <mergeCell ref="C96:F96"/>
    <mergeCell ref="C104:G104"/>
    <mergeCell ref="C110:I110"/>
    <mergeCell ref="H117:I117"/>
    <mergeCell ref="C115:G115"/>
    <mergeCell ref="C91:I91"/>
    <mergeCell ref="A20:G20"/>
    <mergeCell ref="H20:I20"/>
    <mergeCell ref="A22:I22"/>
    <mergeCell ref="A100:B100"/>
    <mergeCell ref="A87:B87"/>
    <mergeCell ref="C87:I87"/>
    <mergeCell ref="A89:B89"/>
    <mergeCell ref="A21:G21"/>
    <mergeCell ref="H21:I21"/>
    <mergeCell ref="A74:B74"/>
    <mergeCell ref="H23:I23"/>
    <mergeCell ref="A24:B24"/>
    <mergeCell ref="H31:I31"/>
    <mergeCell ref="C74:I74"/>
    <mergeCell ref="H79:I79"/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A18:G18"/>
    <mergeCell ref="A1:I1"/>
    <mergeCell ref="A2:A11"/>
    <mergeCell ref="B2:B11"/>
    <mergeCell ref="C2:C11"/>
    <mergeCell ref="D2:I7"/>
    <mergeCell ref="C84:G84"/>
    <mergeCell ref="C86:G86"/>
    <mergeCell ref="H18:I18"/>
    <mergeCell ref="A15:I15"/>
    <mergeCell ref="A16:G16"/>
    <mergeCell ref="H17:I17"/>
    <mergeCell ref="H19:I19"/>
    <mergeCell ref="A30:B30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opLeftCell="A16" workbookViewId="0">
      <selection activeCell="D46" sqref="D46"/>
    </sheetView>
  </sheetViews>
  <sheetFormatPr defaultColWidth="9.140625" defaultRowHeight="15" x14ac:dyDescent="0.25"/>
  <cols>
    <col min="1" max="1" width="18.42578125" customWidth="1"/>
    <col min="2" max="2" width="54.140625" style="1" customWidth="1"/>
    <col min="3" max="3" width="44.5703125" style="1" customWidth="1"/>
    <col min="4" max="4" width="22" customWidth="1"/>
    <col min="5" max="5" width="44.7109375" customWidth="1"/>
  </cols>
  <sheetData>
    <row r="1" spans="1:21" ht="15.75" x14ac:dyDescent="0.25">
      <c r="A1" s="25" t="s">
        <v>2</v>
      </c>
      <c r="B1" s="26" t="s">
        <v>10</v>
      </c>
      <c r="C1" s="25" t="s">
        <v>0</v>
      </c>
      <c r="D1" s="29" t="s">
        <v>1</v>
      </c>
      <c r="E1" s="25" t="s">
        <v>11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 x14ac:dyDescent="0.25">
      <c r="A2" s="107" t="s">
        <v>1457</v>
      </c>
      <c r="B2" s="108" t="s">
        <v>1458</v>
      </c>
      <c r="C2" s="108">
        <v>100</v>
      </c>
      <c r="D2" s="108">
        <v>92.05</v>
      </c>
      <c r="E2" s="108" t="s">
        <v>44</v>
      </c>
      <c r="F2" s="60"/>
    </row>
    <row r="3" spans="1:21" ht="15.75" x14ac:dyDescent="0.25">
      <c r="A3" s="107" t="s">
        <v>1459</v>
      </c>
      <c r="B3" s="108" t="s">
        <v>49</v>
      </c>
      <c r="C3" s="108">
        <v>25</v>
      </c>
      <c r="D3" s="108">
        <v>23.01</v>
      </c>
      <c r="E3" s="108" t="s">
        <v>46</v>
      </c>
      <c r="F3" s="60"/>
    </row>
    <row r="4" spans="1:21" ht="15.75" x14ac:dyDescent="0.25">
      <c r="A4" s="107" t="s">
        <v>1460</v>
      </c>
      <c r="B4" s="108" t="s">
        <v>117</v>
      </c>
      <c r="C4" s="108">
        <v>300</v>
      </c>
      <c r="D4" s="108">
        <v>276.14999999999998</v>
      </c>
      <c r="E4" s="108" t="s">
        <v>44</v>
      </c>
      <c r="F4" s="60"/>
    </row>
    <row r="5" spans="1:21" ht="15.75" x14ac:dyDescent="0.25">
      <c r="A5" s="107" t="s">
        <v>1461</v>
      </c>
      <c r="B5" s="108" t="s">
        <v>1462</v>
      </c>
      <c r="C5" s="108">
        <v>350</v>
      </c>
      <c r="D5" s="108">
        <v>322.17</v>
      </c>
      <c r="E5" s="108" t="s">
        <v>46</v>
      </c>
      <c r="F5" s="60"/>
    </row>
    <row r="6" spans="1:21" ht="15.75" x14ac:dyDescent="0.25">
      <c r="A6" s="107" t="s">
        <v>1463</v>
      </c>
      <c r="B6" s="108" t="s">
        <v>92</v>
      </c>
      <c r="C6" s="108">
        <v>300</v>
      </c>
      <c r="D6" s="108">
        <v>276.14999999999998</v>
      </c>
      <c r="E6" s="108" t="s">
        <v>46</v>
      </c>
      <c r="F6" s="60"/>
    </row>
    <row r="7" spans="1:21" ht="15.75" x14ac:dyDescent="0.25">
      <c r="A7" s="107" t="s">
        <v>1464</v>
      </c>
      <c r="B7" s="108" t="s">
        <v>1465</v>
      </c>
      <c r="C7" s="108">
        <v>100</v>
      </c>
      <c r="D7" s="108">
        <v>92.05</v>
      </c>
      <c r="E7" s="108" t="s">
        <v>46</v>
      </c>
      <c r="F7" s="60"/>
    </row>
    <row r="8" spans="1:21" ht="15.75" x14ac:dyDescent="0.25">
      <c r="A8" s="107" t="s">
        <v>1466</v>
      </c>
      <c r="B8" s="108" t="s">
        <v>49</v>
      </c>
      <c r="C8" s="108">
        <v>25</v>
      </c>
      <c r="D8" s="108">
        <v>23.01</v>
      </c>
      <c r="E8" s="108" t="s">
        <v>46</v>
      </c>
      <c r="F8" s="60"/>
    </row>
    <row r="9" spans="1:21" ht="15.75" x14ac:dyDescent="0.25">
      <c r="A9" s="107" t="s">
        <v>1467</v>
      </c>
      <c r="B9" s="108" t="s">
        <v>1468</v>
      </c>
      <c r="C9" s="108">
        <v>500</v>
      </c>
      <c r="D9" s="108">
        <v>460.25</v>
      </c>
      <c r="E9" s="108" t="s">
        <v>44</v>
      </c>
      <c r="F9" s="60"/>
    </row>
    <row r="10" spans="1:21" ht="15.75" x14ac:dyDescent="0.25">
      <c r="A10" s="107" t="s">
        <v>1469</v>
      </c>
      <c r="B10" s="108" t="s">
        <v>1470</v>
      </c>
      <c r="C10" s="108">
        <v>300</v>
      </c>
      <c r="D10" s="108">
        <v>276.14999999999998</v>
      </c>
      <c r="E10" s="108" t="s">
        <v>44</v>
      </c>
      <c r="F10" s="60"/>
    </row>
    <row r="11" spans="1:21" ht="15.75" x14ac:dyDescent="0.25">
      <c r="A11" s="107" t="s">
        <v>1471</v>
      </c>
      <c r="B11" s="108" t="s">
        <v>49</v>
      </c>
      <c r="C11" s="108">
        <v>25</v>
      </c>
      <c r="D11" s="108">
        <v>23.01</v>
      </c>
      <c r="E11" s="108" t="s">
        <v>46</v>
      </c>
      <c r="F11" s="60"/>
    </row>
    <row r="12" spans="1:21" ht="15.75" x14ac:dyDescent="0.25">
      <c r="A12" s="107" t="s">
        <v>1472</v>
      </c>
      <c r="B12" s="108" t="s">
        <v>1473</v>
      </c>
      <c r="C12" s="108">
        <v>100</v>
      </c>
      <c r="D12" s="108">
        <v>92.05</v>
      </c>
      <c r="E12" s="108" t="s">
        <v>47</v>
      </c>
      <c r="F12" s="60"/>
    </row>
    <row r="13" spans="1:21" ht="15.75" x14ac:dyDescent="0.25">
      <c r="A13" s="107" t="s">
        <v>1474</v>
      </c>
      <c r="B13" s="108" t="s">
        <v>1475</v>
      </c>
      <c r="C13" s="108">
        <v>50</v>
      </c>
      <c r="D13" s="108">
        <v>46.02</v>
      </c>
      <c r="E13" s="108" t="s">
        <v>47</v>
      </c>
      <c r="F13" s="60"/>
    </row>
    <row r="14" spans="1:21" ht="15.75" x14ac:dyDescent="0.25">
      <c r="A14" s="107" t="s">
        <v>1476</v>
      </c>
      <c r="B14" s="108" t="s">
        <v>1477</v>
      </c>
      <c r="C14" s="108">
        <v>50</v>
      </c>
      <c r="D14" s="108">
        <v>46.02</v>
      </c>
      <c r="E14" s="108" t="s">
        <v>46</v>
      </c>
      <c r="F14" s="60"/>
    </row>
    <row r="15" spans="1:21" ht="15.75" x14ac:dyDescent="0.25">
      <c r="A15" s="107" t="s">
        <v>1478</v>
      </c>
      <c r="B15" s="108" t="s">
        <v>436</v>
      </c>
      <c r="C15" s="108">
        <v>1000</v>
      </c>
      <c r="D15" s="108">
        <v>920.5</v>
      </c>
      <c r="E15" s="108" t="s">
        <v>46</v>
      </c>
      <c r="F15" s="60"/>
    </row>
    <row r="16" spans="1:21" ht="15.75" x14ac:dyDescent="0.25">
      <c r="A16" s="107" t="s">
        <v>1479</v>
      </c>
      <c r="B16" s="108"/>
      <c r="C16" s="108">
        <v>500</v>
      </c>
      <c r="D16" s="108">
        <v>482.5</v>
      </c>
      <c r="E16" s="108" t="s">
        <v>48</v>
      </c>
      <c r="F16" s="60"/>
    </row>
    <row r="17" spans="1:6" ht="15.75" x14ac:dyDescent="0.25">
      <c r="A17" s="107" t="s">
        <v>1480</v>
      </c>
      <c r="B17" s="108" t="s">
        <v>49</v>
      </c>
      <c r="C17" s="108">
        <v>25</v>
      </c>
      <c r="D17" s="108">
        <v>23.01</v>
      </c>
      <c r="E17" s="108" t="s">
        <v>46</v>
      </c>
      <c r="F17" s="60"/>
    </row>
    <row r="18" spans="1:6" ht="15.75" x14ac:dyDescent="0.25">
      <c r="A18" s="107" t="s">
        <v>1481</v>
      </c>
      <c r="B18" s="108" t="s">
        <v>424</v>
      </c>
      <c r="C18" s="108">
        <v>500</v>
      </c>
      <c r="D18" s="108">
        <v>470.25</v>
      </c>
      <c r="E18" s="108" t="s">
        <v>1482</v>
      </c>
      <c r="F18" s="60"/>
    </row>
    <row r="19" spans="1:6" ht="15.75" x14ac:dyDescent="0.25">
      <c r="A19" s="107" t="s">
        <v>1483</v>
      </c>
      <c r="B19" s="108" t="s">
        <v>49</v>
      </c>
      <c r="C19" s="108">
        <v>25</v>
      </c>
      <c r="D19" s="108">
        <v>23.01</v>
      </c>
      <c r="E19" s="108" t="s">
        <v>46</v>
      </c>
      <c r="F19" s="60"/>
    </row>
    <row r="20" spans="1:6" ht="15.75" x14ac:dyDescent="0.25">
      <c r="A20" s="107" t="s">
        <v>1484</v>
      </c>
      <c r="B20" s="108" t="s">
        <v>113</v>
      </c>
      <c r="C20" s="108">
        <v>25</v>
      </c>
      <c r="D20" s="108">
        <v>23.01</v>
      </c>
      <c r="E20" s="108" t="s">
        <v>44</v>
      </c>
      <c r="F20" s="60"/>
    </row>
    <row r="21" spans="1:6" ht="15.75" x14ac:dyDescent="0.25">
      <c r="A21" s="107" t="s">
        <v>1485</v>
      </c>
      <c r="B21" s="108" t="s">
        <v>108</v>
      </c>
      <c r="C21" s="108">
        <v>300</v>
      </c>
      <c r="D21" s="108">
        <v>276.14999999999998</v>
      </c>
      <c r="E21" s="108" t="s">
        <v>47</v>
      </c>
      <c r="F21" s="60"/>
    </row>
    <row r="22" spans="1:6" ht="15.75" x14ac:dyDescent="0.25">
      <c r="A22" s="107" t="s">
        <v>1486</v>
      </c>
      <c r="B22" s="108" t="s">
        <v>112</v>
      </c>
      <c r="C22" s="108">
        <v>250</v>
      </c>
      <c r="D22" s="108">
        <v>230.12</v>
      </c>
      <c r="E22" s="108" t="s">
        <v>44</v>
      </c>
      <c r="F22" s="60"/>
    </row>
    <row r="23" spans="1:6" ht="15.75" x14ac:dyDescent="0.25">
      <c r="A23" s="107" t="s">
        <v>1487</v>
      </c>
      <c r="B23" s="108" t="s">
        <v>1475</v>
      </c>
      <c r="C23" s="108">
        <v>50</v>
      </c>
      <c r="D23" s="108">
        <v>46.02</v>
      </c>
      <c r="E23" s="108" t="s">
        <v>47</v>
      </c>
      <c r="F23" s="60"/>
    </row>
    <row r="24" spans="1:6" ht="15.75" x14ac:dyDescent="0.25">
      <c r="A24" s="107" t="s">
        <v>1488</v>
      </c>
      <c r="B24" s="108" t="s">
        <v>112</v>
      </c>
      <c r="C24" s="108">
        <v>250</v>
      </c>
      <c r="D24" s="108">
        <v>230.12</v>
      </c>
      <c r="E24" s="108" t="s">
        <v>44</v>
      </c>
      <c r="F24" s="60"/>
    </row>
    <row r="25" spans="1:6" ht="15.75" x14ac:dyDescent="0.25">
      <c r="A25" s="107" t="s">
        <v>1489</v>
      </c>
      <c r="B25" s="108" t="s">
        <v>1490</v>
      </c>
      <c r="C25" s="108">
        <v>100</v>
      </c>
      <c r="D25" s="108">
        <v>92.05</v>
      </c>
      <c r="E25" s="108" t="s">
        <v>47</v>
      </c>
      <c r="F25" s="60"/>
    </row>
    <row r="26" spans="1:6" ht="15.75" x14ac:dyDescent="0.25">
      <c r="A26" s="107" t="s">
        <v>1491</v>
      </c>
      <c r="B26" s="108" t="s">
        <v>1475</v>
      </c>
      <c r="C26" s="108">
        <v>30</v>
      </c>
      <c r="D26" s="108">
        <v>27.61</v>
      </c>
      <c r="E26" s="108" t="s">
        <v>47</v>
      </c>
      <c r="F26" s="60"/>
    </row>
    <row r="27" spans="1:6" ht="15.75" x14ac:dyDescent="0.25">
      <c r="A27" s="107" t="s">
        <v>1492</v>
      </c>
      <c r="B27" s="108" t="s">
        <v>1493</v>
      </c>
      <c r="C27" s="108">
        <v>500</v>
      </c>
      <c r="D27" s="108">
        <v>460.25</v>
      </c>
      <c r="E27" s="108" t="s">
        <v>46</v>
      </c>
      <c r="F27" s="60"/>
    </row>
    <row r="28" spans="1:6" ht="15.75" x14ac:dyDescent="0.25">
      <c r="A28" s="107" t="s">
        <v>1494</v>
      </c>
      <c r="B28" s="108" t="s">
        <v>117</v>
      </c>
      <c r="C28" s="108">
        <v>300</v>
      </c>
      <c r="D28" s="108">
        <v>276.14999999999998</v>
      </c>
      <c r="E28" s="108" t="s">
        <v>44</v>
      </c>
      <c r="F28" s="60"/>
    </row>
    <row r="29" spans="1:6" ht="15.75" x14ac:dyDescent="0.25">
      <c r="A29" s="107" t="s">
        <v>1495</v>
      </c>
      <c r="B29" s="108" t="s">
        <v>1496</v>
      </c>
      <c r="C29" s="108">
        <v>3000</v>
      </c>
      <c r="D29" s="108">
        <v>2761.5</v>
      </c>
      <c r="E29" s="108" t="s">
        <v>47</v>
      </c>
      <c r="F29" s="60"/>
    </row>
    <row r="30" spans="1:6" ht="15.75" x14ac:dyDescent="0.25">
      <c r="A30" s="107" t="s">
        <v>1497</v>
      </c>
      <c r="B30" s="108" t="s">
        <v>49</v>
      </c>
      <c r="C30" s="108">
        <v>25</v>
      </c>
      <c r="D30" s="108">
        <v>23.01</v>
      </c>
      <c r="E30" s="108" t="s">
        <v>46</v>
      </c>
      <c r="F30" s="60"/>
    </row>
    <row r="31" spans="1:6" ht="15.75" x14ac:dyDescent="0.25">
      <c r="A31" s="107" t="s">
        <v>1498</v>
      </c>
      <c r="B31" s="108" t="s">
        <v>49</v>
      </c>
      <c r="C31" s="108">
        <v>25</v>
      </c>
      <c r="D31" s="108">
        <v>23.01</v>
      </c>
      <c r="E31" s="108" t="s">
        <v>46</v>
      </c>
      <c r="F31" s="60"/>
    </row>
    <row r="32" spans="1:6" ht="15.75" x14ac:dyDescent="0.25">
      <c r="A32" s="107" t="s">
        <v>1499</v>
      </c>
      <c r="B32" s="108" t="s">
        <v>49</v>
      </c>
      <c r="C32" s="108">
        <v>25</v>
      </c>
      <c r="D32" s="108">
        <v>23.01</v>
      </c>
      <c r="E32" s="108" t="s">
        <v>46</v>
      </c>
      <c r="F32" s="60"/>
    </row>
    <row r="33" spans="1:6" ht="15.75" x14ac:dyDescent="0.25">
      <c r="A33" s="107" t="s">
        <v>1500</v>
      </c>
      <c r="B33" s="108" t="s">
        <v>1462</v>
      </c>
      <c r="C33" s="108">
        <v>350</v>
      </c>
      <c r="D33" s="108">
        <v>322.17</v>
      </c>
      <c r="E33" s="108" t="s">
        <v>46</v>
      </c>
      <c r="F33" s="60"/>
    </row>
    <row r="34" spans="1:6" ht="15.75" x14ac:dyDescent="0.25">
      <c r="A34" s="107" t="s">
        <v>1501</v>
      </c>
      <c r="B34" s="108" t="s">
        <v>107</v>
      </c>
      <c r="C34" s="108">
        <v>200</v>
      </c>
      <c r="D34" s="108">
        <v>188.1</v>
      </c>
      <c r="E34" s="108" t="s">
        <v>1482</v>
      </c>
      <c r="F34" s="60"/>
    </row>
    <row r="35" spans="1:6" ht="15.75" x14ac:dyDescent="0.25">
      <c r="A35" s="107" t="s">
        <v>1502</v>
      </c>
      <c r="B35" s="108" t="s">
        <v>115</v>
      </c>
      <c r="C35" s="108">
        <v>500</v>
      </c>
      <c r="D35" s="108">
        <v>460.25</v>
      </c>
      <c r="E35" s="108" t="s">
        <v>47</v>
      </c>
      <c r="F35" s="60"/>
    </row>
    <row r="36" spans="1:6" ht="15.75" x14ac:dyDescent="0.25">
      <c r="A36" s="107" t="s">
        <v>1503</v>
      </c>
      <c r="B36" s="108" t="s">
        <v>1504</v>
      </c>
      <c r="C36" s="108">
        <v>500</v>
      </c>
      <c r="D36" s="108">
        <v>460.25</v>
      </c>
      <c r="E36" s="108" t="s">
        <v>46</v>
      </c>
      <c r="F36" s="60"/>
    </row>
    <row r="37" spans="1:6" ht="15.75" x14ac:dyDescent="0.25">
      <c r="A37" s="107" t="s">
        <v>1505</v>
      </c>
      <c r="B37" s="108">
        <v>475</v>
      </c>
      <c r="C37" s="108">
        <v>100</v>
      </c>
      <c r="D37" s="108">
        <v>92.05</v>
      </c>
      <c r="E37" s="108" t="s">
        <v>46</v>
      </c>
      <c r="F37" s="60"/>
    </row>
    <row r="38" spans="1:6" ht="15.75" x14ac:dyDescent="0.25">
      <c r="A38" s="107" t="s">
        <v>1506</v>
      </c>
      <c r="B38" s="108">
        <v>475</v>
      </c>
      <c r="C38" s="108">
        <v>200</v>
      </c>
      <c r="D38" s="108">
        <v>184.1</v>
      </c>
      <c r="E38" s="108" t="s">
        <v>46</v>
      </c>
      <c r="F38" s="60"/>
    </row>
    <row r="39" spans="1:6" ht="15.75" x14ac:dyDescent="0.25">
      <c r="A39" s="107" t="s">
        <v>1507</v>
      </c>
      <c r="B39" s="108">
        <v>2516</v>
      </c>
      <c r="C39" s="108">
        <v>200</v>
      </c>
      <c r="D39" s="108">
        <v>188.1</v>
      </c>
      <c r="E39" s="108" t="s">
        <v>1482</v>
      </c>
      <c r="F39" s="60"/>
    </row>
    <row r="40" spans="1:6" ht="15.75" x14ac:dyDescent="0.25">
      <c r="A40" s="107" t="s">
        <v>1508</v>
      </c>
      <c r="B40" s="108">
        <v>859</v>
      </c>
      <c r="C40" s="108">
        <v>25</v>
      </c>
      <c r="D40" s="108">
        <v>23.01</v>
      </c>
      <c r="E40" s="108" t="s">
        <v>46</v>
      </c>
      <c r="F40" s="60"/>
    </row>
    <row r="41" spans="1:6" ht="15.75" x14ac:dyDescent="0.25">
      <c r="A41" s="107" t="s">
        <v>1509</v>
      </c>
      <c r="B41" s="108">
        <v>9538</v>
      </c>
      <c r="C41" s="108">
        <v>300</v>
      </c>
      <c r="D41" s="108">
        <v>276.14999999999998</v>
      </c>
      <c r="E41" s="108" t="s">
        <v>44</v>
      </c>
      <c r="F41" s="60"/>
    </row>
    <row r="42" spans="1:6" ht="15.75" x14ac:dyDescent="0.25">
      <c r="A42" s="107" t="s">
        <v>1510</v>
      </c>
      <c r="B42" s="108">
        <v>44</v>
      </c>
      <c r="C42" s="108">
        <v>200</v>
      </c>
      <c r="D42" s="108">
        <v>184.1</v>
      </c>
      <c r="E42" s="108" t="s">
        <v>46</v>
      </c>
      <c r="F42" s="60"/>
    </row>
  </sheetData>
  <sortState ref="A2:E117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1"/>
  <sheetViews>
    <sheetView workbookViewId="0">
      <selection activeCell="I19" sqref="I19"/>
    </sheetView>
  </sheetViews>
  <sheetFormatPr defaultRowHeight="14.25" customHeight="1" x14ac:dyDescent="0.25"/>
  <cols>
    <col min="1" max="1" width="16.42578125" customWidth="1"/>
    <col min="2" max="2" width="48.5703125" style="1" customWidth="1"/>
    <col min="3" max="3" width="19" customWidth="1"/>
    <col min="4" max="4" width="40.140625" customWidth="1"/>
    <col min="5" max="5" width="85.85546875" style="1" customWidth="1"/>
  </cols>
  <sheetData>
    <row r="1" spans="1:35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" x14ac:dyDescent="0.25">
      <c r="A2" s="24">
        <v>45200.34646990741</v>
      </c>
      <c r="B2" s="1" t="s">
        <v>326</v>
      </c>
      <c r="C2">
        <v>300</v>
      </c>
      <c r="D2">
        <v>293.7</v>
      </c>
      <c r="E2" s="1" t="s">
        <v>50</v>
      </c>
    </row>
    <row r="3" spans="1:35" ht="15" x14ac:dyDescent="0.25">
      <c r="A3" s="24">
        <v>45200.389791666668</v>
      </c>
      <c r="B3" s="1" t="s">
        <v>63</v>
      </c>
      <c r="C3">
        <v>300</v>
      </c>
      <c r="D3">
        <v>293.7</v>
      </c>
      <c r="E3" s="1" t="s">
        <v>43</v>
      </c>
    </row>
    <row r="4" spans="1:35" ht="15" x14ac:dyDescent="0.25">
      <c r="A4" s="24">
        <v>45200.425520833334</v>
      </c>
      <c r="B4" s="1" t="s">
        <v>1250</v>
      </c>
      <c r="C4">
        <v>500</v>
      </c>
      <c r="D4">
        <v>489.5</v>
      </c>
      <c r="E4" s="1" t="s">
        <v>7</v>
      </c>
    </row>
    <row r="5" spans="1:35" ht="15" x14ac:dyDescent="0.25">
      <c r="A5" s="24">
        <v>45200.455439814818</v>
      </c>
      <c r="B5" s="1" t="s">
        <v>325</v>
      </c>
      <c r="C5">
        <v>150</v>
      </c>
      <c r="D5">
        <v>146.1</v>
      </c>
      <c r="E5" s="1" t="s">
        <v>7</v>
      </c>
    </row>
    <row r="6" spans="1:35" ht="15" x14ac:dyDescent="0.25">
      <c r="A6" s="24">
        <v>45200.545034722221</v>
      </c>
      <c r="B6" s="1" t="s">
        <v>324</v>
      </c>
      <c r="C6">
        <v>300</v>
      </c>
      <c r="D6">
        <v>293.7</v>
      </c>
      <c r="E6" s="1" t="s">
        <v>41</v>
      </c>
    </row>
    <row r="7" spans="1:35" ht="15" x14ac:dyDescent="0.25">
      <c r="A7" s="24">
        <v>45200.597685185188</v>
      </c>
      <c r="B7" s="1" t="s">
        <v>1251</v>
      </c>
      <c r="C7">
        <v>300</v>
      </c>
      <c r="D7">
        <v>293.7</v>
      </c>
      <c r="E7" s="1" t="s">
        <v>259</v>
      </c>
    </row>
    <row r="8" spans="1:35" ht="15" x14ac:dyDescent="0.25">
      <c r="A8" s="24">
        <v>45200.61859953704</v>
      </c>
      <c r="B8" s="1" t="s">
        <v>151</v>
      </c>
      <c r="C8">
        <v>100</v>
      </c>
      <c r="D8">
        <v>96.1</v>
      </c>
      <c r="E8" s="1" t="s">
        <v>104</v>
      </c>
    </row>
    <row r="9" spans="1:35" ht="15" x14ac:dyDescent="0.25">
      <c r="A9" s="24">
        <v>45200.619687500002</v>
      </c>
      <c r="B9" s="1" t="s">
        <v>151</v>
      </c>
      <c r="C9">
        <v>100</v>
      </c>
      <c r="D9">
        <v>96.1</v>
      </c>
      <c r="E9" s="1" t="s">
        <v>185</v>
      </c>
    </row>
    <row r="10" spans="1:35" ht="15" x14ac:dyDescent="0.25">
      <c r="A10" s="24">
        <v>45200.620486111111</v>
      </c>
      <c r="B10" s="1" t="s">
        <v>151</v>
      </c>
      <c r="C10">
        <v>100</v>
      </c>
      <c r="D10">
        <v>96.1</v>
      </c>
      <c r="E10" s="1" t="s">
        <v>152</v>
      </c>
    </row>
    <row r="11" spans="1:35" ht="15" x14ac:dyDescent="0.25">
      <c r="A11" s="24">
        <v>45200.626423611109</v>
      </c>
      <c r="B11" s="1" t="s">
        <v>1252</v>
      </c>
      <c r="C11">
        <v>100</v>
      </c>
      <c r="D11">
        <v>96.1</v>
      </c>
      <c r="E11" s="1" t="s">
        <v>1253</v>
      </c>
    </row>
    <row r="12" spans="1:35" ht="15" x14ac:dyDescent="0.25">
      <c r="A12" s="24">
        <v>45200.649826388886</v>
      </c>
      <c r="B12" s="1" t="s">
        <v>272</v>
      </c>
      <c r="C12">
        <v>200</v>
      </c>
      <c r="D12">
        <v>195.8</v>
      </c>
      <c r="E12" s="1" t="s">
        <v>55</v>
      </c>
    </row>
    <row r="13" spans="1:35" ht="15" x14ac:dyDescent="0.25">
      <c r="A13" s="24">
        <v>45200.798090277778</v>
      </c>
      <c r="B13" s="1" t="s">
        <v>322</v>
      </c>
      <c r="C13">
        <v>100</v>
      </c>
      <c r="D13">
        <v>96.1</v>
      </c>
      <c r="E13" s="1" t="s">
        <v>7</v>
      </c>
    </row>
    <row r="14" spans="1:35" ht="15" x14ac:dyDescent="0.25">
      <c r="A14" s="24">
        <v>45200.852268518516</v>
      </c>
      <c r="B14" s="1" t="s">
        <v>1254</v>
      </c>
      <c r="C14">
        <v>5000</v>
      </c>
      <c r="D14">
        <v>4895</v>
      </c>
      <c r="E14" s="1" t="s">
        <v>104</v>
      </c>
    </row>
    <row r="15" spans="1:35" ht="15" x14ac:dyDescent="0.25">
      <c r="A15" s="24">
        <v>45200.886122685188</v>
      </c>
      <c r="B15" s="1" t="s">
        <v>316</v>
      </c>
      <c r="C15">
        <v>300</v>
      </c>
      <c r="D15">
        <v>293.7</v>
      </c>
      <c r="E15" s="1" t="s">
        <v>74</v>
      </c>
    </row>
    <row r="16" spans="1:35" ht="15" x14ac:dyDescent="0.25">
      <c r="A16" s="24">
        <v>45200.931076388886</v>
      </c>
      <c r="B16" s="1" t="s">
        <v>1255</v>
      </c>
      <c r="C16">
        <v>300</v>
      </c>
      <c r="D16">
        <v>293.7</v>
      </c>
      <c r="E16" s="1" t="s">
        <v>104</v>
      </c>
    </row>
    <row r="17" spans="1:5" ht="30" x14ac:dyDescent="0.25">
      <c r="A17" s="24">
        <v>45200.972488425927</v>
      </c>
      <c r="B17" s="1" t="s">
        <v>314</v>
      </c>
      <c r="C17">
        <v>64</v>
      </c>
      <c r="D17">
        <v>60.1</v>
      </c>
      <c r="E17" s="31" t="s">
        <v>315</v>
      </c>
    </row>
    <row r="18" spans="1:5" ht="15" x14ac:dyDescent="0.25">
      <c r="A18" s="24">
        <v>45201.019872685189</v>
      </c>
      <c r="B18" s="1" t="s">
        <v>1256</v>
      </c>
      <c r="C18">
        <v>500</v>
      </c>
      <c r="D18">
        <v>489.5</v>
      </c>
      <c r="E18" s="1" t="s">
        <v>6</v>
      </c>
    </row>
    <row r="19" spans="1:5" ht="15" x14ac:dyDescent="0.25">
      <c r="A19" s="24">
        <v>45201.293958333335</v>
      </c>
      <c r="B19" s="1" t="s">
        <v>320</v>
      </c>
      <c r="C19">
        <v>300</v>
      </c>
      <c r="D19">
        <v>293.7</v>
      </c>
      <c r="E19" s="1" t="s">
        <v>7</v>
      </c>
    </row>
    <row r="20" spans="1:5" ht="15" x14ac:dyDescent="0.25">
      <c r="A20" s="24">
        <v>45201.31821759259</v>
      </c>
      <c r="B20" s="1" t="s">
        <v>151</v>
      </c>
      <c r="C20">
        <v>50</v>
      </c>
      <c r="D20">
        <v>46.1</v>
      </c>
      <c r="E20" s="1" t="s">
        <v>123</v>
      </c>
    </row>
    <row r="21" spans="1:5" ht="15" x14ac:dyDescent="0.25">
      <c r="A21" s="24">
        <v>45201.331967592596</v>
      </c>
      <c r="B21" s="1" t="s">
        <v>422</v>
      </c>
      <c r="C21">
        <v>500</v>
      </c>
      <c r="D21">
        <v>489.5</v>
      </c>
      <c r="E21" s="1" t="s">
        <v>55</v>
      </c>
    </row>
    <row r="22" spans="1:5" ht="15" x14ac:dyDescent="0.25">
      <c r="A22" s="24">
        <v>45201.411944444444</v>
      </c>
      <c r="B22" s="1" t="s">
        <v>319</v>
      </c>
      <c r="C22">
        <v>100</v>
      </c>
      <c r="D22">
        <v>96.1</v>
      </c>
      <c r="E22" s="1" t="s">
        <v>57</v>
      </c>
    </row>
    <row r="23" spans="1:5" ht="15" x14ac:dyDescent="0.25">
      <c r="A23" s="24">
        <v>45201.421354166669</v>
      </c>
      <c r="B23" s="1" t="s">
        <v>1257</v>
      </c>
      <c r="C23">
        <v>500</v>
      </c>
      <c r="D23">
        <v>489.5</v>
      </c>
      <c r="E23" s="1" t="s">
        <v>104</v>
      </c>
    </row>
    <row r="24" spans="1:5" ht="15" x14ac:dyDescent="0.25">
      <c r="A24" s="24">
        <v>45201.60392361111</v>
      </c>
      <c r="B24" s="1" t="s">
        <v>1258</v>
      </c>
      <c r="C24">
        <v>1000</v>
      </c>
      <c r="D24">
        <v>979</v>
      </c>
      <c r="E24" s="1" t="s">
        <v>1259</v>
      </c>
    </row>
    <row r="25" spans="1:5" ht="15" x14ac:dyDescent="0.25">
      <c r="A25" s="24">
        <v>45201.646157407406</v>
      </c>
      <c r="B25" s="1" t="s">
        <v>323</v>
      </c>
      <c r="C25">
        <v>500</v>
      </c>
      <c r="D25">
        <v>489.5</v>
      </c>
      <c r="E25" s="1" t="s">
        <v>7</v>
      </c>
    </row>
    <row r="26" spans="1:5" ht="15" x14ac:dyDescent="0.25">
      <c r="A26" s="24">
        <v>45201.646423611113</v>
      </c>
      <c r="B26" s="1" t="s">
        <v>1258</v>
      </c>
      <c r="C26">
        <v>1100</v>
      </c>
      <c r="D26">
        <v>1076.9000000000001</v>
      </c>
      <c r="E26" s="1" t="s">
        <v>1260</v>
      </c>
    </row>
    <row r="27" spans="1:5" ht="15" x14ac:dyDescent="0.25">
      <c r="A27" s="24">
        <v>45201.672476851854</v>
      </c>
      <c r="B27" s="1" t="s">
        <v>151</v>
      </c>
      <c r="C27">
        <v>50</v>
      </c>
      <c r="D27">
        <v>46.1</v>
      </c>
      <c r="E27" s="1" t="s">
        <v>121</v>
      </c>
    </row>
    <row r="28" spans="1:5" ht="15" x14ac:dyDescent="0.25">
      <c r="A28" s="24">
        <v>45201.731516203705</v>
      </c>
      <c r="B28" s="1" t="s">
        <v>317</v>
      </c>
      <c r="C28">
        <v>100</v>
      </c>
      <c r="D28">
        <v>96.1</v>
      </c>
      <c r="E28" s="1" t="s">
        <v>7</v>
      </c>
    </row>
    <row r="29" spans="1:5" ht="15" x14ac:dyDescent="0.25">
      <c r="A29" s="24">
        <v>45201.816851851851</v>
      </c>
      <c r="B29" s="1" t="s">
        <v>1064</v>
      </c>
      <c r="C29">
        <v>100</v>
      </c>
      <c r="D29">
        <v>96.1</v>
      </c>
      <c r="E29" s="1" t="s">
        <v>120</v>
      </c>
    </row>
    <row r="30" spans="1:5" ht="15" x14ac:dyDescent="0.25">
      <c r="A30" s="24">
        <v>45201.818437499998</v>
      </c>
      <c r="B30" s="1" t="s">
        <v>1064</v>
      </c>
      <c r="C30">
        <v>100</v>
      </c>
      <c r="D30">
        <v>96.1</v>
      </c>
      <c r="E30" s="1" t="s">
        <v>152</v>
      </c>
    </row>
    <row r="31" spans="1:5" ht="15" x14ac:dyDescent="0.25">
      <c r="A31" s="24">
        <v>45201.95416666667</v>
      </c>
      <c r="B31" s="1" t="s">
        <v>417</v>
      </c>
      <c r="C31">
        <v>500</v>
      </c>
      <c r="D31">
        <v>489.5</v>
      </c>
      <c r="E31" s="1" t="s">
        <v>104</v>
      </c>
    </row>
    <row r="32" spans="1:5" ht="15" x14ac:dyDescent="0.25">
      <c r="A32" s="24">
        <v>45202.300416666665</v>
      </c>
      <c r="B32" s="1" t="s">
        <v>1261</v>
      </c>
      <c r="C32">
        <v>500</v>
      </c>
      <c r="D32">
        <v>489.5</v>
      </c>
      <c r="E32" s="1" t="s">
        <v>185</v>
      </c>
    </row>
    <row r="33" spans="1:5" ht="15" x14ac:dyDescent="0.25">
      <c r="A33" s="24">
        <v>45202.330474537041</v>
      </c>
      <c r="B33" s="1" t="s">
        <v>151</v>
      </c>
      <c r="C33">
        <v>50</v>
      </c>
      <c r="D33">
        <v>46.1</v>
      </c>
      <c r="E33" s="1" t="s">
        <v>121</v>
      </c>
    </row>
    <row r="34" spans="1:5" ht="30" x14ac:dyDescent="0.25">
      <c r="A34" s="24">
        <v>45202.503252314818</v>
      </c>
      <c r="B34" s="1" t="s">
        <v>312</v>
      </c>
      <c r="C34">
        <v>500</v>
      </c>
      <c r="D34">
        <v>489.5</v>
      </c>
      <c r="E34" s="31" t="s">
        <v>81</v>
      </c>
    </row>
    <row r="35" spans="1:5" ht="15" x14ac:dyDescent="0.25">
      <c r="A35" s="24">
        <v>45202.533032407409</v>
      </c>
      <c r="B35" s="1" t="s">
        <v>1262</v>
      </c>
      <c r="C35">
        <v>5000</v>
      </c>
      <c r="D35">
        <v>4895</v>
      </c>
      <c r="E35" s="1" t="s">
        <v>1263</v>
      </c>
    </row>
    <row r="36" spans="1:5" ht="15" x14ac:dyDescent="0.25">
      <c r="A36" s="24">
        <v>45202.55505787037</v>
      </c>
      <c r="B36" s="1" t="s">
        <v>1029</v>
      </c>
      <c r="C36">
        <v>1000</v>
      </c>
      <c r="D36">
        <v>979</v>
      </c>
      <c r="E36" s="1" t="s">
        <v>29</v>
      </c>
    </row>
    <row r="37" spans="1:5" ht="15" x14ac:dyDescent="0.25">
      <c r="A37" s="24">
        <v>45202.610601851855</v>
      </c>
      <c r="B37" s="1" t="s">
        <v>313</v>
      </c>
      <c r="C37">
        <v>100</v>
      </c>
      <c r="D37">
        <v>96.1</v>
      </c>
      <c r="E37" s="1" t="s">
        <v>7</v>
      </c>
    </row>
    <row r="38" spans="1:5" ht="15" x14ac:dyDescent="0.25">
      <c r="A38" s="24">
        <v>45202.628819444442</v>
      </c>
      <c r="B38" s="1" t="s">
        <v>1264</v>
      </c>
      <c r="C38">
        <v>100</v>
      </c>
      <c r="D38">
        <v>96.1</v>
      </c>
      <c r="E38" s="1" t="s">
        <v>152</v>
      </c>
    </row>
    <row r="39" spans="1:5" ht="15" x14ac:dyDescent="0.25">
      <c r="A39" s="24">
        <v>45202.638738425929</v>
      </c>
      <c r="B39" s="1" t="s">
        <v>311</v>
      </c>
      <c r="C39">
        <v>100</v>
      </c>
      <c r="D39">
        <v>96.1</v>
      </c>
      <c r="E39" s="1" t="s">
        <v>55</v>
      </c>
    </row>
    <row r="40" spans="1:5" ht="15" x14ac:dyDescent="0.25">
      <c r="A40" s="24">
        <v>45202.674050925925</v>
      </c>
      <c r="B40" s="1" t="s">
        <v>310</v>
      </c>
      <c r="C40">
        <v>1000</v>
      </c>
      <c r="D40">
        <v>979</v>
      </c>
      <c r="E40" s="1" t="s">
        <v>55</v>
      </c>
    </row>
    <row r="41" spans="1:5" ht="15" x14ac:dyDescent="0.25">
      <c r="A41" s="24">
        <v>45202.697662037041</v>
      </c>
      <c r="B41" s="1" t="s">
        <v>309</v>
      </c>
      <c r="C41">
        <v>50</v>
      </c>
      <c r="D41">
        <v>46.1</v>
      </c>
      <c r="E41" s="1" t="s">
        <v>7</v>
      </c>
    </row>
    <row r="42" spans="1:5" ht="15" x14ac:dyDescent="0.25">
      <c r="A42" s="24">
        <v>45202.73159722222</v>
      </c>
      <c r="B42" s="1" t="s">
        <v>308</v>
      </c>
      <c r="C42">
        <v>500</v>
      </c>
      <c r="D42">
        <v>489.5</v>
      </c>
      <c r="E42" s="1" t="s">
        <v>72</v>
      </c>
    </row>
    <row r="43" spans="1:5" ht="15" x14ac:dyDescent="0.25">
      <c r="A43" s="24">
        <v>45202.737326388888</v>
      </c>
      <c r="B43" s="1" t="s">
        <v>317</v>
      </c>
      <c r="C43">
        <v>300</v>
      </c>
      <c r="D43">
        <v>293.7</v>
      </c>
      <c r="E43" s="1" t="s">
        <v>104</v>
      </c>
    </row>
    <row r="44" spans="1:5" ht="15" x14ac:dyDescent="0.25">
      <c r="A44" s="24">
        <v>45202.749548611115</v>
      </c>
      <c r="B44" s="1" t="s">
        <v>151</v>
      </c>
      <c r="C44">
        <v>50</v>
      </c>
      <c r="D44">
        <v>46.1</v>
      </c>
      <c r="E44" s="1" t="s">
        <v>122</v>
      </c>
    </row>
    <row r="45" spans="1:5" ht="15" x14ac:dyDescent="0.25">
      <c r="A45" s="24">
        <v>45202.942754629628</v>
      </c>
      <c r="B45" s="1" t="s">
        <v>307</v>
      </c>
      <c r="C45">
        <v>100</v>
      </c>
      <c r="D45">
        <v>96.1</v>
      </c>
      <c r="E45" s="1" t="s">
        <v>29</v>
      </c>
    </row>
    <row r="46" spans="1:5" ht="15" x14ac:dyDescent="0.25">
      <c r="A46" s="24">
        <v>45202.942893518521</v>
      </c>
      <c r="B46" s="1" t="s">
        <v>306</v>
      </c>
      <c r="C46">
        <v>100</v>
      </c>
      <c r="D46">
        <v>96.1</v>
      </c>
      <c r="E46" s="1" t="s">
        <v>27</v>
      </c>
    </row>
    <row r="47" spans="1:5" ht="15" x14ac:dyDescent="0.25">
      <c r="A47" s="24">
        <v>45203.288356481484</v>
      </c>
      <c r="B47" s="1" t="s">
        <v>313</v>
      </c>
      <c r="C47">
        <v>100</v>
      </c>
      <c r="D47">
        <v>96.1</v>
      </c>
      <c r="E47" s="1" t="s">
        <v>7</v>
      </c>
    </row>
    <row r="48" spans="1:5" ht="15" x14ac:dyDescent="0.25">
      <c r="A48" s="24">
        <v>45203.295914351853</v>
      </c>
      <c r="B48" s="1" t="s">
        <v>151</v>
      </c>
      <c r="C48">
        <v>50</v>
      </c>
      <c r="D48">
        <v>46.1</v>
      </c>
      <c r="E48" s="1" t="s">
        <v>121</v>
      </c>
    </row>
    <row r="49" spans="1:5" ht="15" x14ac:dyDescent="0.25">
      <c r="A49" s="24">
        <v>45203.300810185188</v>
      </c>
      <c r="B49" s="1" t="s">
        <v>181</v>
      </c>
      <c r="C49">
        <v>1000</v>
      </c>
      <c r="D49">
        <v>979</v>
      </c>
      <c r="E49" s="1" t="s">
        <v>120</v>
      </c>
    </row>
    <row r="50" spans="1:5" ht="15" x14ac:dyDescent="0.25">
      <c r="A50" s="24">
        <v>45203.356527777774</v>
      </c>
      <c r="B50" s="1" t="s">
        <v>305</v>
      </c>
      <c r="C50">
        <v>500</v>
      </c>
      <c r="D50">
        <v>489.5</v>
      </c>
      <c r="E50" s="1" t="s">
        <v>29</v>
      </c>
    </row>
    <row r="51" spans="1:5" ht="15" x14ac:dyDescent="0.25">
      <c r="A51" s="24">
        <v>45203.386261574073</v>
      </c>
      <c r="B51" s="1" t="s">
        <v>421</v>
      </c>
      <c r="C51">
        <v>100</v>
      </c>
      <c r="D51">
        <v>96.1</v>
      </c>
      <c r="E51" s="1" t="s">
        <v>7</v>
      </c>
    </row>
    <row r="52" spans="1:5" ht="15" x14ac:dyDescent="0.25">
      <c r="A52" s="24">
        <v>45203.472893518519</v>
      </c>
      <c r="B52" s="1" t="s">
        <v>1265</v>
      </c>
      <c r="C52">
        <v>5000</v>
      </c>
      <c r="D52">
        <v>4895</v>
      </c>
      <c r="E52" s="1" t="s">
        <v>152</v>
      </c>
    </row>
    <row r="53" spans="1:5" ht="15" x14ac:dyDescent="0.25">
      <c r="A53" s="24">
        <v>45203.480775462966</v>
      </c>
      <c r="B53" s="1" t="s">
        <v>168</v>
      </c>
      <c r="C53">
        <v>100</v>
      </c>
      <c r="D53">
        <v>96.1</v>
      </c>
      <c r="E53" s="1" t="s">
        <v>29</v>
      </c>
    </row>
    <row r="54" spans="1:5" ht="15" x14ac:dyDescent="0.25">
      <c r="A54" s="24">
        <v>45203.483854166669</v>
      </c>
      <c r="B54" s="1" t="s">
        <v>1266</v>
      </c>
      <c r="C54">
        <v>11</v>
      </c>
      <c r="D54">
        <v>7.1</v>
      </c>
      <c r="E54" s="1" t="s">
        <v>124</v>
      </c>
    </row>
    <row r="55" spans="1:5" ht="15" x14ac:dyDescent="0.25">
      <c r="A55" s="24">
        <v>45203.511354166665</v>
      </c>
      <c r="B55" s="1" t="s">
        <v>96</v>
      </c>
      <c r="C55">
        <v>10</v>
      </c>
      <c r="D55">
        <v>6.1</v>
      </c>
      <c r="E55" s="1" t="s">
        <v>7</v>
      </c>
    </row>
    <row r="56" spans="1:5" ht="15" x14ac:dyDescent="0.25">
      <c r="A56" s="24">
        <v>45203.571562500001</v>
      </c>
      <c r="B56" s="1" t="s">
        <v>1258</v>
      </c>
      <c r="C56">
        <v>4500</v>
      </c>
      <c r="D56">
        <v>4405.5</v>
      </c>
      <c r="E56" s="1" t="s">
        <v>1267</v>
      </c>
    </row>
    <row r="57" spans="1:5" ht="15" x14ac:dyDescent="0.25">
      <c r="A57" s="24">
        <v>45203.659733796296</v>
      </c>
      <c r="B57" s="1" t="s">
        <v>302</v>
      </c>
      <c r="C57">
        <v>300</v>
      </c>
      <c r="D57">
        <v>293.7</v>
      </c>
      <c r="E57" s="1" t="s">
        <v>7</v>
      </c>
    </row>
    <row r="58" spans="1:5" ht="15" x14ac:dyDescent="0.25">
      <c r="A58" s="24">
        <v>45203.813692129632</v>
      </c>
      <c r="B58" s="1" t="s">
        <v>135</v>
      </c>
      <c r="C58">
        <v>5000</v>
      </c>
      <c r="D58">
        <v>4895</v>
      </c>
      <c r="E58" s="1" t="s">
        <v>259</v>
      </c>
    </row>
    <row r="59" spans="1:5" ht="15" x14ac:dyDescent="0.25">
      <c r="A59" s="24">
        <v>45203.849918981483</v>
      </c>
      <c r="B59" s="1" t="s">
        <v>300</v>
      </c>
      <c r="C59">
        <v>50</v>
      </c>
      <c r="D59">
        <v>46.1</v>
      </c>
      <c r="E59" s="1" t="s">
        <v>7</v>
      </c>
    </row>
    <row r="60" spans="1:5" ht="15" x14ac:dyDescent="0.25">
      <c r="A60" s="24">
        <v>45203.868750000001</v>
      </c>
      <c r="B60" s="1" t="s">
        <v>420</v>
      </c>
      <c r="C60">
        <v>300</v>
      </c>
      <c r="D60">
        <v>293.7</v>
      </c>
      <c r="E60" s="1" t="s">
        <v>152</v>
      </c>
    </row>
    <row r="61" spans="1:5" ht="15" x14ac:dyDescent="0.25">
      <c r="A61" s="24">
        <v>45203.869953703703</v>
      </c>
      <c r="B61" s="1" t="s">
        <v>420</v>
      </c>
      <c r="C61">
        <v>300</v>
      </c>
      <c r="D61">
        <v>293.7</v>
      </c>
      <c r="E61" s="1" t="s">
        <v>1268</v>
      </c>
    </row>
    <row r="62" spans="1:5" ht="15" x14ac:dyDescent="0.25">
      <c r="A62" s="24">
        <v>45203.871238425927</v>
      </c>
      <c r="B62" s="1" t="s">
        <v>420</v>
      </c>
      <c r="C62">
        <v>200</v>
      </c>
      <c r="D62">
        <v>195.8</v>
      </c>
      <c r="E62" s="1" t="s">
        <v>122</v>
      </c>
    </row>
    <row r="63" spans="1:5" ht="15" x14ac:dyDescent="0.25">
      <c r="A63" s="24">
        <v>45203.873449074075</v>
      </c>
      <c r="B63" s="1" t="s">
        <v>151</v>
      </c>
      <c r="C63">
        <v>100</v>
      </c>
      <c r="D63">
        <v>96.1</v>
      </c>
      <c r="E63" s="1" t="s">
        <v>120</v>
      </c>
    </row>
    <row r="64" spans="1:5" ht="15" x14ac:dyDescent="0.25">
      <c r="A64" s="24">
        <v>45203.897696759261</v>
      </c>
      <c r="B64" s="1" t="s">
        <v>285</v>
      </c>
      <c r="C64">
        <v>100</v>
      </c>
      <c r="D64">
        <v>96.1</v>
      </c>
      <c r="E64" s="1" t="s">
        <v>29</v>
      </c>
    </row>
    <row r="65" spans="1:5" ht="15" x14ac:dyDescent="0.25">
      <c r="A65" s="24">
        <v>45203.903668981482</v>
      </c>
      <c r="B65" s="1" t="s">
        <v>299</v>
      </c>
      <c r="C65">
        <v>300</v>
      </c>
      <c r="D65">
        <v>293.7</v>
      </c>
      <c r="E65" s="1" t="s">
        <v>82</v>
      </c>
    </row>
    <row r="66" spans="1:5" ht="15" x14ac:dyDescent="0.25">
      <c r="A66" s="24">
        <v>45204.064027777778</v>
      </c>
      <c r="B66" s="1" t="s">
        <v>298</v>
      </c>
      <c r="C66">
        <v>100</v>
      </c>
      <c r="D66">
        <v>96.1</v>
      </c>
      <c r="E66" s="1" t="s">
        <v>55</v>
      </c>
    </row>
    <row r="67" spans="1:5" ht="15" x14ac:dyDescent="0.25">
      <c r="A67" s="24">
        <v>45204.309861111113</v>
      </c>
      <c r="B67" s="1" t="s">
        <v>151</v>
      </c>
      <c r="C67">
        <v>50</v>
      </c>
      <c r="D67">
        <v>46.1</v>
      </c>
      <c r="E67" s="1" t="s">
        <v>121</v>
      </c>
    </row>
    <row r="68" spans="1:5" ht="15" x14ac:dyDescent="0.25">
      <c r="A68" s="24">
        <v>45204.357164351852</v>
      </c>
      <c r="B68" s="1" t="s">
        <v>296</v>
      </c>
      <c r="C68">
        <v>300</v>
      </c>
      <c r="D68">
        <v>293.7</v>
      </c>
      <c r="E68" s="1" t="s">
        <v>7</v>
      </c>
    </row>
    <row r="69" spans="1:5" ht="15" x14ac:dyDescent="0.25">
      <c r="A69" s="24">
        <v>45204.41615740741</v>
      </c>
      <c r="B69" s="1" t="s">
        <v>295</v>
      </c>
      <c r="C69">
        <v>100</v>
      </c>
      <c r="D69">
        <v>96.1</v>
      </c>
      <c r="E69" s="1" t="s">
        <v>27</v>
      </c>
    </row>
    <row r="70" spans="1:5" ht="15" x14ac:dyDescent="0.25">
      <c r="A70" s="24">
        <v>45204.461111111108</v>
      </c>
      <c r="B70" s="1" t="s">
        <v>241</v>
      </c>
      <c r="C70">
        <v>300</v>
      </c>
      <c r="D70">
        <v>293.7</v>
      </c>
      <c r="E70" s="1" t="s">
        <v>120</v>
      </c>
    </row>
    <row r="71" spans="1:5" ht="15" x14ac:dyDescent="0.25">
      <c r="A71" s="24">
        <v>45204.628101851849</v>
      </c>
      <c r="B71" s="1" t="s">
        <v>1269</v>
      </c>
      <c r="C71">
        <v>1000</v>
      </c>
      <c r="D71">
        <v>979</v>
      </c>
      <c r="E71" s="1" t="s">
        <v>119</v>
      </c>
    </row>
    <row r="72" spans="1:5" ht="15" x14ac:dyDescent="0.25">
      <c r="A72" s="24">
        <v>45204.628738425927</v>
      </c>
      <c r="B72" s="1" t="s">
        <v>1269</v>
      </c>
      <c r="C72">
        <v>1000</v>
      </c>
      <c r="D72">
        <v>979</v>
      </c>
      <c r="E72" s="1" t="s">
        <v>119</v>
      </c>
    </row>
    <row r="73" spans="1:5" ht="15" x14ac:dyDescent="0.25">
      <c r="A73" s="24">
        <v>45204.638055555559</v>
      </c>
      <c r="B73" s="1" t="s">
        <v>288</v>
      </c>
      <c r="C73">
        <v>100</v>
      </c>
      <c r="D73">
        <v>96.1</v>
      </c>
      <c r="E73" s="1" t="s">
        <v>7</v>
      </c>
    </row>
    <row r="74" spans="1:5" ht="15" x14ac:dyDescent="0.25">
      <c r="A74" s="24">
        <v>45204.641539351855</v>
      </c>
      <c r="B74" s="1" t="s">
        <v>303</v>
      </c>
      <c r="C74">
        <v>100</v>
      </c>
      <c r="D74">
        <v>96.1</v>
      </c>
      <c r="E74" s="1" t="s">
        <v>7</v>
      </c>
    </row>
    <row r="75" spans="1:5" ht="30" x14ac:dyDescent="0.25">
      <c r="A75" s="24">
        <v>45204.66678240741</v>
      </c>
      <c r="B75" s="1" t="s">
        <v>1270</v>
      </c>
      <c r="C75">
        <v>150</v>
      </c>
      <c r="D75">
        <v>146.1</v>
      </c>
      <c r="E75" s="31" t="s">
        <v>1271</v>
      </c>
    </row>
    <row r="76" spans="1:5" ht="15" x14ac:dyDescent="0.25">
      <c r="A76" s="24">
        <v>45204.701782407406</v>
      </c>
      <c r="B76" s="1" t="s">
        <v>1272</v>
      </c>
      <c r="C76">
        <v>100</v>
      </c>
      <c r="D76">
        <v>96.1</v>
      </c>
      <c r="E76" s="1" t="s">
        <v>29</v>
      </c>
    </row>
    <row r="77" spans="1:5" ht="15" x14ac:dyDescent="0.25">
      <c r="A77" s="24">
        <v>45204.722280092596</v>
      </c>
      <c r="B77" s="1" t="s">
        <v>301</v>
      </c>
      <c r="C77">
        <v>300</v>
      </c>
      <c r="D77">
        <v>293.7</v>
      </c>
      <c r="E77" s="1" t="s">
        <v>7</v>
      </c>
    </row>
    <row r="78" spans="1:5" ht="15" x14ac:dyDescent="0.25">
      <c r="A78" s="24">
        <v>45204.722905092596</v>
      </c>
      <c r="B78" s="1" t="s">
        <v>293</v>
      </c>
      <c r="C78">
        <v>100</v>
      </c>
      <c r="D78">
        <v>96.1</v>
      </c>
      <c r="E78" s="1" t="s">
        <v>29</v>
      </c>
    </row>
    <row r="79" spans="1:5" ht="15" x14ac:dyDescent="0.25">
      <c r="A79" s="24">
        <v>45204.730208333334</v>
      </c>
      <c r="B79" s="1" t="s">
        <v>272</v>
      </c>
      <c r="C79">
        <v>1000</v>
      </c>
      <c r="D79">
        <v>979</v>
      </c>
      <c r="E79" s="1" t="s">
        <v>120</v>
      </c>
    </row>
    <row r="80" spans="1:5" ht="30" x14ac:dyDescent="0.25">
      <c r="A80" s="24">
        <v>45204.745625000003</v>
      </c>
      <c r="B80" s="1" t="s">
        <v>1273</v>
      </c>
      <c r="C80">
        <v>1000</v>
      </c>
      <c r="D80">
        <v>979</v>
      </c>
      <c r="E80" s="31" t="s">
        <v>1274</v>
      </c>
    </row>
    <row r="81" spans="1:5" ht="15" x14ac:dyDescent="0.25">
      <c r="A81" s="24">
        <v>45204.78292824074</v>
      </c>
      <c r="B81" s="1" t="s">
        <v>162</v>
      </c>
      <c r="C81">
        <v>500</v>
      </c>
      <c r="D81">
        <v>489.5</v>
      </c>
      <c r="E81" s="1" t="s">
        <v>152</v>
      </c>
    </row>
    <row r="82" spans="1:5" ht="15" x14ac:dyDescent="0.25">
      <c r="A82" s="24">
        <v>45204.786724537036</v>
      </c>
      <c r="B82" s="1" t="s">
        <v>282</v>
      </c>
      <c r="C82">
        <v>100</v>
      </c>
      <c r="D82">
        <v>96.1</v>
      </c>
      <c r="E82" s="1" t="s">
        <v>7</v>
      </c>
    </row>
    <row r="83" spans="1:5" ht="15" x14ac:dyDescent="0.25">
      <c r="A83" s="24">
        <v>45204.788842592592</v>
      </c>
      <c r="B83" s="1" t="s">
        <v>419</v>
      </c>
      <c r="C83">
        <v>100</v>
      </c>
      <c r="D83">
        <v>96.1</v>
      </c>
      <c r="E83" s="1" t="s">
        <v>55</v>
      </c>
    </row>
    <row r="84" spans="1:5" ht="15" x14ac:dyDescent="0.25">
      <c r="A84" s="24">
        <v>45204.79</v>
      </c>
      <c r="B84" s="1" t="s">
        <v>292</v>
      </c>
      <c r="C84">
        <v>500</v>
      </c>
      <c r="D84">
        <v>489.5</v>
      </c>
      <c r="E84" s="1" t="s">
        <v>7</v>
      </c>
    </row>
    <row r="85" spans="1:5" ht="15" x14ac:dyDescent="0.25">
      <c r="A85" s="24">
        <v>45204.857453703706</v>
      </c>
      <c r="B85" s="1" t="s">
        <v>1275</v>
      </c>
      <c r="C85">
        <v>2300</v>
      </c>
      <c r="D85">
        <v>2251.6999999999998</v>
      </c>
      <c r="E85" s="1" t="s">
        <v>1276</v>
      </c>
    </row>
    <row r="86" spans="1:5" ht="15" x14ac:dyDescent="0.25">
      <c r="A86" s="24">
        <v>45204.909155092595</v>
      </c>
      <c r="B86" s="1" t="s">
        <v>418</v>
      </c>
      <c r="C86">
        <v>3000</v>
      </c>
      <c r="D86">
        <v>2937</v>
      </c>
      <c r="E86" s="1" t="s">
        <v>259</v>
      </c>
    </row>
    <row r="87" spans="1:5" ht="15" x14ac:dyDescent="0.25">
      <c r="A87" s="24">
        <v>45205.126342592594</v>
      </c>
      <c r="B87" s="1" t="s">
        <v>284</v>
      </c>
      <c r="C87">
        <v>300</v>
      </c>
      <c r="D87">
        <v>293.7</v>
      </c>
      <c r="E87" s="1" t="s">
        <v>27</v>
      </c>
    </row>
    <row r="88" spans="1:5" ht="15" x14ac:dyDescent="0.25">
      <c r="A88" s="24">
        <v>45205.32435185185</v>
      </c>
      <c r="B88" s="1" t="s">
        <v>151</v>
      </c>
      <c r="C88">
        <v>50</v>
      </c>
      <c r="D88">
        <v>46.1</v>
      </c>
      <c r="E88" s="1" t="s">
        <v>121</v>
      </c>
    </row>
    <row r="89" spans="1:5" ht="15" x14ac:dyDescent="0.25">
      <c r="A89" s="24">
        <v>45205.358275462961</v>
      </c>
      <c r="B89" s="1" t="s">
        <v>291</v>
      </c>
      <c r="C89">
        <v>100</v>
      </c>
      <c r="D89">
        <v>96.1</v>
      </c>
      <c r="E89" s="1" t="s">
        <v>29</v>
      </c>
    </row>
    <row r="90" spans="1:5" ht="15" x14ac:dyDescent="0.25">
      <c r="A90" s="24">
        <v>45205.37128472222</v>
      </c>
      <c r="B90" s="1" t="s">
        <v>241</v>
      </c>
      <c r="C90">
        <v>300</v>
      </c>
      <c r="D90">
        <v>293.7</v>
      </c>
      <c r="E90" s="1" t="s">
        <v>152</v>
      </c>
    </row>
    <row r="91" spans="1:5" ht="15" x14ac:dyDescent="0.25">
      <c r="A91" s="24">
        <v>45205.528252314813</v>
      </c>
      <c r="B91" s="1" t="s">
        <v>289</v>
      </c>
      <c r="C91">
        <v>100</v>
      </c>
      <c r="D91">
        <v>96.1</v>
      </c>
      <c r="E91" s="1" t="s">
        <v>7</v>
      </c>
    </row>
    <row r="92" spans="1:5" ht="15" x14ac:dyDescent="0.25">
      <c r="A92" s="24">
        <v>45205.543865740743</v>
      </c>
      <c r="B92" s="1" t="s">
        <v>149</v>
      </c>
      <c r="C92">
        <v>5000</v>
      </c>
      <c r="D92">
        <v>4895</v>
      </c>
      <c r="E92" s="1" t="s">
        <v>30</v>
      </c>
    </row>
    <row r="93" spans="1:5" ht="15" x14ac:dyDescent="0.25">
      <c r="A93" s="24">
        <v>45205.698877314811</v>
      </c>
      <c r="B93" s="1" t="s">
        <v>287</v>
      </c>
      <c r="C93">
        <v>100</v>
      </c>
      <c r="D93">
        <v>96.1</v>
      </c>
      <c r="E93" s="1" t="s">
        <v>7</v>
      </c>
    </row>
    <row r="94" spans="1:5" ht="15" x14ac:dyDescent="0.25">
      <c r="A94" s="24">
        <v>45205.756226851852</v>
      </c>
      <c r="B94" s="1" t="s">
        <v>417</v>
      </c>
      <c r="C94">
        <v>1000</v>
      </c>
      <c r="D94">
        <v>979</v>
      </c>
      <c r="E94" s="1" t="s">
        <v>104</v>
      </c>
    </row>
    <row r="95" spans="1:5" ht="15" x14ac:dyDescent="0.25">
      <c r="A95" s="24">
        <v>45205.776342592595</v>
      </c>
      <c r="B95" s="1" t="s">
        <v>1277</v>
      </c>
      <c r="C95">
        <v>500</v>
      </c>
      <c r="D95">
        <v>489.5</v>
      </c>
      <c r="E95" s="1" t="s">
        <v>31</v>
      </c>
    </row>
    <row r="96" spans="1:5" ht="15" x14ac:dyDescent="0.25">
      <c r="A96" s="24">
        <v>45205.847326388888</v>
      </c>
      <c r="B96" s="1" t="s">
        <v>189</v>
      </c>
      <c r="C96">
        <v>200</v>
      </c>
      <c r="D96">
        <v>195.8</v>
      </c>
      <c r="E96" s="1" t="s">
        <v>55</v>
      </c>
    </row>
    <row r="97" spans="1:5" ht="15" x14ac:dyDescent="0.25">
      <c r="A97" s="24">
        <v>45205.872488425928</v>
      </c>
      <c r="B97" s="1" t="s">
        <v>151</v>
      </c>
      <c r="C97">
        <v>50</v>
      </c>
      <c r="D97">
        <v>46.1</v>
      </c>
      <c r="E97" s="1" t="s">
        <v>123</v>
      </c>
    </row>
    <row r="98" spans="1:5" ht="15" x14ac:dyDescent="0.25">
      <c r="A98" s="24">
        <v>45205.873067129629</v>
      </c>
      <c r="B98" s="1" t="s">
        <v>286</v>
      </c>
      <c r="C98">
        <v>200</v>
      </c>
      <c r="D98">
        <v>195.8</v>
      </c>
      <c r="E98" s="1" t="s">
        <v>7</v>
      </c>
    </row>
    <row r="99" spans="1:5" ht="15" x14ac:dyDescent="0.25">
      <c r="A99" s="24">
        <v>45205.910370370373</v>
      </c>
      <c r="B99" s="1" t="s">
        <v>262</v>
      </c>
      <c r="C99">
        <v>500</v>
      </c>
      <c r="D99">
        <v>489.5</v>
      </c>
      <c r="E99" s="1" t="s">
        <v>120</v>
      </c>
    </row>
    <row r="100" spans="1:5" ht="15" x14ac:dyDescent="0.25">
      <c r="A100" s="24">
        <v>45205.944155092591</v>
      </c>
      <c r="B100" s="1" t="s">
        <v>1278</v>
      </c>
      <c r="C100">
        <v>100</v>
      </c>
      <c r="D100">
        <v>96.1</v>
      </c>
      <c r="E100" s="1" t="s">
        <v>55</v>
      </c>
    </row>
    <row r="101" spans="1:5" ht="15" x14ac:dyDescent="0.25">
      <c r="A101" s="24">
        <v>45206.049386574072</v>
      </c>
      <c r="B101" s="1" t="s">
        <v>1279</v>
      </c>
      <c r="C101">
        <v>300</v>
      </c>
      <c r="D101">
        <v>293.7</v>
      </c>
      <c r="E101" s="1" t="s">
        <v>1280</v>
      </c>
    </row>
    <row r="102" spans="1:5" ht="15" x14ac:dyDescent="0.25">
      <c r="A102" s="24">
        <v>45206.36141203704</v>
      </c>
      <c r="B102" s="1" t="s">
        <v>1281</v>
      </c>
      <c r="C102">
        <v>100</v>
      </c>
      <c r="D102">
        <v>96.1</v>
      </c>
      <c r="E102" s="1" t="s">
        <v>120</v>
      </c>
    </row>
    <row r="103" spans="1:5" ht="15" x14ac:dyDescent="0.25">
      <c r="A103" s="24">
        <v>45206.371504629627</v>
      </c>
      <c r="B103" s="1" t="s">
        <v>283</v>
      </c>
      <c r="C103">
        <v>100</v>
      </c>
      <c r="D103">
        <v>96.1</v>
      </c>
      <c r="E103" s="1" t="s">
        <v>31</v>
      </c>
    </row>
    <row r="104" spans="1:5" ht="15" x14ac:dyDescent="0.25">
      <c r="A104" s="24">
        <v>45206.413240740738</v>
      </c>
      <c r="B104" s="1" t="s">
        <v>151</v>
      </c>
      <c r="C104">
        <v>50</v>
      </c>
      <c r="D104">
        <v>46.1</v>
      </c>
      <c r="E104" s="1" t="s">
        <v>121</v>
      </c>
    </row>
    <row r="105" spans="1:5" ht="15" x14ac:dyDescent="0.25">
      <c r="A105" s="24">
        <v>45206.529189814813</v>
      </c>
      <c r="B105" s="1" t="s">
        <v>1282</v>
      </c>
      <c r="C105">
        <v>1000</v>
      </c>
      <c r="D105">
        <v>979</v>
      </c>
      <c r="E105" s="1" t="s">
        <v>120</v>
      </c>
    </row>
    <row r="106" spans="1:5" ht="15" x14ac:dyDescent="0.25">
      <c r="A106" s="24">
        <v>45206.529965277776</v>
      </c>
      <c r="B106" s="1" t="s">
        <v>1282</v>
      </c>
      <c r="C106">
        <v>1000</v>
      </c>
      <c r="D106">
        <v>979</v>
      </c>
      <c r="E106" s="1" t="s">
        <v>152</v>
      </c>
    </row>
    <row r="107" spans="1:5" ht="15" x14ac:dyDescent="0.25">
      <c r="A107" s="24">
        <v>45206.5309375</v>
      </c>
      <c r="B107" s="1" t="s">
        <v>1282</v>
      </c>
      <c r="C107">
        <v>1000</v>
      </c>
      <c r="D107">
        <v>979</v>
      </c>
      <c r="E107" s="1" t="s">
        <v>259</v>
      </c>
    </row>
    <row r="108" spans="1:5" ht="15" x14ac:dyDescent="0.25">
      <c r="A108" s="24">
        <v>45206.565162037034</v>
      </c>
      <c r="B108" s="1" t="s">
        <v>409</v>
      </c>
      <c r="C108">
        <v>2000</v>
      </c>
      <c r="D108">
        <v>1958</v>
      </c>
      <c r="E108" s="1" t="s">
        <v>224</v>
      </c>
    </row>
    <row r="109" spans="1:5" ht="15" x14ac:dyDescent="0.25">
      <c r="A109" s="24">
        <v>45206.638182870367</v>
      </c>
      <c r="B109" s="1" t="s">
        <v>279</v>
      </c>
      <c r="C109">
        <v>200</v>
      </c>
      <c r="D109">
        <v>195.8</v>
      </c>
      <c r="E109" s="1" t="s">
        <v>55</v>
      </c>
    </row>
    <row r="110" spans="1:5" ht="15" x14ac:dyDescent="0.25">
      <c r="A110" s="24">
        <v>45206.649942129632</v>
      </c>
      <c r="B110" s="1" t="s">
        <v>239</v>
      </c>
      <c r="C110">
        <v>300</v>
      </c>
      <c r="D110">
        <v>293.7</v>
      </c>
      <c r="E110" s="1" t="s">
        <v>273</v>
      </c>
    </row>
    <row r="111" spans="1:5" ht="15" x14ac:dyDescent="0.25">
      <c r="A111" s="24">
        <v>45206.793611111112</v>
      </c>
      <c r="B111" s="1" t="s">
        <v>151</v>
      </c>
      <c r="C111">
        <v>50</v>
      </c>
      <c r="D111">
        <v>46.1</v>
      </c>
      <c r="E111" s="1" t="s">
        <v>122</v>
      </c>
    </row>
    <row r="112" spans="1:5" ht="15" x14ac:dyDescent="0.25">
      <c r="A112" s="24">
        <v>45206.93068287037</v>
      </c>
      <c r="B112" s="1" t="s">
        <v>278</v>
      </c>
      <c r="C112">
        <v>50</v>
      </c>
      <c r="D112">
        <v>46.1</v>
      </c>
      <c r="E112" s="1" t="s">
        <v>7</v>
      </c>
    </row>
    <row r="113" spans="1:5" ht="15" x14ac:dyDescent="0.25">
      <c r="A113" s="24">
        <v>45207.358912037038</v>
      </c>
      <c r="B113" s="1" t="s">
        <v>276</v>
      </c>
      <c r="C113">
        <v>500</v>
      </c>
      <c r="D113">
        <v>489.5</v>
      </c>
      <c r="E113" s="1" t="s">
        <v>29</v>
      </c>
    </row>
    <row r="114" spans="1:5" ht="15" x14ac:dyDescent="0.25">
      <c r="A114" s="24">
        <v>45207.439351851855</v>
      </c>
      <c r="B114" s="1" t="s">
        <v>416</v>
      </c>
      <c r="C114">
        <v>1000</v>
      </c>
      <c r="D114">
        <v>979</v>
      </c>
      <c r="E114" s="1" t="s">
        <v>6</v>
      </c>
    </row>
    <row r="115" spans="1:5" ht="15" x14ac:dyDescent="0.25">
      <c r="A115" s="24">
        <v>45207.450671296298</v>
      </c>
      <c r="B115" s="1" t="s">
        <v>151</v>
      </c>
      <c r="C115">
        <v>50</v>
      </c>
      <c r="D115">
        <v>46.1</v>
      </c>
      <c r="E115" s="1" t="s">
        <v>256</v>
      </c>
    </row>
    <row r="116" spans="1:5" ht="15" x14ac:dyDescent="0.25">
      <c r="A116" s="24">
        <v>45207.50440972222</v>
      </c>
      <c r="B116" s="1" t="s">
        <v>275</v>
      </c>
      <c r="C116">
        <v>100</v>
      </c>
      <c r="D116">
        <v>96.1</v>
      </c>
      <c r="E116" s="1" t="s">
        <v>7</v>
      </c>
    </row>
    <row r="117" spans="1:5" ht="15" x14ac:dyDescent="0.25">
      <c r="A117" s="24">
        <v>45207.506504629629</v>
      </c>
      <c r="B117" s="1" t="s">
        <v>415</v>
      </c>
      <c r="C117">
        <v>4500</v>
      </c>
      <c r="D117">
        <v>4405.5</v>
      </c>
      <c r="E117" s="1" t="s">
        <v>1283</v>
      </c>
    </row>
    <row r="118" spans="1:5" ht="15" x14ac:dyDescent="0.25">
      <c r="A118" s="24">
        <v>45207.54619212963</v>
      </c>
      <c r="B118" s="1" t="s">
        <v>281</v>
      </c>
      <c r="C118">
        <v>1000</v>
      </c>
      <c r="D118">
        <v>979</v>
      </c>
      <c r="E118" s="1" t="s">
        <v>29</v>
      </c>
    </row>
    <row r="119" spans="1:5" ht="15" x14ac:dyDescent="0.25">
      <c r="A119" s="24">
        <v>45207.551747685182</v>
      </c>
      <c r="B119" s="1" t="s">
        <v>1284</v>
      </c>
      <c r="C119">
        <v>200</v>
      </c>
      <c r="D119">
        <v>195.8</v>
      </c>
      <c r="E119" s="1" t="s">
        <v>6</v>
      </c>
    </row>
    <row r="120" spans="1:5" ht="15" x14ac:dyDescent="0.25">
      <c r="A120" s="24">
        <v>45207.569108796299</v>
      </c>
      <c r="B120" s="1" t="s">
        <v>267</v>
      </c>
      <c r="C120">
        <v>100</v>
      </c>
      <c r="D120">
        <v>96.1</v>
      </c>
      <c r="E120" s="1" t="s">
        <v>55</v>
      </c>
    </row>
    <row r="121" spans="1:5" ht="15" x14ac:dyDescent="0.25">
      <c r="A121" s="24">
        <v>45207.702581018515</v>
      </c>
      <c r="B121" s="1" t="s">
        <v>274</v>
      </c>
      <c r="C121">
        <v>500</v>
      </c>
      <c r="D121">
        <v>489.5</v>
      </c>
      <c r="E121" s="1" t="s">
        <v>29</v>
      </c>
    </row>
    <row r="122" spans="1:5" ht="15" x14ac:dyDescent="0.25">
      <c r="A122" s="24">
        <v>45207.916724537034</v>
      </c>
      <c r="B122" s="1" t="s">
        <v>1285</v>
      </c>
      <c r="C122">
        <v>500</v>
      </c>
      <c r="D122">
        <v>489.5</v>
      </c>
      <c r="E122" s="1" t="s">
        <v>28</v>
      </c>
    </row>
    <row r="123" spans="1:5" ht="15" x14ac:dyDescent="0.25">
      <c r="A123" s="24">
        <v>45207.989583333336</v>
      </c>
      <c r="B123" s="1" t="s">
        <v>184</v>
      </c>
      <c r="C123">
        <v>100</v>
      </c>
      <c r="D123">
        <v>96.1</v>
      </c>
      <c r="E123" s="1" t="s">
        <v>55</v>
      </c>
    </row>
    <row r="124" spans="1:5" ht="15" x14ac:dyDescent="0.25">
      <c r="A124" s="24">
        <v>45208.106770833336</v>
      </c>
      <c r="B124" s="1" t="s">
        <v>1286</v>
      </c>
      <c r="C124">
        <v>26</v>
      </c>
      <c r="D124">
        <v>22.1</v>
      </c>
      <c r="E124" s="1" t="s">
        <v>65</v>
      </c>
    </row>
    <row r="125" spans="1:5" ht="15" x14ac:dyDescent="0.25">
      <c r="A125" s="24">
        <v>45208.452511574076</v>
      </c>
      <c r="B125" s="1" t="s">
        <v>151</v>
      </c>
      <c r="C125">
        <v>50</v>
      </c>
      <c r="D125">
        <v>46.1</v>
      </c>
      <c r="E125" s="1" t="s">
        <v>121</v>
      </c>
    </row>
    <row r="126" spans="1:5" ht="15" x14ac:dyDescent="0.25">
      <c r="A126" s="24">
        <v>45208.474270833336</v>
      </c>
      <c r="B126" s="1" t="s">
        <v>1287</v>
      </c>
      <c r="C126">
        <v>6000</v>
      </c>
      <c r="D126">
        <v>5874</v>
      </c>
      <c r="E126" s="1" t="s">
        <v>256</v>
      </c>
    </row>
    <row r="127" spans="1:5" ht="15" x14ac:dyDescent="0.25">
      <c r="A127" s="24">
        <v>45208.719537037039</v>
      </c>
      <c r="B127" s="1" t="s">
        <v>272</v>
      </c>
      <c r="C127">
        <v>100</v>
      </c>
      <c r="D127">
        <v>96.1</v>
      </c>
      <c r="E127" s="1" t="s">
        <v>55</v>
      </c>
    </row>
    <row r="128" spans="1:5" ht="15" x14ac:dyDescent="0.25">
      <c r="A128" s="24">
        <v>45208.728368055556</v>
      </c>
      <c r="B128" s="1" t="s">
        <v>255</v>
      </c>
      <c r="C128">
        <v>100</v>
      </c>
      <c r="D128">
        <v>96.1</v>
      </c>
      <c r="E128" s="1" t="s">
        <v>7</v>
      </c>
    </row>
    <row r="129" spans="1:5" ht="15" x14ac:dyDescent="0.25">
      <c r="A129" s="24">
        <v>45208.771956018521</v>
      </c>
      <c r="B129" s="1" t="s">
        <v>58</v>
      </c>
      <c r="C129">
        <v>500</v>
      </c>
      <c r="D129">
        <v>489.5</v>
      </c>
      <c r="E129" s="1" t="s">
        <v>59</v>
      </c>
    </row>
    <row r="130" spans="1:5" ht="15" x14ac:dyDescent="0.25">
      <c r="A130" s="24">
        <v>45208.807233796295</v>
      </c>
      <c r="B130" s="1" t="s">
        <v>938</v>
      </c>
      <c r="C130">
        <v>500</v>
      </c>
      <c r="D130">
        <v>489.5</v>
      </c>
      <c r="E130" s="1" t="s">
        <v>152</v>
      </c>
    </row>
    <row r="131" spans="1:5" ht="15" x14ac:dyDescent="0.25">
      <c r="A131" s="24">
        <v>45208.858738425923</v>
      </c>
      <c r="B131" s="1" t="s">
        <v>253</v>
      </c>
      <c r="C131">
        <v>1000</v>
      </c>
      <c r="D131">
        <v>979</v>
      </c>
      <c r="E131" s="1" t="s">
        <v>7</v>
      </c>
    </row>
    <row r="132" spans="1:5" ht="15" x14ac:dyDescent="0.25">
      <c r="A132" s="24">
        <v>45208.866168981483</v>
      </c>
      <c r="B132" s="1" t="s">
        <v>1288</v>
      </c>
      <c r="C132">
        <v>100</v>
      </c>
      <c r="D132">
        <v>96.1</v>
      </c>
      <c r="E132" s="1" t="s">
        <v>119</v>
      </c>
    </row>
    <row r="133" spans="1:5" ht="15" x14ac:dyDescent="0.25">
      <c r="A133" s="24">
        <v>45208.892048611109</v>
      </c>
      <c r="B133" s="1" t="s">
        <v>238</v>
      </c>
      <c r="C133">
        <v>300</v>
      </c>
      <c r="D133">
        <v>293.7</v>
      </c>
      <c r="E133" s="1" t="s">
        <v>7</v>
      </c>
    </row>
    <row r="134" spans="1:5" ht="15" x14ac:dyDescent="0.25">
      <c r="A134" s="24">
        <v>45208.941712962966</v>
      </c>
      <c r="B134" s="1" t="s">
        <v>414</v>
      </c>
      <c r="C134">
        <v>100</v>
      </c>
      <c r="D134">
        <v>96.1</v>
      </c>
      <c r="E134" s="1" t="s">
        <v>7</v>
      </c>
    </row>
    <row r="135" spans="1:5" ht="15" x14ac:dyDescent="0.25">
      <c r="A135" s="24">
        <v>45208.978391203702</v>
      </c>
      <c r="B135" s="1" t="s">
        <v>277</v>
      </c>
      <c r="C135">
        <v>100</v>
      </c>
      <c r="D135">
        <v>96.1</v>
      </c>
      <c r="E135" s="1" t="s">
        <v>29</v>
      </c>
    </row>
    <row r="136" spans="1:5" ht="15" x14ac:dyDescent="0.25">
      <c r="A136" s="24">
        <v>45209.306446759256</v>
      </c>
      <c r="B136" s="1" t="s">
        <v>270</v>
      </c>
      <c r="C136">
        <v>1000</v>
      </c>
      <c r="D136">
        <v>979</v>
      </c>
      <c r="E136" s="1" t="s">
        <v>55</v>
      </c>
    </row>
    <row r="137" spans="1:5" ht="15" x14ac:dyDescent="0.25">
      <c r="A137" s="24">
        <v>45209.484120370369</v>
      </c>
      <c r="B137" s="1" t="s">
        <v>151</v>
      </c>
      <c r="C137">
        <v>50</v>
      </c>
      <c r="D137">
        <v>46.1</v>
      </c>
      <c r="E137" s="1" t="s">
        <v>121</v>
      </c>
    </row>
    <row r="138" spans="1:5" ht="15" x14ac:dyDescent="0.25">
      <c r="A138" s="24">
        <v>45209.507175925923</v>
      </c>
      <c r="B138" s="1" t="s">
        <v>268</v>
      </c>
      <c r="C138">
        <v>500</v>
      </c>
      <c r="D138">
        <v>489.5</v>
      </c>
      <c r="E138" s="1" t="s">
        <v>7</v>
      </c>
    </row>
    <row r="139" spans="1:5" ht="15" x14ac:dyDescent="0.25">
      <c r="A139" s="24">
        <v>45209.54928240741</v>
      </c>
      <c r="B139" s="1" t="s">
        <v>249</v>
      </c>
      <c r="C139">
        <v>500</v>
      </c>
      <c r="D139">
        <v>489.5</v>
      </c>
      <c r="E139" s="1" t="s">
        <v>35</v>
      </c>
    </row>
    <row r="140" spans="1:5" ht="30" x14ac:dyDescent="0.25">
      <c r="A140" s="24">
        <v>45209.610543981478</v>
      </c>
      <c r="B140" s="1" t="s">
        <v>266</v>
      </c>
      <c r="C140">
        <v>100</v>
      </c>
      <c r="D140">
        <v>96.1</v>
      </c>
      <c r="E140" s="31" t="s">
        <v>40</v>
      </c>
    </row>
    <row r="141" spans="1:5" ht="15" x14ac:dyDescent="0.25">
      <c r="A141" s="24">
        <v>45209.625069444446</v>
      </c>
      <c r="B141" s="1" t="s">
        <v>413</v>
      </c>
      <c r="C141">
        <v>500</v>
      </c>
      <c r="D141">
        <v>489.5</v>
      </c>
      <c r="E141" s="1" t="s">
        <v>152</v>
      </c>
    </row>
    <row r="142" spans="1:5" ht="15" x14ac:dyDescent="0.25">
      <c r="A142" s="24">
        <v>45209.626180555555</v>
      </c>
      <c r="B142" s="1" t="s">
        <v>413</v>
      </c>
      <c r="C142">
        <v>500</v>
      </c>
      <c r="D142">
        <v>489.5</v>
      </c>
      <c r="E142" s="1" t="s">
        <v>119</v>
      </c>
    </row>
    <row r="143" spans="1:5" ht="60" x14ac:dyDescent="0.25">
      <c r="A143" s="24">
        <v>45209.670381944445</v>
      </c>
      <c r="B143" s="1" t="s">
        <v>1289</v>
      </c>
      <c r="C143">
        <v>10700</v>
      </c>
      <c r="D143">
        <v>10475.299999999999</v>
      </c>
      <c r="E143" s="31" t="s">
        <v>1290</v>
      </c>
    </row>
    <row r="144" spans="1:5" ht="15" x14ac:dyDescent="0.25">
      <c r="A144" s="24">
        <v>45209.712685185186</v>
      </c>
      <c r="B144" s="1" t="s">
        <v>178</v>
      </c>
      <c r="C144">
        <v>6589</v>
      </c>
      <c r="D144">
        <v>6450.63</v>
      </c>
      <c r="E144" s="1" t="s">
        <v>1291</v>
      </c>
    </row>
    <row r="145" spans="1:5" ht="30" x14ac:dyDescent="0.25">
      <c r="A145" s="24">
        <v>45209.751921296294</v>
      </c>
      <c r="B145" s="1" t="s">
        <v>265</v>
      </c>
      <c r="C145">
        <v>300</v>
      </c>
      <c r="D145">
        <v>293.7</v>
      </c>
      <c r="E145" s="31" t="s">
        <v>51</v>
      </c>
    </row>
    <row r="146" spans="1:5" ht="15" x14ac:dyDescent="0.25">
      <c r="A146" s="24">
        <v>45209.773495370369</v>
      </c>
      <c r="B146" s="1" t="s">
        <v>261</v>
      </c>
      <c r="C146">
        <v>1000</v>
      </c>
      <c r="D146">
        <v>979</v>
      </c>
      <c r="E146" s="1" t="s">
        <v>120</v>
      </c>
    </row>
    <row r="147" spans="1:5" ht="15" x14ac:dyDescent="0.25">
      <c r="A147" s="24">
        <v>45209.792245370372</v>
      </c>
      <c r="B147" s="1" t="s">
        <v>241</v>
      </c>
      <c r="C147">
        <v>500</v>
      </c>
      <c r="D147">
        <v>489.5</v>
      </c>
      <c r="E147" s="1" t="s">
        <v>120</v>
      </c>
    </row>
    <row r="148" spans="1:5" ht="15" x14ac:dyDescent="0.25">
      <c r="A148" s="24">
        <v>45209.85087962963</v>
      </c>
      <c r="B148" s="1" t="s">
        <v>264</v>
      </c>
      <c r="C148">
        <v>100</v>
      </c>
      <c r="D148">
        <v>96.1</v>
      </c>
      <c r="E148" s="1" t="s">
        <v>29</v>
      </c>
    </row>
    <row r="149" spans="1:5" ht="15" x14ac:dyDescent="0.25">
      <c r="A149" s="24">
        <v>45209.862222222226</v>
      </c>
      <c r="B149" s="1" t="s">
        <v>263</v>
      </c>
      <c r="C149">
        <v>500</v>
      </c>
      <c r="D149">
        <v>489.5</v>
      </c>
      <c r="E149" s="1" t="s">
        <v>71</v>
      </c>
    </row>
    <row r="150" spans="1:5" ht="15" x14ac:dyDescent="0.25">
      <c r="A150" s="24">
        <v>45210.022881944446</v>
      </c>
      <c r="B150" s="1" t="s">
        <v>260</v>
      </c>
      <c r="C150">
        <v>300</v>
      </c>
      <c r="D150">
        <v>293.7</v>
      </c>
      <c r="E150" s="1" t="s">
        <v>71</v>
      </c>
    </row>
    <row r="151" spans="1:5" ht="15" x14ac:dyDescent="0.25">
      <c r="A151" s="24">
        <v>45210.296770833331</v>
      </c>
      <c r="B151" s="1" t="s">
        <v>271</v>
      </c>
      <c r="C151">
        <v>100</v>
      </c>
      <c r="D151">
        <v>96.1</v>
      </c>
      <c r="E151" s="1" t="s">
        <v>30</v>
      </c>
    </row>
    <row r="152" spans="1:5" ht="15" x14ac:dyDescent="0.25">
      <c r="A152" s="24">
        <v>45210.342557870368</v>
      </c>
      <c r="B152" s="1" t="s">
        <v>151</v>
      </c>
      <c r="C152">
        <v>50</v>
      </c>
      <c r="D152">
        <v>46.1</v>
      </c>
      <c r="E152" s="1" t="s">
        <v>122</v>
      </c>
    </row>
    <row r="153" spans="1:5" ht="15" x14ac:dyDescent="0.25">
      <c r="A153" s="24">
        <v>45210.888275462959</v>
      </c>
      <c r="B153" s="1" t="s">
        <v>252</v>
      </c>
      <c r="C153">
        <v>300</v>
      </c>
      <c r="D153">
        <v>293.7</v>
      </c>
      <c r="E153" s="1" t="s">
        <v>5</v>
      </c>
    </row>
    <row r="154" spans="1:5" ht="15" x14ac:dyDescent="0.25">
      <c r="A154" s="24">
        <v>45210.889502314814</v>
      </c>
      <c r="B154" s="1" t="s">
        <v>251</v>
      </c>
      <c r="C154">
        <v>300</v>
      </c>
      <c r="D154">
        <v>293.7</v>
      </c>
      <c r="E154" s="1" t="s">
        <v>7</v>
      </c>
    </row>
    <row r="155" spans="1:5" ht="15" x14ac:dyDescent="0.25">
      <c r="A155" s="24">
        <v>45210.955740740741</v>
      </c>
      <c r="B155" s="1" t="s">
        <v>60</v>
      </c>
      <c r="C155">
        <v>100</v>
      </c>
      <c r="D155">
        <v>96.1</v>
      </c>
      <c r="E155" s="1" t="s">
        <v>61</v>
      </c>
    </row>
    <row r="156" spans="1:5" ht="15" x14ac:dyDescent="0.25">
      <c r="A156" s="24">
        <v>45211.100428240738</v>
      </c>
      <c r="B156" s="1" t="s">
        <v>243</v>
      </c>
      <c r="C156">
        <v>300</v>
      </c>
      <c r="D156">
        <v>293.7</v>
      </c>
      <c r="E156" s="1" t="s">
        <v>7</v>
      </c>
    </row>
    <row r="157" spans="1:5" ht="15" x14ac:dyDescent="0.25">
      <c r="A157" s="24">
        <v>45211.303657407407</v>
      </c>
      <c r="B157" s="1" t="s">
        <v>151</v>
      </c>
      <c r="C157">
        <v>50</v>
      </c>
      <c r="D157">
        <v>46.1</v>
      </c>
      <c r="E157" s="1" t="s">
        <v>1292</v>
      </c>
    </row>
    <row r="158" spans="1:5" ht="15" x14ac:dyDescent="0.25">
      <c r="A158" s="24">
        <v>45211.420300925929</v>
      </c>
      <c r="B158" s="1" t="s">
        <v>1293</v>
      </c>
      <c r="C158">
        <v>25000</v>
      </c>
      <c r="D158">
        <v>24475</v>
      </c>
      <c r="E158" s="1" t="s">
        <v>256</v>
      </c>
    </row>
    <row r="159" spans="1:5" ht="15" x14ac:dyDescent="0.25">
      <c r="A159" s="24">
        <v>45211.507337962961</v>
      </c>
      <c r="B159" s="1" t="s">
        <v>250</v>
      </c>
      <c r="C159">
        <v>150</v>
      </c>
      <c r="D159">
        <v>146.1</v>
      </c>
      <c r="E159" s="1" t="s">
        <v>7</v>
      </c>
    </row>
    <row r="160" spans="1:5" ht="15" x14ac:dyDescent="0.25">
      <c r="A160" s="24">
        <v>45211.543020833335</v>
      </c>
      <c r="B160" s="1" t="s">
        <v>331</v>
      </c>
      <c r="C160">
        <v>21</v>
      </c>
      <c r="D160">
        <v>17.100000000000001</v>
      </c>
      <c r="E160" s="1" t="s">
        <v>7</v>
      </c>
    </row>
    <row r="161" spans="1:5" ht="15" x14ac:dyDescent="0.25">
      <c r="A161" s="24">
        <v>45211.546226851853</v>
      </c>
      <c r="B161" s="1" t="s">
        <v>199</v>
      </c>
      <c r="C161">
        <v>4000</v>
      </c>
      <c r="D161">
        <v>3916</v>
      </c>
      <c r="E161" s="1" t="s">
        <v>256</v>
      </c>
    </row>
    <row r="162" spans="1:5" ht="15" x14ac:dyDescent="0.25">
      <c r="A162" s="24">
        <v>45211.607476851852</v>
      </c>
      <c r="B162" s="1" t="s">
        <v>1294</v>
      </c>
      <c r="C162">
        <v>200</v>
      </c>
      <c r="D162">
        <v>195.8</v>
      </c>
      <c r="E162" s="1" t="s">
        <v>55</v>
      </c>
    </row>
    <row r="163" spans="1:5" ht="15" x14ac:dyDescent="0.25">
      <c r="A163" s="24">
        <v>45211.712534722225</v>
      </c>
      <c r="B163" s="1" t="s">
        <v>1295</v>
      </c>
      <c r="C163">
        <v>2000</v>
      </c>
      <c r="D163">
        <v>1958</v>
      </c>
      <c r="E163" s="1" t="s">
        <v>123</v>
      </c>
    </row>
    <row r="164" spans="1:5" ht="15" x14ac:dyDescent="0.25">
      <c r="A164" s="24">
        <v>45211.718773148146</v>
      </c>
      <c r="B164" s="1" t="s">
        <v>249</v>
      </c>
      <c r="C164">
        <v>500</v>
      </c>
      <c r="D164">
        <v>489.5</v>
      </c>
      <c r="E164" s="1" t="s">
        <v>42</v>
      </c>
    </row>
    <row r="165" spans="1:5" ht="15" x14ac:dyDescent="0.25">
      <c r="A165" s="24">
        <v>45211.7422337963</v>
      </c>
      <c r="B165" s="1" t="s">
        <v>248</v>
      </c>
      <c r="C165">
        <v>500</v>
      </c>
      <c r="D165">
        <v>489.5</v>
      </c>
      <c r="E165" s="1" t="s">
        <v>29</v>
      </c>
    </row>
    <row r="166" spans="1:5" ht="15" x14ac:dyDescent="0.25">
      <c r="A166" s="24">
        <v>45211.784016203703</v>
      </c>
      <c r="B166" s="1" t="s">
        <v>151</v>
      </c>
      <c r="C166">
        <v>100</v>
      </c>
      <c r="D166">
        <v>96.1</v>
      </c>
      <c r="E166" s="1" t="s">
        <v>1292</v>
      </c>
    </row>
    <row r="167" spans="1:5" ht="15" x14ac:dyDescent="0.25">
      <c r="A167" s="24">
        <v>45211.785208333335</v>
      </c>
      <c r="B167" s="1" t="s">
        <v>151</v>
      </c>
      <c r="C167">
        <v>100</v>
      </c>
      <c r="D167">
        <v>96.1</v>
      </c>
      <c r="E167" s="1" t="s">
        <v>121</v>
      </c>
    </row>
    <row r="168" spans="1:5" ht="15" x14ac:dyDescent="0.25">
      <c r="A168" s="24">
        <v>45211.840740740743</v>
      </c>
      <c r="B168" s="1" t="s">
        <v>151</v>
      </c>
      <c r="C168">
        <v>50</v>
      </c>
      <c r="D168">
        <v>46.1</v>
      </c>
      <c r="E168" s="1" t="s">
        <v>122</v>
      </c>
    </row>
    <row r="169" spans="1:5" ht="15" x14ac:dyDescent="0.25">
      <c r="A169" s="24">
        <v>45211.85193287037</v>
      </c>
      <c r="B169" s="1" t="s">
        <v>1296</v>
      </c>
      <c r="C169">
        <v>200</v>
      </c>
      <c r="D169">
        <v>195.8</v>
      </c>
      <c r="E169" s="1" t="s">
        <v>5</v>
      </c>
    </row>
    <row r="170" spans="1:5" ht="30" x14ac:dyDescent="0.25">
      <c r="A170" s="24">
        <v>45211.866875</v>
      </c>
      <c r="B170" s="1" t="s">
        <v>246</v>
      </c>
      <c r="C170">
        <v>100</v>
      </c>
      <c r="D170">
        <v>96.1</v>
      </c>
      <c r="E170" s="31" t="s">
        <v>83</v>
      </c>
    </row>
    <row r="171" spans="1:5" ht="15" x14ac:dyDescent="0.25">
      <c r="A171" s="24">
        <v>45211.872731481482</v>
      </c>
      <c r="B171" s="1" t="s">
        <v>1297</v>
      </c>
      <c r="C171">
        <v>1000</v>
      </c>
      <c r="D171">
        <v>979</v>
      </c>
      <c r="E171" s="1" t="s">
        <v>412</v>
      </c>
    </row>
    <row r="172" spans="1:5" ht="15" x14ac:dyDescent="0.25">
      <c r="A172" s="24">
        <v>45211.873113425929</v>
      </c>
      <c r="B172" s="1" t="s">
        <v>1297</v>
      </c>
      <c r="C172">
        <v>3500</v>
      </c>
      <c r="D172">
        <v>3426.5</v>
      </c>
      <c r="E172" s="1" t="s">
        <v>412</v>
      </c>
    </row>
    <row r="173" spans="1:5" ht="15" x14ac:dyDescent="0.25">
      <c r="A173" s="24">
        <v>45211.889444444445</v>
      </c>
      <c r="B173" s="1" t="s">
        <v>245</v>
      </c>
      <c r="C173">
        <v>300</v>
      </c>
      <c r="D173">
        <v>293.7</v>
      </c>
      <c r="E173" s="1" t="s">
        <v>7</v>
      </c>
    </row>
    <row r="174" spans="1:5" ht="15" x14ac:dyDescent="0.25">
      <c r="A174" s="24">
        <v>45211.908680555556</v>
      </c>
      <c r="B174" s="1" t="s">
        <v>62</v>
      </c>
      <c r="C174">
        <v>500</v>
      </c>
      <c r="D174">
        <v>489.5</v>
      </c>
      <c r="E174" s="1" t="s">
        <v>7</v>
      </c>
    </row>
    <row r="175" spans="1:5" ht="15" x14ac:dyDescent="0.25">
      <c r="A175" s="24">
        <v>45211.915601851855</v>
      </c>
      <c r="B175" s="1" t="s">
        <v>244</v>
      </c>
      <c r="C175">
        <v>200</v>
      </c>
      <c r="D175">
        <v>195.8</v>
      </c>
      <c r="E175" s="1" t="s">
        <v>34</v>
      </c>
    </row>
    <row r="176" spans="1:5" ht="15" x14ac:dyDescent="0.25">
      <c r="A176" s="24">
        <v>45212.009282407409</v>
      </c>
      <c r="B176" s="1" t="s">
        <v>205</v>
      </c>
      <c r="C176">
        <v>1000</v>
      </c>
      <c r="D176">
        <v>979</v>
      </c>
      <c r="E176" s="1" t="s">
        <v>6</v>
      </c>
    </row>
    <row r="177" spans="1:5" ht="15" x14ac:dyDescent="0.25">
      <c r="A177" s="24">
        <v>45212.30940972222</v>
      </c>
      <c r="B177" s="1" t="s">
        <v>151</v>
      </c>
      <c r="C177">
        <v>50</v>
      </c>
      <c r="D177">
        <v>46.1</v>
      </c>
      <c r="E177" s="1" t="s">
        <v>121</v>
      </c>
    </row>
    <row r="178" spans="1:5" ht="15" x14ac:dyDescent="0.25">
      <c r="A178" s="24">
        <v>45212.339675925927</v>
      </c>
      <c r="B178" s="1" t="s">
        <v>242</v>
      </c>
      <c r="C178">
        <v>100</v>
      </c>
      <c r="D178">
        <v>96.1</v>
      </c>
      <c r="E178" s="1" t="s">
        <v>29</v>
      </c>
    </row>
    <row r="179" spans="1:5" ht="15" x14ac:dyDescent="0.25">
      <c r="A179" s="24">
        <v>45212.540069444447</v>
      </c>
      <c r="B179" s="1" t="s">
        <v>240</v>
      </c>
      <c r="C179">
        <v>500</v>
      </c>
      <c r="D179">
        <v>489.5</v>
      </c>
      <c r="E179" s="1" t="s">
        <v>7</v>
      </c>
    </row>
    <row r="180" spans="1:5" ht="15" x14ac:dyDescent="0.25">
      <c r="A180" s="24">
        <v>45212.54347222222</v>
      </c>
      <c r="B180" s="1" t="s">
        <v>239</v>
      </c>
      <c r="C180">
        <v>100</v>
      </c>
      <c r="D180">
        <v>96.1</v>
      </c>
      <c r="E180" s="1" t="s">
        <v>29</v>
      </c>
    </row>
    <row r="181" spans="1:5" ht="15" x14ac:dyDescent="0.25">
      <c r="A181" s="24">
        <v>45212.605949074074</v>
      </c>
      <c r="B181" s="1" t="s">
        <v>229</v>
      </c>
      <c r="C181">
        <v>300</v>
      </c>
      <c r="D181">
        <v>293.7</v>
      </c>
      <c r="E181" s="1" t="s">
        <v>259</v>
      </c>
    </row>
    <row r="182" spans="1:5" ht="15" x14ac:dyDescent="0.25">
      <c r="A182" s="24">
        <v>45212.696944444448</v>
      </c>
      <c r="B182" s="1" t="s">
        <v>218</v>
      </c>
      <c r="C182">
        <v>500</v>
      </c>
      <c r="D182">
        <v>489.5</v>
      </c>
      <c r="E182" s="1" t="s">
        <v>31</v>
      </c>
    </row>
    <row r="183" spans="1:5" ht="15" x14ac:dyDescent="0.25">
      <c r="A183" s="24">
        <v>45212.73809027778</v>
      </c>
      <c r="B183" s="1" t="s">
        <v>149</v>
      </c>
      <c r="C183">
        <v>5000</v>
      </c>
      <c r="D183">
        <v>4895</v>
      </c>
      <c r="E183" s="1" t="s">
        <v>30</v>
      </c>
    </row>
    <row r="184" spans="1:5" ht="15" x14ac:dyDescent="0.25">
      <c r="A184" s="24">
        <v>45212.744722222225</v>
      </c>
      <c r="B184" s="1" t="s">
        <v>247</v>
      </c>
      <c r="C184">
        <v>300</v>
      </c>
      <c r="D184">
        <v>293.7</v>
      </c>
      <c r="E184" s="1" t="s">
        <v>7</v>
      </c>
    </row>
    <row r="185" spans="1:5" ht="15" x14ac:dyDescent="0.25">
      <c r="A185" s="24">
        <v>45212.749328703707</v>
      </c>
      <c r="B185" s="1" t="s">
        <v>151</v>
      </c>
      <c r="C185">
        <v>50</v>
      </c>
      <c r="D185">
        <v>46.1</v>
      </c>
      <c r="E185" s="1" t="s">
        <v>256</v>
      </c>
    </row>
    <row r="186" spans="1:5" ht="15" x14ac:dyDescent="0.25">
      <c r="A186" s="24">
        <v>45212.75136574074</v>
      </c>
      <c r="B186" s="1" t="s">
        <v>280</v>
      </c>
      <c r="C186">
        <v>500</v>
      </c>
      <c r="D186">
        <v>489.5</v>
      </c>
      <c r="E186" s="1" t="s">
        <v>120</v>
      </c>
    </row>
    <row r="187" spans="1:5" ht="15" x14ac:dyDescent="0.25">
      <c r="A187" s="24">
        <v>45212.774618055555</v>
      </c>
      <c r="B187" s="1" t="s">
        <v>169</v>
      </c>
      <c r="C187">
        <v>100</v>
      </c>
      <c r="D187">
        <v>96.1</v>
      </c>
      <c r="E187" s="1" t="s">
        <v>7</v>
      </c>
    </row>
    <row r="188" spans="1:5" ht="15" x14ac:dyDescent="0.25">
      <c r="A188" s="24">
        <v>45212.78638888889</v>
      </c>
      <c r="B188" s="1" t="s">
        <v>238</v>
      </c>
      <c r="C188">
        <v>300</v>
      </c>
      <c r="D188">
        <v>293.7</v>
      </c>
      <c r="E188" s="1" t="s">
        <v>7</v>
      </c>
    </row>
    <row r="189" spans="1:5" ht="15" x14ac:dyDescent="0.25">
      <c r="A189" s="24">
        <v>45212.79791666667</v>
      </c>
      <c r="B189" s="1" t="s">
        <v>254</v>
      </c>
      <c r="C189">
        <v>2</v>
      </c>
      <c r="D189">
        <v>-1.9</v>
      </c>
      <c r="E189" s="1" t="s">
        <v>6</v>
      </c>
    </row>
    <row r="190" spans="1:5" ht="30" x14ac:dyDescent="0.25">
      <c r="A190" s="24">
        <v>45212.852847222224</v>
      </c>
      <c r="B190" s="1" t="s">
        <v>1298</v>
      </c>
      <c r="C190">
        <v>2700</v>
      </c>
      <c r="D190">
        <v>2643.3</v>
      </c>
      <c r="E190" s="31" t="s">
        <v>1299</v>
      </c>
    </row>
    <row r="191" spans="1:5" ht="15" x14ac:dyDescent="0.25">
      <c r="A191" s="24">
        <v>45212.854849537034</v>
      </c>
      <c r="B191" s="1" t="s">
        <v>1300</v>
      </c>
      <c r="C191">
        <v>100</v>
      </c>
      <c r="D191">
        <v>96.1</v>
      </c>
      <c r="E191" s="1" t="s">
        <v>6</v>
      </c>
    </row>
    <row r="192" spans="1:5" ht="15" x14ac:dyDescent="0.25">
      <c r="A192" s="24">
        <v>45212.878912037035</v>
      </c>
      <c r="B192" s="1" t="s">
        <v>411</v>
      </c>
      <c r="C192">
        <v>500</v>
      </c>
      <c r="D192">
        <v>489.5</v>
      </c>
      <c r="E192" s="1" t="s">
        <v>28</v>
      </c>
    </row>
    <row r="193" spans="1:5" ht="15" x14ac:dyDescent="0.25">
      <c r="A193" s="24">
        <v>45212.978888888887</v>
      </c>
      <c r="B193" s="1" t="s">
        <v>1301</v>
      </c>
      <c r="C193">
        <v>500</v>
      </c>
      <c r="D193">
        <v>489.5</v>
      </c>
      <c r="E193" s="1" t="s">
        <v>152</v>
      </c>
    </row>
    <row r="194" spans="1:5" ht="15" x14ac:dyDescent="0.25">
      <c r="A194" s="24">
        <v>45212.987476851849</v>
      </c>
      <c r="B194" s="1" t="s">
        <v>1302</v>
      </c>
      <c r="C194">
        <v>500</v>
      </c>
      <c r="D194">
        <v>489.5</v>
      </c>
      <c r="E194" s="1" t="s">
        <v>7</v>
      </c>
    </row>
    <row r="195" spans="1:5" ht="15" x14ac:dyDescent="0.25">
      <c r="A195" s="24">
        <v>45212.99523148148</v>
      </c>
      <c r="B195" s="1" t="s">
        <v>236</v>
      </c>
      <c r="C195">
        <v>500</v>
      </c>
      <c r="D195">
        <v>489.5</v>
      </c>
      <c r="E195" s="1" t="s">
        <v>93</v>
      </c>
    </row>
    <row r="196" spans="1:5" ht="30" x14ac:dyDescent="0.25">
      <c r="A196" s="24">
        <v>45213.058252314811</v>
      </c>
      <c r="B196" s="1" t="s">
        <v>234</v>
      </c>
      <c r="C196">
        <v>100</v>
      </c>
      <c r="D196">
        <v>96.1</v>
      </c>
      <c r="E196" s="31" t="s">
        <v>235</v>
      </c>
    </row>
    <row r="197" spans="1:5" ht="15" x14ac:dyDescent="0.25">
      <c r="A197" s="24">
        <v>45213.189988425926</v>
      </c>
      <c r="B197" s="1" t="s">
        <v>1303</v>
      </c>
      <c r="C197">
        <v>500</v>
      </c>
      <c r="D197">
        <v>489.5</v>
      </c>
      <c r="E197" s="1" t="s">
        <v>1304</v>
      </c>
    </row>
    <row r="198" spans="1:5" ht="15" x14ac:dyDescent="0.25">
      <c r="A198" s="24">
        <v>45213.28193287037</v>
      </c>
      <c r="B198" s="1" t="s">
        <v>1305</v>
      </c>
      <c r="C198">
        <v>500</v>
      </c>
      <c r="D198">
        <v>489.5</v>
      </c>
      <c r="E198" s="1" t="s">
        <v>119</v>
      </c>
    </row>
    <row r="199" spans="1:5" ht="15" x14ac:dyDescent="0.25">
      <c r="A199" s="24">
        <v>45213.313032407408</v>
      </c>
      <c r="B199" s="1" t="s">
        <v>233</v>
      </c>
      <c r="C199">
        <v>100</v>
      </c>
      <c r="D199">
        <v>96.1</v>
      </c>
      <c r="E199" s="1" t="s">
        <v>55</v>
      </c>
    </row>
    <row r="200" spans="1:5" ht="15" x14ac:dyDescent="0.25">
      <c r="A200" s="24">
        <v>45213.319050925929</v>
      </c>
      <c r="B200" s="1" t="s">
        <v>151</v>
      </c>
      <c r="C200">
        <v>50</v>
      </c>
      <c r="D200">
        <v>46.1</v>
      </c>
      <c r="E200" s="1" t="s">
        <v>122</v>
      </c>
    </row>
    <row r="201" spans="1:5" ht="15" x14ac:dyDescent="0.25">
      <c r="A201" s="24">
        <v>45213.333784722221</v>
      </c>
      <c r="B201" s="1" t="s">
        <v>54</v>
      </c>
      <c r="C201">
        <v>500</v>
      </c>
      <c r="D201">
        <v>489.5</v>
      </c>
      <c r="E201" s="1" t="s">
        <v>33</v>
      </c>
    </row>
    <row r="202" spans="1:5" ht="15" x14ac:dyDescent="0.25">
      <c r="A202" s="24">
        <v>45213.400578703702</v>
      </c>
      <c r="B202" s="1" t="s">
        <v>272</v>
      </c>
      <c r="C202">
        <v>5000</v>
      </c>
      <c r="D202">
        <v>4895</v>
      </c>
      <c r="E202" s="1" t="s">
        <v>120</v>
      </c>
    </row>
    <row r="203" spans="1:5" ht="15" x14ac:dyDescent="0.25">
      <c r="A203" s="24">
        <v>45213.429178240738</v>
      </c>
      <c r="B203" s="1" t="s">
        <v>344</v>
      </c>
      <c r="C203">
        <v>500</v>
      </c>
      <c r="D203">
        <v>489.5</v>
      </c>
      <c r="E203" s="1" t="s">
        <v>6</v>
      </c>
    </row>
    <row r="204" spans="1:5" ht="15" x14ac:dyDescent="0.25">
      <c r="A204" s="24">
        <v>45213.446956018517</v>
      </c>
      <c r="B204" s="1" t="s">
        <v>321</v>
      </c>
      <c r="C204">
        <v>800</v>
      </c>
      <c r="D204">
        <v>783.2</v>
      </c>
      <c r="E204" s="1" t="s">
        <v>256</v>
      </c>
    </row>
    <row r="205" spans="1:5" ht="15" x14ac:dyDescent="0.25">
      <c r="A205" s="24">
        <v>45213.466145833336</v>
      </c>
      <c r="B205" s="1" t="s">
        <v>219</v>
      </c>
      <c r="C205">
        <v>1000</v>
      </c>
      <c r="D205">
        <v>979</v>
      </c>
      <c r="E205" s="1" t="s">
        <v>7</v>
      </c>
    </row>
    <row r="206" spans="1:5" ht="15" x14ac:dyDescent="0.25">
      <c r="A206" s="24">
        <v>45213.494340277779</v>
      </c>
      <c r="B206" s="1" t="s">
        <v>1306</v>
      </c>
      <c r="C206">
        <v>300</v>
      </c>
      <c r="D206">
        <v>293.7</v>
      </c>
      <c r="E206" s="1" t="s">
        <v>1307</v>
      </c>
    </row>
    <row r="207" spans="1:5" ht="15" x14ac:dyDescent="0.25">
      <c r="A207" s="24">
        <v>45213.539282407408</v>
      </c>
      <c r="B207" s="1" t="s">
        <v>232</v>
      </c>
      <c r="C207">
        <v>300</v>
      </c>
      <c r="D207">
        <v>293.7</v>
      </c>
      <c r="E207" s="1" t="s">
        <v>7</v>
      </c>
    </row>
    <row r="208" spans="1:5" ht="15" x14ac:dyDescent="0.25">
      <c r="A208" s="24">
        <v>45213.56386574074</v>
      </c>
      <c r="B208" s="1" t="s">
        <v>230</v>
      </c>
      <c r="C208">
        <v>300</v>
      </c>
      <c r="D208">
        <v>293.7</v>
      </c>
      <c r="E208" s="1" t="s">
        <v>29</v>
      </c>
    </row>
    <row r="209" spans="1:5" ht="15" x14ac:dyDescent="0.25">
      <c r="A209" s="24">
        <v>45213.748506944445</v>
      </c>
      <c r="B209" s="1" t="s">
        <v>229</v>
      </c>
      <c r="C209">
        <v>100</v>
      </c>
      <c r="D209">
        <v>96.1</v>
      </c>
      <c r="E209" s="1" t="s">
        <v>29</v>
      </c>
    </row>
    <row r="210" spans="1:5" ht="30" x14ac:dyDescent="0.25">
      <c r="A210" s="24">
        <v>45213.805937500001</v>
      </c>
      <c r="B210" s="1" t="s">
        <v>1308</v>
      </c>
      <c r="C210">
        <v>150</v>
      </c>
      <c r="D210">
        <v>146.1</v>
      </c>
      <c r="E210" s="31" t="s">
        <v>1309</v>
      </c>
    </row>
    <row r="211" spans="1:5" ht="15" x14ac:dyDescent="0.25">
      <c r="A211" s="24">
        <v>45213.815925925926</v>
      </c>
      <c r="B211" s="1" t="s">
        <v>228</v>
      </c>
      <c r="C211">
        <v>100</v>
      </c>
      <c r="D211">
        <v>96.1</v>
      </c>
      <c r="E211" s="1" t="s">
        <v>7</v>
      </c>
    </row>
    <row r="212" spans="1:5" ht="15" x14ac:dyDescent="0.25">
      <c r="A212" s="24">
        <v>45213.822638888887</v>
      </c>
      <c r="B212" s="1" t="s">
        <v>270</v>
      </c>
      <c r="C212">
        <v>500</v>
      </c>
      <c r="D212">
        <v>489.5</v>
      </c>
      <c r="E212" s="1" t="s">
        <v>1310</v>
      </c>
    </row>
    <row r="213" spans="1:5" ht="15" x14ac:dyDescent="0.25">
      <c r="A213" s="24">
        <v>45213.833912037036</v>
      </c>
      <c r="B213" s="1" t="s">
        <v>262</v>
      </c>
      <c r="C213">
        <v>1000</v>
      </c>
      <c r="D213">
        <v>979</v>
      </c>
      <c r="E213" s="1" t="s">
        <v>185</v>
      </c>
    </row>
    <row r="214" spans="1:5" ht="15" x14ac:dyDescent="0.25">
      <c r="A214" s="24">
        <v>45213.851956018516</v>
      </c>
      <c r="B214" s="1" t="s">
        <v>227</v>
      </c>
      <c r="C214">
        <v>30</v>
      </c>
      <c r="D214">
        <v>26.1</v>
      </c>
      <c r="E214" s="1" t="s">
        <v>7</v>
      </c>
    </row>
    <row r="215" spans="1:5" ht="15" x14ac:dyDescent="0.25">
      <c r="A215" s="24">
        <v>45213.943923611114</v>
      </c>
      <c r="B215" s="1" t="s">
        <v>225</v>
      </c>
      <c r="C215">
        <v>200</v>
      </c>
      <c r="D215">
        <v>195.8</v>
      </c>
      <c r="E215" s="1" t="s">
        <v>55</v>
      </c>
    </row>
    <row r="216" spans="1:5" ht="15" x14ac:dyDescent="0.25">
      <c r="A216" s="24">
        <v>45213.947731481479</v>
      </c>
      <c r="B216" s="1" t="s">
        <v>304</v>
      </c>
      <c r="C216">
        <v>5000</v>
      </c>
      <c r="D216">
        <v>4895</v>
      </c>
      <c r="E216" s="1" t="s">
        <v>152</v>
      </c>
    </row>
    <row r="217" spans="1:5" ht="15" x14ac:dyDescent="0.25">
      <c r="A217" s="24">
        <v>45213.948738425926</v>
      </c>
      <c r="B217" s="1" t="s">
        <v>304</v>
      </c>
      <c r="C217">
        <v>5000</v>
      </c>
      <c r="D217">
        <v>4895</v>
      </c>
      <c r="E217" s="1" t="s">
        <v>259</v>
      </c>
    </row>
    <row r="218" spans="1:5" ht="15" x14ac:dyDescent="0.25">
      <c r="A218" s="24">
        <v>45213.950138888889</v>
      </c>
      <c r="B218" s="1" t="s">
        <v>304</v>
      </c>
      <c r="C218">
        <v>5000</v>
      </c>
      <c r="D218">
        <v>4895</v>
      </c>
      <c r="E218" s="1" t="s">
        <v>120</v>
      </c>
    </row>
    <row r="219" spans="1:5" ht="15" x14ac:dyDescent="0.25">
      <c r="A219" s="24">
        <v>45214.353865740741</v>
      </c>
      <c r="B219" s="1" t="s">
        <v>223</v>
      </c>
      <c r="C219">
        <v>300</v>
      </c>
      <c r="D219">
        <v>293.7</v>
      </c>
      <c r="E219" s="1" t="s">
        <v>29</v>
      </c>
    </row>
    <row r="220" spans="1:5" ht="15" x14ac:dyDescent="0.25">
      <c r="A220" s="24">
        <v>45214.384629629632</v>
      </c>
      <c r="B220" s="1" t="s">
        <v>1311</v>
      </c>
      <c r="C220">
        <v>500</v>
      </c>
      <c r="D220">
        <v>489.5</v>
      </c>
      <c r="E220" s="1" t="s">
        <v>104</v>
      </c>
    </row>
    <row r="221" spans="1:5" ht="15" x14ac:dyDescent="0.25">
      <c r="A221" s="24">
        <v>45214.388715277775</v>
      </c>
      <c r="B221" s="1" t="s">
        <v>1312</v>
      </c>
      <c r="C221">
        <v>100</v>
      </c>
      <c r="D221">
        <v>96.1</v>
      </c>
      <c r="E221" s="1" t="s">
        <v>120</v>
      </c>
    </row>
    <row r="222" spans="1:5" ht="15" x14ac:dyDescent="0.25">
      <c r="A222" s="24">
        <v>45214.406759259262</v>
      </c>
      <c r="B222" s="1" t="s">
        <v>222</v>
      </c>
      <c r="C222">
        <v>100</v>
      </c>
      <c r="D222">
        <v>96.1</v>
      </c>
      <c r="E222" s="1" t="s">
        <v>29</v>
      </c>
    </row>
    <row r="223" spans="1:5" ht="15" x14ac:dyDescent="0.25">
      <c r="A223" s="24">
        <v>45214.451388888891</v>
      </c>
      <c r="B223" s="1" t="s">
        <v>220</v>
      </c>
      <c r="C223">
        <v>500</v>
      </c>
      <c r="D223">
        <v>489.5</v>
      </c>
      <c r="E223" s="1" t="s">
        <v>89</v>
      </c>
    </row>
    <row r="224" spans="1:5" ht="15" x14ac:dyDescent="0.25">
      <c r="A224" s="24">
        <v>45214.478391203702</v>
      </c>
      <c r="B224" s="1" t="s">
        <v>151</v>
      </c>
      <c r="C224">
        <v>50</v>
      </c>
      <c r="D224">
        <v>46.1</v>
      </c>
      <c r="E224" s="1" t="s">
        <v>121</v>
      </c>
    </row>
    <row r="225" spans="1:5" ht="15" x14ac:dyDescent="0.25">
      <c r="A225" s="24">
        <v>45214.518159722225</v>
      </c>
      <c r="B225" s="1" t="s">
        <v>410</v>
      </c>
      <c r="C225">
        <v>500</v>
      </c>
      <c r="D225">
        <v>489.5</v>
      </c>
      <c r="E225" s="1" t="s">
        <v>104</v>
      </c>
    </row>
    <row r="226" spans="1:5" ht="15" x14ac:dyDescent="0.25">
      <c r="A226" s="24">
        <v>45214.551828703705</v>
      </c>
      <c r="B226" s="1" t="s">
        <v>231</v>
      </c>
      <c r="C226">
        <v>300</v>
      </c>
      <c r="D226">
        <v>293.7</v>
      </c>
      <c r="E226" s="1" t="s">
        <v>7</v>
      </c>
    </row>
    <row r="227" spans="1:5" ht="15" x14ac:dyDescent="0.25">
      <c r="A227" s="24">
        <v>45214.559432870374</v>
      </c>
      <c r="B227" s="1" t="s">
        <v>218</v>
      </c>
      <c r="C227">
        <v>500</v>
      </c>
      <c r="D227">
        <v>489.5</v>
      </c>
      <c r="E227" s="1" t="s">
        <v>37</v>
      </c>
    </row>
    <row r="228" spans="1:5" ht="15" x14ac:dyDescent="0.25">
      <c r="A228" s="24">
        <v>45214.601157407407</v>
      </c>
      <c r="B228" s="1" t="s">
        <v>409</v>
      </c>
      <c r="C228">
        <v>1000</v>
      </c>
      <c r="D228">
        <v>979</v>
      </c>
      <c r="E228" s="1" t="s">
        <v>104</v>
      </c>
    </row>
    <row r="229" spans="1:5" ht="15" x14ac:dyDescent="0.25">
      <c r="A229" s="24">
        <v>45214.631539351853</v>
      </c>
      <c r="B229" s="1" t="s">
        <v>1313</v>
      </c>
      <c r="C229">
        <v>50</v>
      </c>
      <c r="D229">
        <v>46.1</v>
      </c>
      <c r="E229" s="1" t="s">
        <v>122</v>
      </c>
    </row>
    <row r="230" spans="1:5" ht="15" x14ac:dyDescent="0.25">
      <c r="A230" s="24">
        <v>45214.688530092593</v>
      </c>
      <c r="B230" s="1" t="s">
        <v>352</v>
      </c>
      <c r="C230">
        <v>1000</v>
      </c>
      <c r="D230">
        <v>979</v>
      </c>
      <c r="E230" s="1" t="s">
        <v>1268</v>
      </c>
    </row>
    <row r="231" spans="1:5" ht="15" x14ac:dyDescent="0.25">
      <c r="A231" s="24">
        <v>45214.733124999999</v>
      </c>
      <c r="B231" s="1" t="s">
        <v>217</v>
      </c>
      <c r="C231">
        <v>100</v>
      </c>
      <c r="D231">
        <v>96.1</v>
      </c>
      <c r="E231" s="1" t="s">
        <v>7</v>
      </c>
    </row>
    <row r="232" spans="1:5" ht="15" x14ac:dyDescent="0.25">
      <c r="A232" s="24">
        <v>45214.803217592591</v>
      </c>
      <c r="B232" s="1" t="s">
        <v>1314</v>
      </c>
      <c r="C232">
        <v>500</v>
      </c>
      <c r="D232">
        <v>489.5</v>
      </c>
      <c r="E232" s="1" t="s">
        <v>104</v>
      </c>
    </row>
    <row r="233" spans="1:5" ht="15" x14ac:dyDescent="0.25">
      <c r="A233" s="24">
        <v>45214.837025462963</v>
      </c>
      <c r="B233" s="1" t="s">
        <v>216</v>
      </c>
      <c r="C233">
        <v>100</v>
      </c>
      <c r="D233">
        <v>96.1</v>
      </c>
      <c r="E233" s="1" t="s">
        <v>7</v>
      </c>
    </row>
    <row r="234" spans="1:5" ht="15" x14ac:dyDescent="0.25">
      <c r="A234" s="24">
        <v>45214.868113425924</v>
      </c>
      <c r="B234" s="1" t="s">
        <v>215</v>
      </c>
      <c r="C234">
        <v>300</v>
      </c>
      <c r="D234">
        <v>293.7</v>
      </c>
      <c r="E234" s="1" t="s">
        <v>29</v>
      </c>
    </row>
    <row r="235" spans="1:5" ht="15" x14ac:dyDescent="0.25">
      <c r="A235" s="24">
        <v>45214.946597222224</v>
      </c>
      <c r="B235" s="1" t="s">
        <v>1192</v>
      </c>
      <c r="C235">
        <v>200</v>
      </c>
      <c r="D235">
        <v>195.8</v>
      </c>
      <c r="E235" s="1" t="s">
        <v>122</v>
      </c>
    </row>
    <row r="236" spans="1:5" ht="15" x14ac:dyDescent="0.25">
      <c r="A236" s="24">
        <v>45215.208564814813</v>
      </c>
      <c r="B236" s="1" t="s">
        <v>408</v>
      </c>
      <c r="C236">
        <v>10000</v>
      </c>
      <c r="D236">
        <v>9790</v>
      </c>
      <c r="E236" s="1" t="s">
        <v>1315</v>
      </c>
    </row>
    <row r="237" spans="1:5" ht="15" x14ac:dyDescent="0.25">
      <c r="A237" s="24">
        <v>45215.318645833337</v>
      </c>
      <c r="B237" s="1" t="s">
        <v>403</v>
      </c>
      <c r="C237">
        <v>1000</v>
      </c>
      <c r="D237">
        <v>979</v>
      </c>
      <c r="E237" s="1" t="s">
        <v>104</v>
      </c>
    </row>
    <row r="238" spans="1:5" ht="15" x14ac:dyDescent="0.25">
      <c r="A238" s="24">
        <v>45215.415381944447</v>
      </c>
      <c r="B238" s="1" t="s">
        <v>1316</v>
      </c>
      <c r="C238">
        <v>100</v>
      </c>
      <c r="D238">
        <v>96.1</v>
      </c>
      <c r="E238" s="1" t="s">
        <v>1317</v>
      </c>
    </row>
    <row r="239" spans="1:5" ht="15" x14ac:dyDescent="0.25">
      <c r="A239" s="24">
        <v>45215.454722222225</v>
      </c>
      <c r="B239" s="1" t="s">
        <v>214</v>
      </c>
      <c r="C239">
        <v>300</v>
      </c>
      <c r="D239">
        <v>293.7</v>
      </c>
      <c r="E239" s="1" t="s">
        <v>31</v>
      </c>
    </row>
    <row r="240" spans="1:5" ht="15" x14ac:dyDescent="0.25">
      <c r="A240" s="24">
        <v>45215.459548611114</v>
      </c>
      <c r="B240" s="1" t="s">
        <v>407</v>
      </c>
      <c r="C240">
        <v>1000</v>
      </c>
      <c r="D240">
        <v>979</v>
      </c>
      <c r="E240" s="1" t="s">
        <v>55</v>
      </c>
    </row>
    <row r="241" spans="1:5" ht="15" x14ac:dyDescent="0.25">
      <c r="A241" s="24">
        <v>45215.52648148148</v>
      </c>
      <c r="B241" s="1" t="s">
        <v>1318</v>
      </c>
      <c r="C241">
        <v>100</v>
      </c>
      <c r="D241">
        <v>96.1</v>
      </c>
      <c r="E241" s="1" t="s">
        <v>1268</v>
      </c>
    </row>
    <row r="242" spans="1:5" ht="15" x14ac:dyDescent="0.25">
      <c r="A242" s="24">
        <v>45215.542303240742</v>
      </c>
      <c r="B242" s="1" t="s">
        <v>1319</v>
      </c>
      <c r="C242">
        <v>300</v>
      </c>
      <c r="D242">
        <v>293.7</v>
      </c>
      <c r="E242" s="1" t="s">
        <v>104</v>
      </c>
    </row>
    <row r="243" spans="1:5" ht="15" x14ac:dyDescent="0.25">
      <c r="A243" s="24">
        <v>45215.544039351851</v>
      </c>
      <c r="B243" s="1" t="s">
        <v>406</v>
      </c>
      <c r="C243">
        <v>300</v>
      </c>
      <c r="D243">
        <v>293.7</v>
      </c>
      <c r="E243" s="1" t="s">
        <v>120</v>
      </c>
    </row>
    <row r="244" spans="1:5" ht="15" x14ac:dyDescent="0.25">
      <c r="A244" s="24">
        <v>45215.557905092595</v>
      </c>
      <c r="B244" s="1" t="s">
        <v>213</v>
      </c>
      <c r="C244">
        <v>100</v>
      </c>
      <c r="D244">
        <v>96.1</v>
      </c>
      <c r="E244" s="1" t="s">
        <v>7</v>
      </c>
    </row>
    <row r="245" spans="1:5" ht="15" x14ac:dyDescent="0.25">
      <c r="A245" s="24">
        <v>45215.589722222219</v>
      </c>
      <c r="B245" s="1" t="s">
        <v>405</v>
      </c>
      <c r="C245">
        <v>500</v>
      </c>
      <c r="D245">
        <v>489.5</v>
      </c>
      <c r="E245" s="1" t="s">
        <v>104</v>
      </c>
    </row>
    <row r="246" spans="1:5" ht="15" x14ac:dyDescent="0.25">
      <c r="A246" s="24">
        <v>45215.592974537038</v>
      </c>
      <c r="B246" s="1" t="s">
        <v>290</v>
      </c>
      <c r="C246">
        <v>1500</v>
      </c>
      <c r="D246">
        <v>1468.5</v>
      </c>
      <c r="E246" s="1" t="s">
        <v>122</v>
      </c>
    </row>
    <row r="247" spans="1:5" ht="15" x14ac:dyDescent="0.25">
      <c r="A247" s="24">
        <v>45215.603761574072</v>
      </c>
      <c r="B247" s="1" t="s">
        <v>151</v>
      </c>
      <c r="C247">
        <v>50</v>
      </c>
      <c r="D247">
        <v>46.1</v>
      </c>
      <c r="E247" s="1" t="s">
        <v>121</v>
      </c>
    </row>
    <row r="248" spans="1:5" ht="15" x14ac:dyDescent="0.25">
      <c r="A248" s="24">
        <v>45215.63653935185</v>
      </c>
      <c r="B248" s="1" t="s">
        <v>212</v>
      </c>
      <c r="C248">
        <v>500</v>
      </c>
      <c r="D248">
        <v>489.5</v>
      </c>
      <c r="E248" s="1" t="s">
        <v>55</v>
      </c>
    </row>
    <row r="249" spans="1:5" ht="15" x14ac:dyDescent="0.25">
      <c r="A249" s="24">
        <v>45215.656793981485</v>
      </c>
      <c r="B249" s="1" t="s">
        <v>211</v>
      </c>
      <c r="C249">
        <v>1000</v>
      </c>
      <c r="D249">
        <v>979</v>
      </c>
      <c r="E249" s="1" t="s">
        <v>55</v>
      </c>
    </row>
    <row r="250" spans="1:5" ht="15" x14ac:dyDescent="0.25">
      <c r="A250" s="24">
        <v>45215.661458333336</v>
      </c>
      <c r="B250" s="1" t="s">
        <v>241</v>
      </c>
      <c r="C250">
        <v>350</v>
      </c>
      <c r="D250">
        <v>342.65</v>
      </c>
      <c r="E250" s="1" t="s">
        <v>123</v>
      </c>
    </row>
    <row r="251" spans="1:5" ht="15" x14ac:dyDescent="0.25">
      <c r="A251" s="24">
        <v>45215.684016203704</v>
      </c>
      <c r="B251" s="1" t="s">
        <v>181</v>
      </c>
      <c r="C251">
        <v>1000</v>
      </c>
      <c r="D251">
        <v>979</v>
      </c>
      <c r="E251" s="1" t="s">
        <v>1320</v>
      </c>
    </row>
    <row r="252" spans="1:5" ht="30" x14ac:dyDescent="0.25">
      <c r="A252" s="24">
        <v>45215.714687500003</v>
      </c>
      <c r="B252" s="1" t="s">
        <v>96</v>
      </c>
      <c r="C252">
        <v>50</v>
      </c>
      <c r="D252">
        <v>46.1</v>
      </c>
      <c r="E252" s="31" t="s">
        <v>125</v>
      </c>
    </row>
    <row r="253" spans="1:5" ht="15" x14ac:dyDescent="0.25">
      <c r="A253" s="24">
        <v>45215.775509259256</v>
      </c>
      <c r="B253" s="1" t="s">
        <v>210</v>
      </c>
      <c r="C253">
        <v>100</v>
      </c>
      <c r="D253">
        <v>96.1</v>
      </c>
      <c r="E253" s="1" t="s">
        <v>55</v>
      </c>
    </row>
    <row r="254" spans="1:5" ht="15" x14ac:dyDescent="0.25">
      <c r="A254" s="24">
        <v>45215.786539351851</v>
      </c>
      <c r="B254" s="1" t="s">
        <v>203</v>
      </c>
      <c r="C254">
        <v>50</v>
      </c>
      <c r="D254">
        <v>46.1</v>
      </c>
      <c r="E254" s="1" t="s">
        <v>7</v>
      </c>
    </row>
    <row r="255" spans="1:5" ht="15" x14ac:dyDescent="0.25">
      <c r="A255" s="24">
        <v>45215.826921296299</v>
      </c>
      <c r="B255" s="1" t="s">
        <v>1045</v>
      </c>
      <c r="C255">
        <v>100</v>
      </c>
      <c r="D255">
        <v>96.1</v>
      </c>
      <c r="E255" s="1" t="s">
        <v>104</v>
      </c>
    </row>
    <row r="256" spans="1:5" ht="15" x14ac:dyDescent="0.25">
      <c r="A256" s="24">
        <v>45215.898344907408</v>
      </c>
      <c r="B256" s="1" t="s">
        <v>209</v>
      </c>
      <c r="C256">
        <v>100</v>
      </c>
      <c r="D256">
        <v>96.1</v>
      </c>
      <c r="E256" s="1" t="s">
        <v>27</v>
      </c>
    </row>
    <row r="257" spans="1:5" ht="15" x14ac:dyDescent="0.25">
      <c r="A257" s="24">
        <v>45215.899861111109</v>
      </c>
      <c r="B257" s="1" t="s">
        <v>151</v>
      </c>
      <c r="C257">
        <v>50</v>
      </c>
      <c r="D257">
        <v>46.1</v>
      </c>
      <c r="E257" s="1" t="s">
        <v>122</v>
      </c>
    </row>
    <row r="258" spans="1:5" ht="15" x14ac:dyDescent="0.25">
      <c r="A258" s="24">
        <v>45215.900613425925</v>
      </c>
      <c r="B258" s="1" t="s">
        <v>151</v>
      </c>
      <c r="C258">
        <v>50</v>
      </c>
      <c r="D258">
        <v>46.1</v>
      </c>
      <c r="E258" s="1" t="s">
        <v>1321</v>
      </c>
    </row>
    <row r="259" spans="1:5" ht="15" x14ac:dyDescent="0.25">
      <c r="A259" s="24">
        <v>45215.909560185188</v>
      </c>
      <c r="B259" s="1" t="s">
        <v>187</v>
      </c>
      <c r="C259">
        <v>100</v>
      </c>
      <c r="D259">
        <v>96.1</v>
      </c>
      <c r="E259" s="1" t="s">
        <v>29</v>
      </c>
    </row>
    <row r="260" spans="1:5" ht="15" x14ac:dyDescent="0.25">
      <c r="A260" s="24">
        <v>45215.911157407405</v>
      </c>
      <c r="B260" s="1" t="s">
        <v>226</v>
      </c>
      <c r="C260">
        <v>500</v>
      </c>
      <c r="D260">
        <v>489.5</v>
      </c>
      <c r="E260" s="1" t="s">
        <v>7</v>
      </c>
    </row>
    <row r="261" spans="1:5" ht="15" x14ac:dyDescent="0.25">
      <c r="A261" s="24">
        <v>45215.918668981481</v>
      </c>
      <c r="B261" s="1" t="s">
        <v>1322</v>
      </c>
      <c r="C261">
        <v>500</v>
      </c>
      <c r="D261">
        <v>489.5</v>
      </c>
      <c r="E261" s="1" t="s">
        <v>104</v>
      </c>
    </row>
    <row r="262" spans="1:5" ht="15" x14ac:dyDescent="0.25">
      <c r="A262" s="24">
        <v>45215.961458333331</v>
      </c>
      <c r="B262" s="1" t="s">
        <v>208</v>
      </c>
      <c r="C262">
        <v>100</v>
      </c>
      <c r="D262">
        <v>96.1</v>
      </c>
      <c r="E262" s="1" t="s">
        <v>7</v>
      </c>
    </row>
    <row r="263" spans="1:5" ht="15" x14ac:dyDescent="0.25">
      <c r="A263" s="24">
        <v>45215.965717592589</v>
      </c>
      <c r="B263" s="1" t="s">
        <v>1323</v>
      </c>
      <c r="C263">
        <v>3000</v>
      </c>
      <c r="D263">
        <v>2937</v>
      </c>
      <c r="E263" s="1" t="s">
        <v>104</v>
      </c>
    </row>
    <row r="264" spans="1:5" ht="15" x14ac:dyDescent="0.25">
      <c r="A264" s="24">
        <v>45216.064340277779</v>
      </c>
      <c r="B264" s="1" t="s">
        <v>1324</v>
      </c>
      <c r="C264">
        <v>300</v>
      </c>
      <c r="D264">
        <v>293.7</v>
      </c>
      <c r="E264" s="1" t="s">
        <v>1325</v>
      </c>
    </row>
    <row r="265" spans="1:5" ht="15" x14ac:dyDescent="0.25">
      <c r="A265" s="24">
        <v>45216.209710648145</v>
      </c>
      <c r="B265" s="1" t="s">
        <v>1326</v>
      </c>
      <c r="C265">
        <v>500</v>
      </c>
      <c r="D265">
        <v>489.5</v>
      </c>
      <c r="E265" s="1" t="s">
        <v>1327</v>
      </c>
    </row>
    <row r="266" spans="1:5" ht="15" x14ac:dyDescent="0.25">
      <c r="A266" s="24">
        <v>45216.349062499998</v>
      </c>
      <c r="B266" s="1" t="s">
        <v>207</v>
      </c>
      <c r="C266">
        <v>500</v>
      </c>
      <c r="D266">
        <v>489.5</v>
      </c>
      <c r="E266" s="1" t="s">
        <v>7</v>
      </c>
    </row>
    <row r="267" spans="1:5" ht="15" x14ac:dyDescent="0.25">
      <c r="A267" s="24">
        <v>45216.373159722221</v>
      </c>
      <c r="B267" s="1" t="s">
        <v>404</v>
      </c>
      <c r="C267">
        <v>5000</v>
      </c>
      <c r="D267">
        <v>4895</v>
      </c>
      <c r="E267" s="1" t="s">
        <v>104</v>
      </c>
    </row>
    <row r="268" spans="1:5" ht="15" x14ac:dyDescent="0.25">
      <c r="A268" s="24">
        <v>45216.373784722222</v>
      </c>
      <c r="B268" s="1" t="s">
        <v>404</v>
      </c>
      <c r="C268">
        <v>5000</v>
      </c>
      <c r="D268">
        <v>4895</v>
      </c>
      <c r="E268" s="1" t="s">
        <v>104</v>
      </c>
    </row>
    <row r="269" spans="1:5" ht="15" x14ac:dyDescent="0.25">
      <c r="A269" s="24">
        <v>45216.376435185186</v>
      </c>
      <c r="B269" s="1" t="s">
        <v>403</v>
      </c>
      <c r="C269">
        <v>1000</v>
      </c>
      <c r="D269">
        <v>979</v>
      </c>
      <c r="E269" s="1" t="s">
        <v>104</v>
      </c>
    </row>
    <row r="270" spans="1:5" ht="15" x14ac:dyDescent="0.25">
      <c r="A270" s="24">
        <v>45216.382511574076</v>
      </c>
      <c r="B270" s="1" t="s">
        <v>198</v>
      </c>
      <c r="C270">
        <v>200</v>
      </c>
      <c r="D270">
        <v>195.8</v>
      </c>
      <c r="E270" s="1" t="s">
        <v>55</v>
      </c>
    </row>
    <row r="271" spans="1:5" ht="30" x14ac:dyDescent="0.25">
      <c r="A271" s="24">
        <v>45216.423020833332</v>
      </c>
      <c r="B271" s="1" t="s">
        <v>1328</v>
      </c>
      <c r="C271">
        <v>1000</v>
      </c>
      <c r="D271">
        <v>979</v>
      </c>
      <c r="E271" s="31" t="s">
        <v>1329</v>
      </c>
    </row>
    <row r="272" spans="1:5" ht="15" x14ac:dyDescent="0.25">
      <c r="A272" s="24">
        <v>45216.445509259262</v>
      </c>
      <c r="B272" s="1" t="s">
        <v>402</v>
      </c>
      <c r="C272">
        <v>500</v>
      </c>
      <c r="D272">
        <v>489.5</v>
      </c>
      <c r="E272" s="1" t="s">
        <v>1320</v>
      </c>
    </row>
    <row r="273" spans="1:5" ht="15" x14ac:dyDescent="0.25">
      <c r="A273" s="24">
        <v>45216.455613425926</v>
      </c>
      <c r="B273" s="1" t="s">
        <v>151</v>
      </c>
      <c r="C273">
        <v>50</v>
      </c>
      <c r="D273">
        <v>46.1</v>
      </c>
      <c r="E273" s="1" t="s">
        <v>122</v>
      </c>
    </row>
    <row r="274" spans="1:5" ht="15" x14ac:dyDescent="0.25">
      <c r="A274" s="24">
        <v>45216.499583333331</v>
      </c>
      <c r="B274" s="1" t="s">
        <v>197</v>
      </c>
      <c r="C274">
        <v>100</v>
      </c>
      <c r="D274">
        <v>96.1</v>
      </c>
      <c r="E274" s="1" t="s">
        <v>29</v>
      </c>
    </row>
    <row r="275" spans="1:5" ht="15" x14ac:dyDescent="0.25">
      <c r="A275" s="24">
        <v>45216.533518518518</v>
      </c>
      <c r="B275" s="1" t="s">
        <v>1330</v>
      </c>
      <c r="C275">
        <v>250</v>
      </c>
      <c r="D275">
        <v>244.75</v>
      </c>
      <c r="E275" s="1" t="s">
        <v>1331</v>
      </c>
    </row>
    <row r="276" spans="1:5" ht="15" x14ac:dyDescent="0.25">
      <c r="A276" s="24">
        <v>45216.533599537041</v>
      </c>
      <c r="B276" s="1" t="s">
        <v>1332</v>
      </c>
      <c r="C276">
        <v>500</v>
      </c>
      <c r="D276">
        <v>489.5</v>
      </c>
      <c r="E276" s="1" t="s">
        <v>120</v>
      </c>
    </row>
    <row r="277" spans="1:5" ht="15" x14ac:dyDescent="0.25">
      <c r="A277" s="24">
        <v>45216.539849537039</v>
      </c>
      <c r="B277" s="1" t="s">
        <v>1333</v>
      </c>
      <c r="C277">
        <v>500</v>
      </c>
      <c r="D277">
        <v>489.5</v>
      </c>
      <c r="E277" s="1" t="s">
        <v>1334</v>
      </c>
    </row>
    <row r="278" spans="1:5" ht="15" x14ac:dyDescent="0.25">
      <c r="A278" s="24">
        <v>45216.546041666668</v>
      </c>
      <c r="B278" s="1" t="s">
        <v>1335</v>
      </c>
      <c r="C278">
        <v>1000</v>
      </c>
      <c r="D278">
        <v>979</v>
      </c>
      <c r="E278" s="1" t="s">
        <v>1336</v>
      </c>
    </row>
    <row r="279" spans="1:5" ht="15" x14ac:dyDescent="0.25">
      <c r="A279" s="24">
        <v>45216.547708333332</v>
      </c>
      <c r="B279" s="1" t="s">
        <v>1337</v>
      </c>
      <c r="C279">
        <v>300</v>
      </c>
      <c r="D279">
        <v>293.7</v>
      </c>
      <c r="E279" s="1" t="s">
        <v>6</v>
      </c>
    </row>
    <row r="280" spans="1:5" ht="15" x14ac:dyDescent="0.25">
      <c r="A280" s="24">
        <v>45216.553518518522</v>
      </c>
      <c r="B280" s="1" t="s">
        <v>401</v>
      </c>
      <c r="C280">
        <v>1000</v>
      </c>
      <c r="D280">
        <v>979</v>
      </c>
      <c r="E280" s="1" t="s">
        <v>104</v>
      </c>
    </row>
    <row r="281" spans="1:5" ht="15" x14ac:dyDescent="0.25">
      <c r="A281" s="24">
        <v>45216.59511574074</v>
      </c>
      <c r="B281" s="1" t="s">
        <v>400</v>
      </c>
      <c r="C281">
        <v>1000</v>
      </c>
      <c r="D281">
        <v>979</v>
      </c>
      <c r="E281" s="1" t="s">
        <v>259</v>
      </c>
    </row>
    <row r="282" spans="1:5" ht="15" x14ac:dyDescent="0.25">
      <c r="A282" s="24">
        <v>45216.610243055555</v>
      </c>
      <c r="B282" s="1" t="s">
        <v>1338</v>
      </c>
      <c r="C282">
        <v>2000</v>
      </c>
      <c r="D282">
        <v>1958</v>
      </c>
      <c r="E282" s="1" t="s">
        <v>122</v>
      </c>
    </row>
    <row r="283" spans="1:5" ht="15" x14ac:dyDescent="0.25">
      <c r="A283" s="24">
        <v>45216.618923611109</v>
      </c>
      <c r="B283" s="1" t="s">
        <v>1339</v>
      </c>
      <c r="C283">
        <v>3000</v>
      </c>
      <c r="D283">
        <v>2937</v>
      </c>
      <c r="E283" s="1" t="s">
        <v>104</v>
      </c>
    </row>
    <row r="284" spans="1:5" ht="15" x14ac:dyDescent="0.25">
      <c r="A284" s="24">
        <v>45216.627187500002</v>
      </c>
      <c r="B284" s="1" t="s">
        <v>206</v>
      </c>
      <c r="C284">
        <v>300</v>
      </c>
      <c r="D284">
        <v>293.7</v>
      </c>
      <c r="E284" s="1" t="s">
        <v>74</v>
      </c>
    </row>
    <row r="285" spans="1:5" ht="15" x14ac:dyDescent="0.25">
      <c r="A285" s="24">
        <v>45216.633356481485</v>
      </c>
      <c r="B285" s="1" t="s">
        <v>1340</v>
      </c>
      <c r="C285">
        <v>1500</v>
      </c>
      <c r="D285">
        <v>1468.5</v>
      </c>
      <c r="E285" s="1" t="s">
        <v>122</v>
      </c>
    </row>
    <row r="286" spans="1:5" ht="15" x14ac:dyDescent="0.25">
      <c r="A286" s="24">
        <v>45216.659953703704</v>
      </c>
      <c r="B286" s="1" t="s">
        <v>1341</v>
      </c>
      <c r="C286">
        <v>1000</v>
      </c>
      <c r="D286">
        <v>979</v>
      </c>
      <c r="E286" s="1" t="s">
        <v>104</v>
      </c>
    </row>
    <row r="287" spans="1:5" ht="15" x14ac:dyDescent="0.25">
      <c r="A287" s="24">
        <v>45216.672233796293</v>
      </c>
      <c r="B287" s="1" t="s">
        <v>1342</v>
      </c>
      <c r="C287">
        <v>150</v>
      </c>
      <c r="D287">
        <v>146.1</v>
      </c>
      <c r="E287" s="1" t="s">
        <v>1343</v>
      </c>
    </row>
    <row r="288" spans="1:5" ht="30" x14ac:dyDescent="0.25">
      <c r="A288" s="24">
        <v>45216.681608796294</v>
      </c>
      <c r="B288" s="1" t="s">
        <v>1344</v>
      </c>
      <c r="C288">
        <v>1600</v>
      </c>
      <c r="D288">
        <v>1566.4</v>
      </c>
      <c r="E288" s="31" t="s">
        <v>1345</v>
      </c>
    </row>
    <row r="289" spans="1:5" ht="15" x14ac:dyDescent="0.25">
      <c r="A289" s="24">
        <v>45216.700659722221</v>
      </c>
      <c r="B289" s="1" t="s">
        <v>1346</v>
      </c>
      <c r="C289">
        <v>1500</v>
      </c>
      <c r="D289">
        <v>1468.5</v>
      </c>
      <c r="E289" s="1" t="s">
        <v>1347</v>
      </c>
    </row>
    <row r="290" spans="1:5" ht="15" x14ac:dyDescent="0.25">
      <c r="A290" s="24">
        <v>45216.735138888886</v>
      </c>
      <c r="B290" s="1" t="s">
        <v>1348</v>
      </c>
      <c r="C290">
        <v>300</v>
      </c>
      <c r="D290">
        <v>293.7</v>
      </c>
      <c r="E290" s="1" t="s">
        <v>104</v>
      </c>
    </row>
    <row r="291" spans="1:5" ht="30" x14ac:dyDescent="0.25">
      <c r="A291" s="24">
        <v>45216.761828703704</v>
      </c>
      <c r="B291" s="1" t="s">
        <v>204</v>
      </c>
      <c r="C291">
        <v>100</v>
      </c>
      <c r="D291">
        <v>96.1</v>
      </c>
      <c r="E291" s="31" t="s">
        <v>126</v>
      </c>
    </row>
    <row r="292" spans="1:5" ht="15" x14ac:dyDescent="0.25">
      <c r="A292" s="24">
        <v>45216.775960648149</v>
      </c>
      <c r="B292" s="1" t="s">
        <v>194</v>
      </c>
      <c r="C292">
        <v>100</v>
      </c>
      <c r="D292">
        <v>96.1</v>
      </c>
      <c r="E292" s="1" t="s">
        <v>28</v>
      </c>
    </row>
    <row r="293" spans="1:5" ht="15" x14ac:dyDescent="0.25">
      <c r="A293" s="24">
        <v>45216.790254629632</v>
      </c>
      <c r="B293" s="1" t="s">
        <v>1349</v>
      </c>
      <c r="C293">
        <v>1000</v>
      </c>
      <c r="D293">
        <v>979</v>
      </c>
      <c r="E293" s="1" t="s">
        <v>152</v>
      </c>
    </row>
    <row r="294" spans="1:5" ht="15" x14ac:dyDescent="0.25">
      <c r="A294" s="24">
        <v>45216.790914351855</v>
      </c>
      <c r="B294" s="1" t="s">
        <v>1349</v>
      </c>
      <c r="C294">
        <v>1000</v>
      </c>
      <c r="D294">
        <v>979</v>
      </c>
      <c r="E294" s="1" t="s">
        <v>259</v>
      </c>
    </row>
    <row r="295" spans="1:5" ht="15" x14ac:dyDescent="0.25">
      <c r="A295" s="24">
        <v>45216.792557870373</v>
      </c>
      <c r="B295" s="1" t="s">
        <v>1349</v>
      </c>
      <c r="C295">
        <v>1000</v>
      </c>
      <c r="D295">
        <v>979</v>
      </c>
      <c r="E295" s="1" t="s">
        <v>185</v>
      </c>
    </row>
    <row r="296" spans="1:5" ht="15" x14ac:dyDescent="0.25">
      <c r="A296" s="24">
        <v>45216.812106481484</v>
      </c>
      <c r="B296" s="1" t="s">
        <v>202</v>
      </c>
      <c r="C296">
        <v>50</v>
      </c>
      <c r="D296">
        <v>46.1</v>
      </c>
      <c r="E296" s="1" t="s">
        <v>55</v>
      </c>
    </row>
    <row r="297" spans="1:5" ht="15" x14ac:dyDescent="0.25">
      <c r="A297" s="24">
        <v>45216.812465277777</v>
      </c>
      <c r="B297" s="1" t="s">
        <v>201</v>
      </c>
      <c r="C297">
        <v>100</v>
      </c>
      <c r="D297">
        <v>96.1</v>
      </c>
      <c r="E297" s="1" t="s">
        <v>29</v>
      </c>
    </row>
    <row r="298" spans="1:5" ht="15" x14ac:dyDescent="0.25">
      <c r="A298" s="24">
        <v>45216.871747685182</v>
      </c>
      <c r="B298" s="1" t="s">
        <v>327</v>
      </c>
      <c r="C298">
        <v>500</v>
      </c>
      <c r="D298">
        <v>489.5</v>
      </c>
      <c r="E298" s="1" t="s">
        <v>120</v>
      </c>
    </row>
    <row r="299" spans="1:5" ht="15" x14ac:dyDescent="0.25">
      <c r="A299" s="24">
        <v>45216.890925925924</v>
      </c>
      <c r="B299" s="1" t="s">
        <v>1350</v>
      </c>
      <c r="C299">
        <v>150</v>
      </c>
      <c r="D299">
        <v>146.1</v>
      </c>
      <c r="E299" s="1" t="s">
        <v>1343</v>
      </c>
    </row>
    <row r="300" spans="1:5" ht="15" x14ac:dyDescent="0.25">
      <c r="A300" s="24">
        <v>45216.947905092595</v>
      </c>
      <c r="B300" s="1" t="s">
        <v>1351</v>
      </c>
      <c r="C300">
        <v>1000</v>
      </c>
      <c r="D300">
        <v>979</v>
      </c>
      <c r="E300" s="1" t="s">
        <v>122</v>
      </c>
    </row>
    <row r="301" spans="1:5" ht="15" x14ac:dyDescent="0.25">
      <c r="A301" s="24">
        <v>45217.248761574076</v>
      </c>
      <c r="B301" s="1" t="s">
        <v>399</v>
      </c>
      <c r="C301">
        <v>300</v>
      </c>
      <c r="D301">
        <v>293.7</v>
      </c>
      <c r="E301" s="1" t="s">
        <v>1352</v>
      </c>
    </row>
    <row r="302" spans="1:5" ht="15" x14ac:dyDescent="0.25">
      <c r="A302" s="24">
        <v>45217.29173611111</v>
      </c>
      <c r="B302" s="1" t="s">
        <v>1353</v>
      </c>
      <c r="C302">
        <v>3000</v>
      </c>
      <c r="D302">
        <v>2937</v>
      </c>
      <c r="E302" s="1" t="s">
        <v>1354</v>
      </c>
    </row>
    <row r="303" spans="1:5" ht="15" x14ac:dyDescent="0.25">
      <c r="A303" s="24">
        <v>45217.394421296296</v>
      </c>
      <c r="B303" s="1" t="s">
        <v>1355</v>
      </c>
      <c r="C303">
        <v>100</v>
      </c>
      <c r="D303">
        <v>96.1</v>
      </c>
      <c r="E303" s="1" t="s">
        <v>104</v>
      </c>
    </row>
    <row r="304" spans="1:5" ht="15" x14ac:dyDescent="0.25">
      <c r="A304" s="24">
        <v>45217.436365740738</v>
      </c>
      <c r="B304" s="1" t="s">
        <v>1356</v>
      </c>
      <c r="C304">
        <v>5000</v>
      </c>
      <c r="D304">
        <v>4895</v>
      </c>
      <c r="E304" s="1" t="s">
        <v>104</v>
      </c>
    </row>
    <row r="305" spans="1:5" ht="15" x14ac:dyDescent="0.25">
      <c r="A305" s="24">
        <v>45217.474710648145</v>
      </c>
      <c r="B305" s="1" t="s">
        <v>1357</v>
      </c>
      <c r="C305">
        <v>300</v>
      </c>
      <c r="D305">
        <v>293.7</v>
      </c>
      <c r="E305" s="1" t="s">
        <v>104</v>
      </c>
    </row>
    <row r="306" spans="1:5" ht="15" x14ac:dyDescent="0.25">
      <c r="A306" s="24">
        <v>45217.530034722222</v>
      </c>
      <c r="B306" s="1" t="s">
        <v>196</v>
      </c>
      <c r="C306">
        <v>100</v>
      </c>
      <c r="D306">
        <v>96.1</v>
      </c>
      <c r="E306" s="1" t="s">
        <v>27</v>
      </c>
    </row>
    <row r="307" spans="1:5" ht="15" x14ac:dyDescent="0.25">
      <c r="A307" s="24">
        <v>45217.536898148152</v>
      </c>
      <c r="B307" s="1" t="s">
        <v>398</v>
      </c>
      <c r="C307">
        <v>3000</v>
      </c>
      <c r="D307">
        <v>2937</v>
      </c>
      <c r="E307" s="1" t="s">
        <v>1268</v>
      </c>
    </row>
    <row r="308" spans="1:5" ht="15" x14ac:dyDescent="0.25">
      <c r="A308" s="24">
        <v>45217.601215277777</v>
      </c>
      <c r="B308" s="1" t="s">
        <v>318</v>
      </c>
      <c r="C308">
        <v>500</v>
      </c>
      <c r="D308">
        <v>489.5</v>
      </c>
      <c r="E308" s="1" t="s">
        <v>6</v>
      </c>
    </row>
    <row r="309" spans="1:5" ht="15" x14ac:dyDescent="0.25">
      <c r="A309" s="24">
        <v>45217.645196759258</v>
      </c>
      <c r="B309" s="1" t="s">
        <v>195</v>
      </c>
      <c r="C309">
        <v>100</v>
      </c>
      <c r="D309">
        <v>96.1</v>
      </c>
      <c r="E309" s="1" t="s">
        <v>7</v>
      </c>
    </row>
    <row r="310" spans="1:5" ht="15" x14ac:dyDescent="0.25">
      <c r="A310" s="24">
        <v>45217.653599537036</v>
      </c>
      <c r="B310" s="1" t="s">
        <v>151</v>
      </c>
      <c r="C310">
        <v>50</v>
      </c>
      <c r="D310">
        <v>46.1</v>
      </c>
      <c r="E310" s="1" t="s">
        <v>121</v>
      </c>
    </row>
    <row r="311" spans="1:5" ht="15" x14ac:dyDescent="0.25">
      <c r="A311" s="24">
        <v>45217.686238425929</v>
      </c>
      <c r="B311" s="1" t="s">
        <v>397</v>
      </c>
      <c r="C311">
        <v>5000</v>
      </c>
      <c r="D311">
        <v>4895</v>
      </c>
      <c r="E311" s="1" t="s">
        <v>1320</v>
      </c>
    </row>
    <row r="312" spans="1:5" ht="15" x14ac:dyDescent="0.25">
      <c r="A312" s="24">
        <v>45217.742280092592</v>
      </c>
      <c r="B312" s="1" t="s">
        <v>193</v>
      </c>
      <c r="C312">
        <v>300</v>
      </c>
      <c r="D312">
        <v>293.7</v>
      </c>
      <c r="E312" s="1" t="s">
        <v>7</v>
      </c>
    </row>
    <row r="313" spans="1:5" ht="30" x14ac:dyDescent="0.25">
      <c r="A313" s="24">
        <v>45217.776250000003</v>
      </c>
      <c r="B313" s="1" t="s">
        <v>73</v>
      </c>
      <c r="C313">
        <v>777</v>
      </c>
      <c r="D313">
        <v>760.68</v>
      </c>
      <c r="E313" s="31" t="s">
        <v>396</v>
      </c>
    </row>
    <row r="314" spans="1:5" ht="15" x14ac:dyDescent="0.25">
      <c r="A314" s="24">
        <v>45217.851817129631</v>
      </c>
      <c r="B314" s="1" t="s">
        <v>192</v>
      </c>
      <c r="C314">
        <v>500</v>
      </c>
      <c r="D314">
        <v>489.5</v>
      </c>
      <c r="E314" s="1" t="s">
        <v>55</v>
      </c>
    </row>
    <row r="315" spans="1:5" ht="15" x14ac:dyDescent="0.25">
      <c r="A315" s="24">
        <v>45217.929270833331</v>
      </c>
      <c r="B315" s="1" t="s">
        <v>1358</v>
      </c>
      <c r="C315">
        <v>5000</v>
      </c>
      <c r="D315">
        <v>4895</v>
      </c>
      <c r="E315" s="1" t="s">
        <v>1320</v>
      </c>
    </row>
    <row r="316" spans="1:5" ht="15" x14ac:dyDescent="0.25">
      <c r="A316" s="24">
        <v>45217.933692129627</v>
      </c>
      <c r="B316" s="1" t="s">
        <v>1359</v>
      </c>
      <c r="C316">
        <v>500</v>
      </c>
      <c r="D316">
        <v>489.5</v>
      </c>
      <c r="E316" s="1" t="s">
        <v>120</v>
      </c>
    </row>
    <row r="317" spans="1:5" ht="15" x14ac:dyDescent="0.25">
      <c r="A317" s="24">
        <v>45217.953564814816</v>
      </c>
      <c r="B317" s="1" t="s">
        <v>190</v>
      </c>
      <c r="C317">
        <v>50</v>
      </c>
      <c r="D317">
        <v>46.1</v>
      </c>
      <c r="E317" s="1" t="s">
        <v>7</v>
      </c>
    </row>
    <row r="318" spans="1:5" ht="15" x14ac:dyDescent="0.25">
      <c r="A318" s="24">
        <v>45217.956377314818</v>
      </c>
      <c r="B318" s="1" t="s">
        <v>189</v>
      </c>
      <c r="C318">
        <v>1000</v>
      </c>
      <c r="D318">
        <v>979</v>
      </c>
      <c r="E318" s="1" t="s">
        <v>55</v>
      </c>
    </row>
    <row r="319" spans="1:5" ht="30" x14ac:dyDescent="0.25">
      <c r="A319" s="24">
        <v>45217.991249999999</v>
      </c>
      <c r="B319" s="1" t="s">
        <v>188</v>
      </c>
      <c r="C319">
        <v>300</v>
      </c>
      <c r="D319">
        <v>293.7</v>
      </c>
      <c r="E319" s="31" t="s">
        <v>84</v>
      </c>
    </row>
    <row r="320" spans="1:5" ht="15" x14ac:dyDescent="0.25">
      <c r="A320" s="24">
        <v>45217.997071759259</v>
      </c>
      <c r="B320" s="1" t="s">
        <v>1295</v>
      </c>
      <c r="C320">
        <v>500</v>
      </c>
      <c r="D320">
        <v>489.5</v>
      </c>
      <c r="E320" s="1" t="s">
        <v>120</v>
      </c>
    </row>
    <row r="321" spans="1:5" ht="15" x14ac:dyDescent="0.25">
      <c r="A321" s="24">
        <v>45217.998472222222</v>
      </c>
      <c r="B321" s="1" t="s">
        <v>1295</v>
      </c>
      <c r="C321">
        <v>500</v>
      </c>
      <c r="D321">
        <v>489.5</v>
      </c>
      <c r="E321" s="1" t="s">
        <v>6</v>
      </c>
    </row>
    <row r="322" spans="1:5" ht="15" x14ac:dyDescent="0.25">
      <c r="A322" s="24">
        <v>45218.172812500001</v>
      </c>
      <c r="B322" s="1" t="s">
        <v>151</v>
      </c>
      <c r="C322">
        <v>50</v>
      </c>
      <c r="D322">
        <v>46.1</v>
      </c>
      <c r="E322" s="1" t="s">
        <v>224</v>
      </c>
    </row>
    <row r="323" spans="1:5" ht="15" x14ac:dyDescent="0.25">
      <c r="A323" s="24">
        <v>45218.448020833333</v>
      </c>
      <c r="B323" s="1" t="s">
        <v>186</v>
      </c>
      <c r="C323">
        <v>100</v>
      </c>
      <c r="D323">
        <v>96.1</v>
      </c>
      <c r="E323" s="1" t="s">
        <v>36</v>
      </c>
    </row>
    <row r="324" spans="1:5" ht="15" x14ac:dyDescent="0.25">
      <c r="A324" s="24">
        <v>45218.479618055557</v>
      </c>
      <c r="B324" s="1" t="s">
        <v>1360</v>
      </c>
      <c r="C324">
        <v>2500</v>
      </c>
      <c r="D324">
        <v>2447.5</v>
      </c>
      <c r="E324" s="1" t="s">
        <v>123</v>
      </c>
    </row>
    <row r="325" spans="1:5" ht="15" x14ac:dyDescent="0.25">
      <c r="A325" s="24">
        <v>45218.511458333334</v>
      </c>
      <c r="B325" s="1" t="s">
        <v>1361</v>
      </c>
      <c r="C325">
        <v>100</v>
      </c>
      <c r="D325">
        <v>96.1</v>
      </c>
      <c r="E325" s="1" t="s">
        <v>259</v>
      </c>
    </row>
    <row r="326" spans="1:5" ht="15" x14ac:dyDescent="0.25">
      <c r="A326" s="24">
        <v>45218.520787037036</v>
      </c>
      <c r="B326" s="1" t="s">
        <v>1362</v>
      </c>
      <c r="C326">
        <v>500</v>
      </c>
      <c r="D326">
        <v>489.5</v>
      </c>
      <c r="E326" s="1" t="s">
        <v>6</v>
      </c>
    </row>
    <row r="327" spans="1:5" ht="15" x14ac:dyDescent="0.25">
      <c r="A327" s="24">
        <v>45218.539988425924</v>
      </c>
      <c r="B327" s="1" t="s">
        <v>1363</v>
      </c>
      <c r="C327">
        <v>100</v>
      </c>
      <c r="D327">
        <v>96.1</v>
      </c>
      <c r="E327" s="1" t="s">
        <v>259</v>
      </c>
    </row>
    <row r="328" spans="1:5" ht="15" x14ac:dyDescent="0.25">
      <c r="A328" s="24">
        <v>45218.624525462961</v>
      </c>
      <c r="B328" s="1" t="s">
        <v>1364</v>
      </c>
      <c r="C328">
        <v>100</v>
      </c>
      <c r="D328">
        <v>96.1</v>
      </c>
      <c r="E328" s="1" t="s">
        <v>1365</v>
      </c>
    </row>
    <row r="329" spans="1:5" ht="15" x14ac:dyDescent="0.25">
      <c r="A329" s="24">
        <v>45218.700567129628</v>
      </c>
      <c r="B329" s="1" t="s">
        <v>200</v>
      </c>
      <c r="C329">
        <v>31</v>
      </c>
      <c r="D329">
        <v>27.1</v>
      </c>
      <c r="E329" s="1" t="s">
        <v>7</v>
      </c>
    </row>
    <row r="330" spans="1:5" ht="15" x14ac:dyDescent="0.25">
      <c r="A330" s="24">
        <v>45218.710810185185</v>
      </c>
      <c r="B330" s="1" t="s">
        <v>184</v>
      </c>
      <c r="C330">
        <v>100</v>
      </c>
      <c r="D330">
        <v>96.1</v>
      </c>
      <c r="E330" s="1" t="s">
        <v>55</v>
      </c>
    </row>
    <row r="331" spans="1:5" ht="15" x14ac:dyDescent="0.25">
      <c r="A331" s="24">
        <v>45218.721701388888</v>
      </c>
      <c r="B331" s="1" t="s">
        <v>183</v>
      </c>
      <c r="C331">
        <v>100</v>
      </c>
      <c r="D331">
        <v>96.1</v>
      </c>
      <c r="E331" s="1" t="s">
        <v>7</v>
      </c>
    </row>
    <row r="332" spans="1:5" ht="15" x14ac:dyDescent="0.25">
      <c r="A332" s="24">
        <v>45218.865428240744</v>
      </c>
      <c r="B332" s="1" t="s">
        <v>1295</v>
      </c>
      <c r="C332">
        <v>500</v>
      </c>
      <c r="D332">
        <v>489.5</v>
      </c>
      <c r="E332" s="1" t="s">
        <v>120</v>
      </c>
    </row>
    <row r="333" spans="1:5" ht="15" x14ac:dyDescent="0.25">
      <c r="A333" s="24">
        <v>45218.880590277775</v>
      </c>
      <c r="B333" s="1" t="s">
        <v>191</v>
      </c>
      <c r="C333">
        <v>500</v>
      </c>
      <c r="D333">
        <v>489.5</v>
      </c>
      <c r="E333" s="1" t="s">
        <v>7</v>
      </c>
    </row>
    <row r="334" spans="1:5" ht="15" x14ac:dyDescent="0.25">
      <c r="A334" s="24">
        <v>45218.915138888886</v>
      </c>
      <c r="B334" s="1" t="s">
        <v>337</v>
      </c>
      <c r="C334">
        <v>500</v>
      </c>
      <c r="D334">
        <v>489.5</v>
      </c>
      <c r="E334" s="1" t="s">
        <v>120</v>
      </c>
    </row>
    <row r="335" spans="1:5" ht="15" x14ac:dyDescent="0.25">
      <c r="A335" s="24">
        <v>45219.078611111108</v>
      </c>
      <c r="B335" s="1" t="s">
        <v>1366</v>
      </c>
      <c r="C335">
        <v>300</v>
      </c>
      <c r="D335">
        <v>293.7</v>
      </c>
      <c r="E335" s="1" t="s">
        <v>259</v>
      </c>
    </row>
    <row r="336" spans="1:5" ht="15" x14ac:dyDescent="0.25">
      <c r="A336" s="24">
        <v>45219.159085648149</v>
      </c>
      <c r="B336" s="1" t="s">
        <v>182</v>
      </c>
      <c r="C336">
        <v>50</v>
      </c>
      <c r="D336">
        <v>46.1</v>
      </c>
      <c r="E336" s="1" t="s">
        <v>75</v>
      </c>
    </row>
    <row r="337" spans="1:5" ht="15" x14ac:dyDescent="0.25">
      <c r="A337" s="24">
        <v>45219.262106481481</v>
      </c>
      <c r="B337" s="1" t="s">
        <v>187</v>
      </c>
      <c r="C337">
        <v>100</v>
      </c>
      <c r="D337">
        <v>96.1</v>
      </c>
      <c r="E337" s="1" t="s">
        <v>55</v>
      </c>
    </row>
    <row r="338" spans="1:5" ht="15" x14ac:dyDescent="0.25">
      <c r="A338" s="24">
        <v>45219.3046875</v>
      </c>
      <c r="B338" s="1" t="s">
        <v>1367</v>
      </c>
      <c r="C338">
        <v>100</v>
      </c>
      <c r="D338">
        <v>96.1</v>
      </c>
      <c r="E338" s="1" t="s">
        <v>259</v>
      </c>
    </row>
    <row r="339" spans="1:5" ht="15" x14ac:dyDescent="0.25">
      <c r="A339" s="24">
        <v>45219.321331018517</v>
      </c>
      <c r="B339" s="1" t="s">
        <v>179</v>
      </c>
      <c r="C339">
        <v>500</v>
      </c>
      <c r="D339">
        <v>489.5</v>
      </c>
      <c r="E339" s="1" t="s">
        <v>180</v>
      </c>
    </row>
    <row r="340" spans="1:5" ht="15" x14ac:dyDescent="0.25">
      <c r="A340" s="24">
        <v>45219.429675925923</v>
      </c>
      <c r="B340" s="1" t="s">
        <v>162</v>
      </c>
      <c r="C340">
        <v>500</v>
      </c>
      <c r="D340">
        <v>489.5</v>
      </c>
      <c r="E340" s="1" t="s">
        <v>1320</v>
      </c>
    </row>
    <row r="341" spans="1:5" ht="15" x14ac:dyDescent="0.25">
      <c r="A341" s="24">
        <v>45219.594375000001</v>
      </c>
      <c r="B341" s="1" t="s">
        <v>261</v>
      </c>
      <c r="C341">
        <v>1000</v>
      </c>
      <c r="D341">
        <v>979</v>
      </c>
      <c r="E341" s="1" t="s">
        <v>185</v>
      </c>
    </row>
    <row r="342" spans="1:5" ht="15" x14ac:dyDescent="0.25">
      <c r="A342" s="24">
        <v>45219.64435185185</v>
      </c>
      <c r="B342" s="1" t="s">
        <v>176</v>
      </c>
      <c r="C342">
        <v>300</v>
      </c>
      <c r="D342">
        <v>293.7</v>
      </c>
      <c r="E342" s="1" t="s">
        <v>7</v>
      </c>
    </row>
    <row r="343" spans="1:5" ht="15" x14ac:dyDescent="0.25">
      <c r="A343" s="24">
        <v>45219.648657407408</v>
      </c>
      <c r="B343" s="1" t="s">
        <v>175</v>
      </c>
      <c r="C343">
        <v>300</v>
      </c>
      <c r="D343">
        <v>293.7</v>
      </c>
      <c r="E343" s="1" t="s">
        <v>7</v>
      </c>
    </row>
    <row r="344" spans="1:5" ht="15" x14ac:dyDescent="0.25">
      <c r="A344" s="24">
        <v>45219.690844907411</v>
      </c>
      <c r="B344" s="1" t="s">
        <v>382</v>
      </c>
      <c r="C344">
        <v>300</v>
      </c>
      <c r="D344">
        <v>293.7</v>
      </c>
      <c r="E344" s="1" t="s">
        <v>127</v>
      </c>
    </row>
    <row r="345" spans="1:5" ht="15" x14ac:dyDescent="0.25">
      <c r="A345" s="24">
        <v>45219.697199074071</v>
      </c>
      <c r="B345" s="1" t="s">
        <v>174</v>
      </c>
      <c r="C345">
        <v>300</v>
      </c>
      <c r="D345">
        <v>293.7</v>
      </c>
      <c r="E345" s="1" t="s">
        <v>29</v>
      </c>
    </row>
    <row r="346" spans="1:5" ht="15" x14ac:dyDescent="0.25">
      <c r="A346" s="24">
        <v>45219.74763888889</v>
      </c>
      <c r="B346" s="1" t="s">
        <v>1368</v>
      </c>
      <c r="C346">
        <v>500</v>
      </c>
      <c r="D346">
        <v>489.5</v>
      </c>
      <c r="E346" s="1" t="s">
        <v>1369</v>
      </c>
    </row>
    <row r="347" spans="1:5" ht="30" x14ac:dyDescent="0.25">
      <c r="A347" s="24">
        <v>45219.79828703704</v>
      </c>
      <c r="B347" s="1" t="s">
        <v>1370</v>
      </c>
      <c r="C347">
        <v>500</v>
      </c>
      <c r="D347">
        <v>489.5</v>
      </c>
      <c r="E347" s="31" t="s">
        <v>1371</v>
      </c>
    </row>
    <row r="348" spans="1:5" ht="15" x14ac:dyDescent="0.25">
      <c r="A348" s="24">
        <v>45219.870046296295</v>
      </c>
      <c r="B348" s="1" t="s">
        <v>173</v>
      </c>
      <c r="C348">
        <v>1000</v>
      </c>
      <c r="D348">
        <v>979</v>
      </c>
      <c r="E348" s="1" t="s">
        <v>31</v>
      </c>
    </row>
    <row r="349" spans="1:5" ht="15" x14ac:dyDescent="0.25">
      <c r="A349" s="24">
        <v>45219.928668981483</v>
      </c>
      <c r="B349" s="1" t="s">
        <v>172</v>
      </c>
      <c r="C349">
        <v>500</v>
      </c>
      <c r="D349">
        <v>489.5</v>
      </c>
      <c r="E349" s="1" t="s">
        <v>7</v>
      </c>
    </row>
    <row r="350" spans="1:5" ht="15" x14ac:dyDescent="0.25">
      <c r="A350" s="24">
        <v>45219.994039351855</v>
      </c>
      <c r="B350" s="1" t="s">
        <v>171</v>
      </c>
      <c r="C350">
        <v>100</v>
      </c>
      <c r="D350">
        <v>96.1</v>
      </c>
      <c r="E350" s="1" t="s">
        <v>7</v>
      </c>
    </row>
    <row r="351" spans="1:5" ht="15" x14ac:dyDescent="0.25">
      <c r="A351" s="24">
        <v>45220.151689814818</v>
      </c>
      <c r="B351" s="1" t="s">
        <v>170</v>
      </c>
      <c r="C351">
        <v>200</v>
      </c>
      <c r="D351">
        <v>195.8</v>
      </c>
      <c r="E351" s="1" t="s">
        <v>7</v>
      </c>
    </row>
    <row r="352" spans="1:5" ht="15" x14ac:dyDescent="0.25">
      <c r="A352" s="24">
        <v>45220.355752314812</v>
      </c>
      <c r="B352" s="1" t="s">
        <v>168</v>
      </c>
      <c r="C352">
        <v>100</v>
      </c>
      <c r="D352">
        <v>96.1</v>
      </c>
      <c r="E352" s="1" t="s">
        <v>32</v>
      </c>
    </row>
    <row r="353" spans="1:5" ht="15" x14ac:dyDescent="0.25">
      <c r="A353" s="24">
        <v>45220.378101851849</v>
      </c>
      <c r="B353" s="1" t="s">
        <v>167</v>
      </c>
      <c r="C353">
        <v>300</v>
      </c>
      <c r="D353">
        <v>293.7</v>
      </c>
      <c r="E353" s="1" t="s">
        <v>29</v>
      </c>
    </row>
    <row r="354" spans="1:5" ht="15" x14ac:dyDescent="0.25">
      <c r="A354" s="24">
        <v>45220.40520833333</v>
      </c>
      <c r="B354" s="1" t="s">
        <v>1212</v>
      </c>
      <c r="C354">
        <v>40</v>
      </c>
      <c r="D354">
        <v>36.1</v>
      </c>
      <c r="E354" s="1" t="s">
        <v>121</v>
      </c>
    </row>
    <row r="355" spans="1:5" ht="15" x14ac:dyDescent="0.25">
      <c r="A355" s="24">
        <v>45220.419444444444</v>
      </c>
      <c r="B355" s="1" t="s">
        <v>370</v>
      </c>
      <c r="C355">
        <v>1000</v>
      </c>
      <c r="D355">
        <v>979</v>
      </c>
      <c r="E355" s="1" t="s">
        <v>6</v>
      </c>
    </row>
    <row r="356" spans="1:5" ht="15" x14ac:dyDescent="0.25">
      <c r="A356" s="24">
        <v>45220.45616898148</v>
      </c>
      <c r="B356" s="1" t="s">
        <v>395</v>
      </c>
      <c r="C356">
        <v>500</v>
      </c>
      <c r="D356">
        <v>489.5</v>
      </c>
      <c r="E356" s="1" t="s">
        <v>120</v>
      </c>
    </row>
    <row r="357" spans="1:5" ht="15" x14ac:dyDescent="0.25">
      <c r="A357" s="24">
        <v>45220.482581018521</v>
      </c>
      <c r="B357" s="1" t="s">
        <v>166</v>
      </c>
      <c r="C357">
        <v>100</v>
      </c>
      <c r="D357">
        <v>96.1</v>
      </c>
      <c r="E357" s="1" t="s">
        <v>7</v>
      </c>
    </row>
    <row r="358" spans="1:5" ht="15" x14ac:dyDescent="0.25">
      <c r="A358" s="24">
        <v>45220.490416666667</v>
      </c>
      <c r="B358" s="1" t="s">
        <v>1064</v>
      </c>
      <c r="C358">
        <v>2000</v>
      </c>
      <c r="D358">
        <v>1958</v>
      </c>
      <c r="E358" s="1" t="s">
        <v>6</v>
      </c>
    </row>
    <row r="359" spans="1:5" ht="15" x14ac:dyDescent="0.25">
      <c r="A359" s="24">
        <v>45220.535011574073</v>
      </c>
      <c r="B359" s="1" t="s">
        <v>177</v>
      </c>
      <c r="C359">
        <v>100</v>
      </c>
      <c r="D359">
        <v>96.1</v>
      </c>
      <c r="E359" s="1" t="s">
        <v>33</v>
      </c>
    </row>
    <row r="360" spans="1:5" ht="15" x14ac:dyDescent="0.25">
      <c r="A360" s="24">
        <v>45220.571481481478</v>
      </c>
      <c r="B360" s="1" t="s">
        <v>1372</v>
      </c>
      <c r="C360">
        <v>3000</v>
      </c>
      <c r="D360">
        <v>2937</v>
      </c>
      <c r="E360" s="1" t="s">
        <v>1320</v>
      </c>
    </row>
    <row r="361" spans="1:5" ht="15" x14ac:dyDescent="0.25">
      <c r="A361" s="24">
        <v>45220.618287037039</v>
      </c>
      <c r="B361" s="1" t="s">
        <v>394</v>
      </c>
      <c r="C361">
        <v>300</v>
      </c>
      <c r="D361">
        <v>293.7</v>
      </c>
      <c r="E361" s="1" t="s">
        <v>120</v>
      </c>
    </row>
    <row r="362" spans="1:5" ht="15" x14ac:dyDescent="0.25">
      <c r="A362" s="24">
        <v>45220.655150462961</v>
      </c>
      <c r="B362" s="1" t="s">
        <v>161</v>
      </c>
      <c r="C362">
        <v>100</v>
      </c>
      <c r="D362">
        <v>96.1</v>
      </c>
      <c r="E362" s="1" t="s">
        <v>7</v>
      </c>
    </row>
    <row r="363" spans="1:5" ht="15" x14ac:dyDescent="0.25">
      <c r="A363" s="24">
        <v>45220.781446759262</v>
      </c>
      <c r="B363" s="1" t="s">
        <v>165</v>
      </c>
      <c r="C363">
        <v>100</v>
      </c>
      <c r="D363">
        <v>96.1</v>
      </c>
      <c r="E363" s="1" t="s">
        <v>29</v>
      </c>
    </row>
    <row r="364" spans="1:5" ht="15" x14ac:dyDescent="0.25">
      <c r="A364" s="24">
        <v>45220.81349537037</v>
      </c>
      <c r="B364" s="1" t="s">
        <v>241</v>
      </c>
      <c r="C364">
        <v>300</v>
      </c>
      <c r="D364">
        <v>293.7</v>
      </c>
      <c r="E364" s="1" t="s">
        <v>120</v>
      </c>
    </row>
    <row r="365" spans="1:5" ht="15" x14ac:dyDescent="0.25">
      <c r="A365" s="24">
        <v>45220.843472222223</v>
      </c>
      <c r="B365" s="1" t="s">
        <v>163</v>
      </c>
      <c r="C365">
        <v>500</v>
      </c>
      <c r="D365">
        <v>489.5</v>
      </c>
      <c r="E365" s="1" t="s">
        <v>164</v>
      </c>
    </row>
    <row r="366" spans="1:5" ht="15" x14ac:dyDescent="0.25">
      <c r="A366" s="24">
        <v>45221.16815972222</v>
      </c>
      <c r="B366" s="1" t="s">
        <v>151</v>
      </c>
      <c r="C366">
        <v>50</v>
      </c>
      <c r="D366">
        <v>46.1</v>
      </c>
      <c r="E366" s="1" t="s">
        <v>121</v>
      </c>
    </row>
    <row r="367" spans="1:5" ht="15" x14ac:dyDescent="0.25">
      <c r="A367" s="24">
        <v>45221.16920138889</v>
      </c>
      <c r="B367" s="1" t="s">
        <v>151</v>
      </c>
      <c r="C367">
        <v>50</v>
      </c>
      <c r="D367">
        <v>46.1</v>
      </c>
      <c r="E367" s="1" t="s">
        <v>224</v>
      </c>
    </row>
    <row r="368" spans="1:5" ht="15" x14ac:dyDescent="0.25">
      <c r="A368" s="24">
        <v>45221.321030092593</v>
      </c>
      <c r="B368" s="1" t="s">
        <v>134</v>
      </c>
      <c r="C368">
        <v>10</v>
      </c>
      <c r="D368">
        <v>6.1</v>
      </c>
      <c r="E368" s="1" t="s">
        <v>160</v>
      </c>
    </row>
    <row r="369" spans="1:5" ht="15" x14ac:dyDescent="0.25">
      <c r="A369" s="24">
        <v>45221.370983796296</v>
      </c>
      <c r="B369" s="1" t="s">
        <v>159</v>
      </c>
      <c r="C369">
        <v>200</v>
      </c>
      <c r="D369">
        <v>195.8</v>
      </c>
      <c r="E369" s="1" t="s">
        <v>128</v>
      </c>
    </row>
    <row r="370" spans="1:5" ht="15" x14ac:dyDescent="0.25">
      <c r="A370" s="24">
        <v>45221.668530092589</v>
      </c>
      <c r="B370" s="1" t="s">
        <v>151</v>
      </c>
      <c r="C370">
        <v>50</v>
      </c>
      <c r="D370">
        <v>46.1</v>
      </c>
      <c r="E370" s="1" t="s">
        <v>121</v>
      </c>
    </row>
    <row r="371" spans="1:5" ht="30" x14ac:dyDescent="0.25">
      <c r="A371" s="24">
        <v>45221.683530092596</v>
      </c>
      <c r="B371" s="1" t="s">
        <v>158</v>
      </c>
      <c r="C371">
        <v>100</v>
      </c>
      <c r="D371">
        <v>96.1</v>
      </c>
      <c r="E371" s="31" t="s">
        <v>56</v>
      </c>
    </row>
    <row r="372" spans="1:5" ht="15" x14ac:dyDescent="0.25">
      <c r="A372" s="24">
        <v>45221.735833333332</v>
      </c>
      <c r="B372" s="1" t="s">
        <v>157</v>
      </c>
      <c r="C372">
        <v>1000</v>
      </c>
      <c r="D372">
        <v>979</v>
      </c>
      <c r="E372" s="1" t="s">
        <v>31</v>
      </c>
    </row>
    <row r="373" spans="1:5" ht="15" x14ac:dyDescent="0.25">
      <c r="A373" s="24">
        <v>45221.744062500002</v>
      </c>
      <c r="B373" s="1" t="s">
        <v>331</v>
      </c>
      <c r="C373">
        <v>50</v>
      </c>
      <c r="D373">
        <v>46.1</v>
      </c>
      <c r="E373" s="1" t="s">
        <v>7</v>
      </c>
    </row>
    <row r="374" spans="1:5" ht="15" x14ac:dyDescent="0.25">
      <c r="A374" s="24">
        <v>45221.757743055554</v>
      </c>
      <c r="B374" s="1" t="s">
        <v>1373</v>
      </c>
      <c r="C374">
        <v>2500</v>
      </c>
      <c r="D374">
        <v>2447.5</v>
      </c>
      <c r="E374" s="1" t="s">
        <v>1374</v>
      </c>
    </row>
    <row r="375" spans="1:5" ht="15" x14ac:dyDescent="0.25">
      <c r="A375" s="24">
        <v>45221.790648148148</v>
      </c>
      <c r="B375" s="1" t="s">
        <v>151</v>
      </c>
      <c r="C375">
        <v>50</v>
      </c>
      <c r="D375">
        <v>46.1</v>
      </c>
      <c r="E375" s="1" t="s">
        <v>123</v>
      </c>
    </row>
    <row r="376" spans="1:5" ht="15" x14ac:dyDescent="0.25">
      <c r="A376" s="24">
        <v>45221.802893518521</v>
      </c>
      <c r="B376" s="1" t="s">
        <v>393</v>
      </c>
      <c r="C376">
        <v>2500</v>
      </c>
      <c r="D376">
        <v>2447.5</v>
      </c>
      <c r="E376" s="1" t="s">
        <v>1375</v>
      </c>
    </row>
    <row r="377" spans="1:5" ht="15" x14ac:dyDescent="0.25">
      <c r="A377" s="24">
        <v>45221.929120370369</v>
      </c>
      <c r="B377" s="1" t="s">
        <v>156</v>
      </c>
      <c r="C377">
        <v>30</v>
      </c>
      <c r="D377">
        <v>26.1</v>
      </c>
      <c r="E377" s="1" t="s">
        <v>7</v>
      </c>
    </row>
    <row r="378" spans="1:5" ht="15" x14ac:dyDescent="0.25">
      <c r="A378" s="24">
        <v>45221.948136574072</v>
      </c>
      <c r="B378" s="1" t="s">
        <v>1295</v>
      </c>
      <c r="C378">
        <v>1000</v>
      </c>
      <c r="D378">
        <v>979</v>
      </c>
      <c r="E378" s="1" t="s">
        <v>120</v>
      </c>
    </row>
    <row r="379" spans="1:5" ht="15" x14ac:dyDescent="0.25">
      <c r="A379" s="24">
        <v>45221.948784722219</v>
      </c>
      <c r="B379" s="1" t="s">
        <v>155</v>
      </c>
      <c r="C379">
        <v>100</v>
      </c>
      <c r="D379">
        <v>96.1</v>
      </c>
      <c r="E379" s="1" t="s">
        <v>29</v>
      </c>
    </row>
    <row r="380" spans="1:5" ht="30" x14ac:dyDescent="0.25">
      <c r="A380" s="24">
        <v>45221.976157407407</v>
      </c>
      <c r="B380" s="1" t="s">
        <v>178</v>
      </c>
      <c r="C380">
        <v>2500</v>
      </c>
      <c r="D380">
        <v>2447.5</v>
      </c>
      <c r="E380" s="31" t="s">
        <v>1376</v>
      </c>
    </row>
    <row r="381" spans="1:5" ht="15" x14ac:dyDescent="0.25">
      <c r="A381" s="24">
        <v>45222.495405092595</v>
      </c>
      <c r="B381" s="1" t="s">
        <v>154</v>
      </c>
      <c r="C381">
        <v>500</v>
      </c>
      <c r="D381">
        <v>489.5</v>
      </c>
      <c r="E381" s="1" t="s">
        <v>64</v>
      </c>
    </row>
    <row r="382" spans="1:5" ht="15" x14ac:dyDescent="0.25">
      <c r="A382" s="24">
        <v>45222.558298611111</v>
      </c>
      <c r="B382" s="1" t="s">
        <v>153</v>
      </c>
      <c r="C382">
        <v>300</v>
      </c>
      <c r="D382">
        <v>293.7</v>
      </c>
      <c r="E382" s="1" t="s">
        <v>7</v>
      </c>
    </row>
    <row r="383" spans="1:5" ht="15" x14ac:dyDescent="0.25">
      <c r="A383" s="24">
        <v>45222.56962962963</v>
      </c>
      <c r="B383" s="1" t="s">
        <v>151</v>
      </c>
      <c r="C383">
        <v>35</v>
      </c>
      <c r="D383">
        <v>31.1</v>
      </c>
      <c r="E383" s="1" t="s">
        <v>1377</v>
      </c>
    </row>
    <row r="384" spans="1:5" ht="15" x14ac:dyDescent="0.25">
      <c r="A384" s="24">
        <v>45222.588333333333</v>
      </c>
      <c r="B384" s="1" t="s">
        <v>1378</v>
      </c>
      <c r="C384">
        <v>300</v>
      </c>
      <c r="D384">
        <v>293.7</v>
      </c>
      <c r="E384" s="1" t="s">
        <v>376</v>
      </c>
    </row>
    <row r="385" spans="1:5" ht="15" x14ac:dyDescent="0.25">
      <c r="A385" s="24">
        <v>45222.589791666665</v>
      </c>
      <c r="B385" s="1" t="s">
        <v>1379</v>
      </c>
      <c r="C385">
        <v>300</v>
      </c>
      <c r="D385">
        <v>293.7</v>
      </c>
      <c r="E385" s="1" t="s">
        <v>88</v>
      </c>
    </row>
    <row r="386" spans="1:5" ht="30" x14ac:dyDescent="0.25">
      <c r="A386" s="24">
        <v>45222.595243055555</v>
      </c>
      <c r="B386" s="1" t="s">
        <v>1380</v>
      </c>
      <c r="C386">
        <v>2600</v>
      </c>
      <c r="D386">
        <v>2545.4</v>
      </c>
      <c r="E386" s="31" t="s">
        <v>1381</v>
      </c>
    </row>
    <row r="387" spans="1:5" ht="15" x14ac:dyDescent="0.25">
      <c r="A387" s="24">
        <v>45222.706435185188</v>
      </c>
      <c r="B387" s="1" t="s">
        <v>150</v>
      </c>
      <c r="C387">
        <v>20</v>
      </c>
      <c r="D387">
        <v>16.100000000000001</v>
      </c>
      <c r="E387" s="1" t="s">
        <v>7</v>
      </c>
    </row>
    <row r="388" spans="1:5" ht="15" x14ac:dyDescent="0.25">
      <c r="A388" s="24">
        <v>45222.843819444446</v>
      </c>
      <c r="B388" s="1" t="s">
        <v>392</v>
      </c>
      <c r="C388">
        <v>300</v>
      </c>
      <c r="D388">
        <v>293.7</v>
      </c>
      <c r="E388" s="1" t="s">
        <v>7</v>
      </c>
    </row>
    <row r="389" spans="1:5" ht="15" x14ac:dyDescent="0.25">
      <c r="A389" s="24">
        <v>45222.978831018518</v>
      </c>
      <c r="B389" s="1" t="s">
        <v>148</v>
      </c>
      <c r="C389">
        <v>400</v>
      </c>
      <c r="D389">
        <v>391.6</v>
      </c>
      <c r="E389" s="1" t="s">
        <v>7</v>
      </c>
    </row>
    <row r="390" spans="1:5" ht="15" x14ac:dyDescent="0.25">
      <c r="A390" s="24">
        <v>45223.354409722226</v>
      </c>
      <c r="B390" s="1" t="s">
        <v>147</v>
      </c>
      <c r="C390">
        <v>1500</v>
      </c>
      <c r="D390">
        <v>1468.5</v>
      </c>
      <c r="E390" s="1" t="s">
        <v>7</v>
      </c>
    </row>
    <row r="391" spans="1:5" ht="15" x14ac:dyDescent="0.25">
      <c r="A391" s="24">
        <v>45223.363657407404</v>
      </c>
      <c r="B391" s="1" t="s">
        <v>151</v>
      </c>
      <c r="C391">
        <v>50</v>
      </c>
      <c r="D391">
        <v>46.1</v>
      </c>
      <c r="E391" s="1" t="s">
        <v>1377</v>
      </c>
    </row>
    <row r="392" spans="1:5" ht="15" x14ac:dyDescent="0.25">
      <c r="A392" s="24">
        <v>45223.455243055556</v>
      </c>
      <c r="B392" s="1" t="s">
        <v>151</v>
      </c>
      <c r="C392">
        <v>50</v>
      </c>
      <c r="D392">
        <v>46.1</v>
      </c>
      <c r="E392" s="1" t="s">
        <v>1292</v>
      </c>
    </row>
    <row r="393" spans="1:5" ht="15" x14ac:dyDescent="0.25">
      <c r="A393" s="24">
        <v>45223.533680555556</v>
      </c>
      <c r="B393" s="1" t="s">
        <v>1318</v>
      </c>
      <c r="C393">
        <v>100</v>
      </c>
      <c r="D393">
        <v>96.1</v>
      </c>
      <c r="E393" s="1" t="s">
        <v>1382</v>
      </c>
    </row>
    <row r="394" spans="1:5" ht="15" x14ac:dyDescent="0.25">
      <c r="A394" s="24">
        <v>45223.540983796294</v>
      </c>
      <c r="B394" s="1" t="s">
        <v>1318</v>
      </c>
      <c r="C394">
        <v>100</v>
      </c>
      <c r="D394">
        <v>96.1</v>
      </c>
      <c r="E394" s="1" t="s">
        <v>120</v>
      </c>
    </row>
    <row r="395" spans="1:5" ht="15" x14ac:dyDescent="0.25">
      <c r="A395" s="24">
        <v>45223.555810185186</v>
      </c>
      <c r="B395" s="1" t="s">
        <v>205</v>
      </c>
      <c r="C395">
        <v>2500</v>
      </c>
      <c r="D395">
        <v>2447.5</v>
      </c>
      <c r="E395" s="1" t="s">
        <v>6</v>
      </c>
    </row>
    <row r="396" spans="1:5" ht="15" x14ac:dyDescent="0.25">
      <c r="A396" s="24">
        <v>45223.589490740742</v>
      </c>
      <c r="B396" s="1" t="s">
        <v>391</v>
      </c>
      <c r="C396">
        <v>300</v>
      </c>
      <c r="D396">
        <v>293.7</v>
      </c>
      <c r="E396" s="1" t="s">
        <v>7</v>
      </c>
    </row>
    <row r="397" spans="1:5" ht="15" x14ac:dyDescent="0.25">
      <c r="A397" s="24">
        <v>45223.609664351854</v>
      </c>
      <c r="B397" s="1" t="s">
        <v>1383</v>
      </c>
      <c r="C397">
        <v>500</v>
      </c>
      <c r="D397">
        <v>489.5</v>
      </c>
      <c r="E397" s="1" t="s">
        <v>376</v>
      </c>
    </row>
    <row r="398" spans="1:5" ht="15" x14ac:dyDescent="0.25">
      <c r="A398" s="24">
        <v>45223.636145833334</v>
      </c>
      <c r="B398" s="1" t="s">
        <v>1384</v>
      </c>
      <c r="C398">
        <v>1000</v>
      </c>
      <c r="D398">
        <v>979</v>
      </c>
      <c r="E398" s="1" t="s">
        <v>1385</v>
      </c>
    </row>
    <row r="399" spans="1:5" ht="15" x14ac:dyDescent="0.25">
      <c r="A399" s="24">
        <v>45223.639189814814</v>
      </c>
      <c r="B399" s="1" t="s">
        <v>1386</v>
      </c>
      <c r="C399">
        <v>1000</v>
      </c>
      <c r="D399">
        <v>979</v>
      </c>
      <c r="E399" s="1" t="s">
        <v>6</v>
      </c>
    </row>
    <row r="400" spans="1:5" ht="15" x14ac:dyDescent="0.25">
      <c r="A400" s="24">
        <v>45223.653194444443</v>
      </c>
      <c r="B400" s="1" t="s">
        <v>390</v>
      </c>
      <c r="C400">
        <v>100</v>
      </c>
      <c r="D400">
        <v>96.1</v>
      </c>
      <c r="E400" s="1" t="s">
        <v>7</v>
      </c>
    </row>
    <row r="401" spans="1:5" ht="15" x14ac:dyDescent="0.25">
      <c r="A401" s="24">
        <v>45223.662141203706</v>
      </c>
      <c r="B401" s="1" t="s">
        <v>1387</v>
      </c>
      <c r="C401">
        <v>300</v>
      </c>
      <c r="D401">
        <v>293.7</v>
      </c>
      <c r="E401" s="1" t="s">
        <v>120</v>
      </c>
    </row>
    <row r="402" spans="1:5" ht="15" x14ac:dyDescent="0.25">
      <c r="A402" s="24">
        <v>45223.67633101852</v>
      </c>
      <c r="B402" s="1" t="s">
        <v>1388</v>
      </c>
      <c r="C402">
        <v>100</v>
      </c>
      <c r="D402">
        <v>96.1</v>
      </c>
      <c r="E402" s="1" t="s">
        <v>6</v>
      </c>
    </row>
    <row r="403" spans="1:5" ht="15" x14ac:dyDescent="0.25">
      <c r="A403" s="24">
        <v>45223.686215277776</v>
      </c>
      <c r="B403" s="1" t="s">
        <v>1389</v>
      </c>
      <c r="C403">
        <v>1000</v>
      </c>
      <c r="D403">
        <v>979</v>
      </c>
      <c r="E403" s="1" t="s">
        <v>6</v>
      </c>
    </row>
    <row r="404" spans="1:5" ht="15" x14ac:dyDescent="0.25">
      <c r="A404" s="24">
        <v>45223.697812500002</v>
      </c>
      <c r="B404" s="1" t="s">
        <v>389</v>
      </c>
      <c r="C404">
        <v>300</v>
      </c>
      <c r="D404">
        <v>293.7</v>
      </c>
      <c r="E404" s="1" t="s">
        <v>376</v>
      </c>
    </row>
    <row r="405" spans="1:5" ht="15" x14ac:dyDescent="0.25">
      <c r="A405" s="24">
        <v>45223.699861111112</v>
      </c>
      <c r="B405" s="1" t="s">
        <v>1390</v>
      </c>
      <c r="C405">
        <v>1000</v>
      </c>
      <c r="D405">
        <v>979</v>
      </c>
      <c r="E405" s="1" t="s">
        <v>1391</v>
      </c>
    </row>
    <row r="406" spans="1:5" ht="15" x14ac:dyDescent="0.25">
      <c r="A406" s="24">
        <v>45223.741944444446</v>
      </c>
      <c r="B406" s="1" t="s">
        <v>364</v>
      </c>
      <c r="C406">
        <v>150</v>
      </c>
      <c r="D406">
        <v>146.1</v>
      </c>
      <c r="E406" s="1" t="s">
        <v>7</v>
      </c>
    </row>
    <row r="407" spans="1:5" ht="15" x14ac:dyDescent="0.25">
      <c r="A407" s="24">
        <v>45223.74664351852</v>
      </c>
      <c r="B407" s="1" t="s">
        <v>53</v>
      </c>
      <c r="C407">
        <v>500</v>
      </c>
      <c r="D407">
        <v>489.5</v>
      </c>
      <c r="E407" s="1" t="s">
        <v>7</v>
      </c>
    </row>
    <row r="408" spans="1:5" ht="15" x14ac:dyDescent="0.25">
      <c r="A408" s="24">
        <v>45223.867210648146</v>
      </c>
      <c r="B408" s="1" t="s">
        <v>388</v>
      </c>
      <c r="C408">
        <v>30</v>
      </c>
      <c r="D408">
        <v>26.1</v>
      </c>
      <c r="E408" s="1" t="s">
        <v>7</v>
      </c>
    </row>
    <row r="409" spans="1:5" ht="15" x14ac:dyDescent="0.25">
      <c r="A409" s="24">
        <v>45224.253599537034</v>
      </c>
      <c r="B409" s="1" t="s">
        <v>297</v>
      </c>
      <c r="C409">
        <v>50</v>
      </c>
      <c r="D409">
        <v>46.1</v>
      </c>
      <c r="E409" s="1" t="s">
        <v>121</v>
      </c>
    </row>
    <row r="410" spans="1:5" ht="15" x14ac:dyDescent="0.25">
      <c r="A410" s="24">
        <v>45224.286828703705</v>
      </c>
      <c r="B410" s="1" t="s">
        <v>387</v>
      </c>
      <c r="C410">
        <v>100</v>
      </c>
      <c r="D410">
        <v>96.1</v>
      </c>
      <c r="E410" s="1" t="s">
        <v>31</v>
      </c>
    </row>
    <row r="411" spans="1:5" ht="15" x14ac:dyDescent="0.25">
      <c r="A411" s="24">
        <v>45224.511921296296</v>
      </c>
      <c r="B411" s="1" t="s">
        <v>294</v>
      </c>
      <c r="C411">
        <v>500</v>
      </c>
      <c r="D411">
        <v>489.5</v>
      </c>
      <c r="E411" s="1" t="s">
        <v>7</v>
      </c>
    </row>
    <row r="412" spans="1:5" ht="15" x14ac:dyDescent="0.25">
      <c r="A412" s="24">
        <v>45224.596574074072</v>
      </c>
      <c r="B412" s="1" t="s">
        <v>1392</v>
      </c>
      <c r="C412">
        <v>300</v>
      </c>
      <c r="D412">
        <v>293.7</v>
      </c>
      <c r="E412" s="1" t="s">
        <v>88</v>
      </c>
    </row>
    <row r="413" spans="1:5" ht="15" x14ac:dyDescent="0.25">
      <c r="A413" s="24">
        <v>45224.629328703704</v>
      </c>
      <c r="B413" s="1" t="s">
        <v>386</v>
      </c>
      <c r="C413">
        <v>100</v>
      </c>
      <c r="D413">
        <v>96.1</v>
      </c>
      <c r="E413" s="1" t="s">
        <v>7</v>
      </c>
    </row>
    <row r="414" spans="1:5" ht="15" x14ac:dyDescent="0.25">
      <c r="A414" s="24">
        <v>45224.631921296299</v>
      </c>
      <c r="B414" s="1" t="s">
        <v>1393</v>
      </c>
      <c r="C414">
        <v>3000</v>
      </c>
      <c r="D414">
        <v>2937</v>
      </c>
      <c r="E414" s="1" t="s">
        <v>28</v>
      </c>
    </row>
    <row r="415" spans="1:5" ht="15" x14ac:dyDescent="0.25">
      <c r="A415" s="24">
        <v>45224.672615740739</v>
      </c>
      <c r="B415" s="1" t="s">
        <v>385</v>
      </c>
      <c r="C415">
        <v>200</v>
      </c>
      <c r="D415">
        <v>195.8</v>
      </c>
      <c r="E415" s="1" t="s">
        <v>52</v>
      </c>
    </row>
    <row r="416" spans="1:5" ht="15" x14ac:dyDescent="0.25">
      <c r="A416" s="24">
        <v>45224.69804398148</v>
      </c>
      <c r="B416" s="1" t="s">
        <v>384</v>
      </c>
      <c r="C416">
        <v>500</v>
      </c>
      <c r="D416">
        <v>489.5</v>
      </c>
      <c r="E416" s="1" t="s">
        <v>29</v>
      </c>
    </row>
    <row r="417" spans="1:5" ht="15" x14ac:dyDescent="0.25">
      <c r="A417" s="24">
        <v>45224.799120370371</v>
      </c>
      <c r="B417" s="1" t="s">
        <v>383</v>
      </c>
      <c r="C417">
        <v>1000</v>
      </c>
      <c r="D417">
        <v>979</v>
      </c>
      <c r="E417" s="1" t="s">
        <v>7</v>
      </c>
    </row>
    <row r="418" spans="1:5" ht="15" x14ac:dyDescent="0.25">
      <c r="A418" s="24">
        <v>45224.813368055555</v>
      </c>
      <c r="B418" s="1" t="s">
        <v>151</v>
      </c>
      <c r="C418">
        <v>100</v>
      </c>
      <c r="D418">
        <v>96.1</v>
      </c>
      <c r="E418" s="1" t="s">
        <v>1382</v>
      </c>
    </row>
    <row r="419" spans="1:5" ht="15" x14ac:dyDescent="0.25">
      <c r="A419" s="24">
        <v>45224.848726851851</v>
      </c>
      <c r="B419" s="1" t="s">
        <v>262</v>
      </c>
      <c r="C419">
        <v>500</v>
      </c>
      <c r="D419">
        <v>489.5</v>
      </c>
      <c r="E419" s="1" t="s">
        <v>1320</v>
      </c>
    </row>
    <row r="420" spans="1:5" ht="15" x14ac:dyDescent="0.25">
      <c r="A420" s="24">
        <v>45224.860509259262</v>
      </c>
      <c r="B420" s="1" t="s">
        <v>1394</v>
      </c>
      <c r="C420">
        <v>3000</v>
      </c>
      <c r="D420">
        <v>2937</v>
      </c>
      <c r="E420" s="1" t="s">
        <v>1395</v>
      </c>
    </row>
    <row r="421" spans="1:5" ht="15" x14ac:dyDescent="0.25">
      <c r="A421" s="24">
        <v>45225.045370370368</v>
      </c>
      <c r="B421" s="1" t="s">
        <v>1396</v>
      </c>
      <c r="C421">
        <v>500</v>
      </c>
      <c r="D421">
        <v>489.5</v>
      </c>
      <c r="E421" s="1" t="s">
        <v>1397</v>
      </c>
    </row>
    <row r="422" spans="1:5" ht="30" x14ac:dyDescent="0.25">
      <c r="A422" s="24">
        <v>45225.324236111112</v>
      </c>
      <c r="B422" s="1" t="s">
        <v>382</v>
      </c>
      <c r="C422">
        <v>300</v>
      </c>
      <c r="D422">
        <v>293.7</v>
      </c>
      <c r="E422" s="31" t="s">
        <v>129</v>
      </c>
    </row>
    <row r="423" spans="1:5" ht="15" x14ac:dyDescent="0.25">
      <c r="A423" s="24">
        <v>45225.383611111109</v>
      </c>
      <c r="B423" s="1" t="s">
        <v>1398</v>
      </c>
      <c r="C423">
        <v>100</v>
      </c>
      <c r="D423">
        <v>96.1</v>
      </c>
      <c r="E423" s="1" t="s">
        <v>1320</v>
      </c>
    </row>
    <row r="424" spans="1:5" ht="15" x14ac:dyDescent="0.25">
      <c r="A424" s="24">
        <v>45225.435949074075</v>
      </c>
      <c r="B424" s="1" t="s">
        <v>1399</v>
      </c>
      <c r="C424">
        <v>100</v>
      </c>
      <c r="D424">
        <v>96.1</v>
      </c>
      <c r="E424" s="1" t="s">
        <v>1320</v>
      </c>
    </row>
    <row r="425" spans="1:5" ht="15" x14ac:dyDescent="0.25">
      <c r="A425" s="24">
        <v>45225.446631944447</v>
      </c>
      <c r="B425" s="1" t="s">
        <v>381</v>
      </c>
      <c r="C425">
        <v>300</v>
      </c>
      <c r="D425">
        <v>293.7</v>
      </c>
      <c r="E425" s="1" t="s">
        <v>7</v>
      </c>
    </row>
    <row r="426" spans="1:5" ht="15" x14ac:dyDescent="0.25">
      <c r="A426" s="24">
        <v>45225.600115740737</v>
      </c>
      <c r="B426" s="1" t="s">
        <v>380</v>
      </c>
      <c r="C426">
        <v>100</v>
      </c>
      <c r="D426">
        <v>96.1</v>
      </c>
      <c r="E426" s="1" t="s">
        <v>29</v>
      </c>
    </row>
    <row r="427" spans="1:5" ht="15" x14ac:dyDescent="0.25">
      <c r="A427" s="24">
        <v>45225.717187499999</v>
      </c>
      <c r="B427" s="1" t="s">
        <v>379</v>
      </c>
      <c r="C427">
        <v>300</v>
      </c>
      <c r="D427">
        <v>293.7</v>
      </c>
      <c r="E427" s="1" t="s">
        <v>7</v>
      </c>
    </row>
    <row r="428" spans="1:5" ht="15" x14ac:dyDescent="0.25">
      <c r="A428" s="24">
        <v>45225.769942129627</v>
      </c>
      <c r="B428" s="1" t="s">
        <v>1400</v>
      </c>
      <c r="C428">
        <v>100</v>
      </c>
      <c r="D428">
        <v>96.1</v>
      </c>
      <c r="E428" s="1" t="s">
        <v>120</v>
      </c>
    </row>
    <row r="429" spans="1:5" ht="15" x14ac:dyDescent="0.25">
      <c r="A429" s="24">
        <v>45225.844189814816</v>
      </c>
      <c r="B429" s="1" t="s">
        <v>151</v>
      </c>
      <c r="C429">
        <v>50</v>
      </c>
      <c r="D429">
        <v>46.1</v>
      </c>
      <c r="E429" s="1" t="s">
        <v>1292</v>
      </c>
    </row>
    <row r="430" spans="1:5" ht="15" x14ac:dyDescent="0.25">
      <c r="A430" s="24">
        <v>45225.989560185182</v>
      </c>
      <c r="B430" s="1" t="s">
        <v>378</v>
      </c>
      <c r="C430">
        <v>100</v>
      </c>
      <c r="D430">
        <v>96.1</v>
      </c>
      <c r="E430" s="1" t="s">
        <v>55</v>
      </c>
    </row>
    <row r="431" spans="1:5" ht="15" x14ac:dyDescent="0.25">
      <c r="A431" s="24">
        <v>45226.026030092595</v>
      </c>
      <c r="B431" s="1" t="s">
        <v>241</v>
      </c>
      <c r="C431">
        <v>500</v>
      </c>
      <c r="D431">
        <v>489.5</v>
      </c>
      <c r="E431" s="1" t="s">
        <v>152</v>
      </c>
    </row>
    <row r="432" spans="1:5" ht="15" x14ac:dyDescent="0.25">
      <c r="A432" s="24">
        <v>45226.047615740739</v>
      </c>
      <c r="B432" s="1" t="s">
        <v>1401</v>
      </c>
      <c r="C432">
        <v>5000</v>
      </c>
      <c r="D432">
        <v>4895</v>
      </c>
      <c r="E432" s="1" t="s">
        <v>119</v>
      </c>
    </row>
    <row r="433" spans="1:5" ht="15" x14ac:dyDescent="0.25">
      <c r="A433" s="24">
        <v>45226.059155092589</v>
      </c>
      <c r="B433" s="1" t="s">
        <v>1402</v>
      </c>
      <c r="C433">
        <v>7000</v>
      </c>
      <c r="D433">
        <v>6853</v>
      </c>
      <c r="E433" s="1" t="s">
        <v>6</v>
      </c>
    </row>
    <row r="434" spans="1:5" ht="15" x14ac:dyDescent="0.25">
      <c r="A434" s="24">
        <v>45226.332592592589</v>
      </c>
      <c r="B434" s="1" t="s">
        <v>1403</v>
      </c>
      <c r="C434">
        <v>3000</v>
      </c>
      <c r="D434">
        <v>2937</v>
      </c>
      <c r="E434" s="1" t="s">
        <v>1320</v>
      </c>
    </row>
    <row r="435" spans="1:5" ht="15" x14ac:dyDescent="0.25">
      <c r="A435" s="24">
        <v>45226.355590277781</v>
      </c>
      <c r="B435" s="1" t="s">
        <v>377</v>
      </c>
      <c r="C435">
        <v>20000</v>
      </c>
      <c r="D435">
        <v>19580</v>
      </c>
      <c r="E435" s="1" t="s">
        <v>7</v>
      </c>
    </row>
    <row r="436" spans="1:5" ht="15" x14ac:dyDescent="0.25">
      <c r="A436" s="24">
        <v>45226.414780092593</v>
      </c>
      <c r="B436" s="1" t="s">
        <v>151</v>
      </c>
      <c r="C436">
        <v>50</v>
      </c>
      <c r="D436">
        <v>46.1</v>
      </c>
      <c r="E436" s="1" t="s">
        <v>121</v>
      </c>
    </row>
    <row r="437" spans="1:5" ht="15" x14ac:dyDescent="0.25">
      <c r="A437" s="24">
        <v>45226.442546296297</v>
      </c>
      <c r="B437" s="1" t="s">
        <v>1404</v>
      </c>
      <c r="C437">
        <v>100</v>
      </c>
      <c r="D437">
        <v>96.1</v>
      </c>
      <c r="E437" s="1" t="s">
        <v>6</v>
      </c>
    </row>
    <row r="438" spans="1:5" ht="15" x14ac:dyDescent="0.25">
      <c r="A438" s="24">
        <v>45226.484513888892</v>
      </c>
      <c r="B438" s="1" t="s">
        <v>131</v>
      </c>
      <c r="C438">
        <v>1000</v>
      </c>
      <c r="D438">
        <v>979</v>
      </c>
      <c r="E438" s="1" t="s">
        <v>29</v>
      </c>
    </row>
    <row r="439" spans="1:5" ht="15" x14ac:dyDescent="0.25">
      <c r="A439" s="24">
        <v>45226.508136574077</v>
      </c>
      <c r="B439" s="1" t="s">
        <v>1405</v>
      </c>
      <c r="C439">
        <v>50</v>
      </c>
      <c r="D439">
        <v>46.1</v>
      </c>
      <c r="E439" s="1" t="s">
        <v>1406</v>
      </c>
    </row>
    <row r="440" spans="1:5" ht="15" x14ac:dyDescent="0.25">
      <c r="A440" s="24">
        <v>45226.509351851855</v>
      </c>
      <c r="B440" s="1" t="s">
        <v>342</v>
      </c>
      <c r="C440">
        <v>500</v>
      </c>
      <c r="D440">
        <v>489.5</v>
      </c>
      <c r="E440" s="1" t="s">
        <v>88</v>
      </c>
    </row>
    <row r="441" spans="1:5" ht="15" x14ac:dyDescent="0.25">
      <c r="A441" s="24">
        <v>45226.509386574071</v>
      </c>
      <c r="B441" s="1" t="s">
        <v>1407</v>
      </c>
      <c r="C441">
        <v>300</v>
      </c>
      <c r="D441">
        <v>293.7</v>
      </c>
      <c r="E441" s="1" t="s">
        <v>376</v>
      </c>
    </row>
    <row r="442" spans="1:5" ht="15" x14ac:dyDescent="0.25">
      <c r="A442" s="24">
        <v>45226.526759259257</v>
      </c>
      <c r="B442" s="1" t="s">
        <v>1408</v>
      </c>
      <c r="C442">
        <v>500</v>
      </c>
      <c r="D442">
        <v>489.5</v>
      </c>
      <c r="E442" s="1" t="s">
        <v>376</v>
      </c>
    </row>
    <row r="443" spans="1:5" ht="15" x14ac:dyDescent="0.25">
      <c r="A443" s="24">
        <v>45226.536886574075</v>
      </c>
      <c r="B443" s="1" t="s">
        <v>231</v>
      </c>
      <c r="C443">
        <v>500</v>
      </c>
      <c r="D443">
        <v>489.5</v>
      </c>
      <c r="E443" s="1" t="s">
        <v>1409</v>
      </c>
    </row>
    <row r="444" spans="1:5" ht="15" x14ac:dyDescent="0.25">
      <c r="A444" s="24">
        <v>45226.540289351855</v>
      </c>
      <c r="B444" s="1" t="s">
        <v>370</v>
      </c>
      <c r="C444">
        <v>300</v>
      </c>
      <c r="D444">
        <v>293.7</v>
      </c>
      <c r="E444" s="1" t="s">
        <v>7</v>
      </c>
    </row>
    <row r="445" spans="1:5" ht="15" x14ac:dyDescent="0.25">
      <c r="A445" s="24">
        <v>45226.57775462963</v>
      </c>
      <c r="B445" s="1" t="s">
        <v>375</v>
      </c>
      <c r="C445">
        <v>300</v>
      </c>
      <c r="D445">
        <v>293.7</v>
      </c>
      <c r="E445" s="1" t="s">
        <v>1391</v>
      </c>
    </row>
    <row r="446" spans="1:5" ht="15" x14ac:dyDescent="0.25">
      <c r="A446" s="24">
        <v>45226.621689814812</v>
      </c>
      <c r="B446" s="1" t="s">
        <v>374</v>
      </c>
      <c r="C446">
        <v>300</v>
      </c>
      <c r="D446">
        <v>293.7</v>
      </c>
      <c r="E446" s="1" t="s">
        <v>6</v>
      </c>
    </row>
    <row r="447" spans="1:5" ht="15" x14ac:dyDescent="0.25">
      <c r="A447" s="24">
        <v>45226.667743055557</v>
      </c>
      <c r="B447" s="1" t="s">
        <v>1410</v>
      </c>
      <c r="C447">
        <v>100</v>
      </c>
      <c r="D447">
        <v>96.1</v>
      </c>
      <c r="E447" s="1" t="s">
        <v>88</v>
      </c>
    </row>
    <row r="448" spans="1:5" ht="15" x14ac:dyDescent="0.25">
      <c r="A448" s="24">
        <v>45226.683738425927</v>
      </c>
      <c r="B448" s="1" t="s">
        <v>1411</v>
      </c>
      <c r="C448">
        <v>500</v>
      </c>
      <c r="D448">
        <v>489.5</v>
      </c>
      <c r="E448" s="1" t="s">
        <v>6</v>
      </c>
    </row>
    <row r="449" spans="1:5" ht="15" x14ac:dyDescent="0.25">
      <c r="A449" s="24">
        <v>45226.740266203706</v>
      </c>
      <c r="B449" s="1" t="s">
        <v>255</v>
      </c>
      <c r="C449">
        <v>150</v>
      </c>
      <c r="D449">
        <v>146.1</v>
      </c>
      <c r="E449" s="1" t="s">
        <v>256</v>
      </c>
    </row>
    <row r="450" spans="1:5" ht="15" x14ac:dyDescent="0.25">
      <c r="A450" s="24">
        <v>45226.847175925926</v>
      </c>
      <c r="B450" s="1" t="s">
        <v>373</v>
      </c>
      <c r="C450">
        <v>100</v>
      </c>
      <c r="D450">
        <v>96.1</v>
      </c>
      <c r="E450" s="1" t="s">
        <v>7</v>
      </c>
    </row>
    <row r="451" spans="1:5" ht="15" x14ac:dyDescent="0.25">
      <c r="A451" s="24">
        <v>45226.884143518517</v>
      </c>
      <c r="B451" s="1" t="s">
        <v>372</v>
      </c>
      <c r="C451">
        <v>300</v>
      </c>
      <c r="D451">
        <v>293.7</v>
      </c>
      <c r="E451" s="1" t="s">
        <v>7</v>
      </c>
    </row>
    <row r="452" spans="1:5" ht="15" x14ac:dyDescent="0.25">
      <c r="A452" s="24">
        <v>45226.890833333331</v>
      </c>
      <c r="B452" s="1" t="s">
        <v>371</v>
      </c>
      <c r="C452">
        <v>100</v>
      </c>
      <c r="D452">
        <v>96.1</v>
      </c>
      <c r="E452" s="1" t="s">
        <v>29</v>
      </c>
    </row>
    <row r="453" spans="1:5" ht="15" x14ac:dyDescent="0.25">
      <c r="A453" s="24">
        <v>45226.89466435185</v>
      </c>
      <c r="B453" s="1" t="s">
        <v>1412</v>
      </c>
      <c r="C453">
        <v>500</v>
      </c>
      <c r="D453">
        <v>489.5</v>
      </c>
      <c r="E453" s="1" t="s">
        <v>1268</v>
      </c>
    </row>
    <row r="454" spans="1:5" ht="15" x14ac:dyDescent="0.25">
      <c r="A454" s="24">
        <v>45227.41065972222</v>
      </c>
      <c r="B454" s="1" t="s">
        <v>370</v>
      </c>
      <c r="C454">
        <v>300</v>
      </c>
      <c r="D454">
        <v>293.7</v>
      </c>
      <c r="E454" s="1" t="s">
        <v>7</v>
      </c>
    </row>
    <row r="455" spans="1:5" ht="15" x14ac:dyDescent="0.25">
      <c r="A455" s="24">
        <v>45227.456423611111</v>
      </c>
      <c r="B455" s="1" t="s">
        <v>1295</v>
      </c>
      <c r="C455">
        <v>2000</v>
      </c>
      <c r="D455">
        <v>1958</v>
      </c>
      <c r="E455" s="1" t="s">
        <v>123</v>
      </c>
    </row>
    <row r="456" spans="1:5" ht="15" x14ac:dyDescent="0.25">
      <c r="A456" s="24">
        <v>45227.524548611109</v>
      </c>
      <c r="B456" s="1" t="s">
        <v>369</v>
      </c>
      <c r="C456">
        <v>300</v>
      </c>
      <c r="D456">
        <v>293.7</v>
      </c>
      <c r="E456" s="1" t="s">
        <v>75</v>
      </c>
    </row>
    <row r="457" spans="1:5" ht="15" x14ac:dyDescent="0.25">
      <c r="A457" s="24">
        <v>45227.547951388886</v>
      </c>
      <c r="B457" s="1" t="s">
        <v>1413</v>
      </c>
      <c r="C457">
        <v>3000</v>
      </c>
      <c r="D457">
        <v>2937</v>
      </c>
      <c r="E457" s="1" t="s">
        <v>224</v>
      </c>
    </row>
    <row r="458" spans="1:5" ht="30" x14ac:dyDescent="0.25">
      <c r="A458" s="24">
        <v>45227.55537037037</v>
      </c>
      <c r="B458" s="1" t="s">
        <v>1384</v>
      </c>
      <c r="C458">
        <v>3600</v>
      </c>
      <c r="D458">
        <v>3524.4</v>
      </c>
      <c r="E458" s="31" t="s">
        <v>1414</v>
      </c>
    </row>
    <row r="459" spans="1:5" ht="15" x14ac:dyDescent="0.25">
      <c r="A459" s="24">
        <v>45227.698831018519</v>
      </c>
      <c r="B459" s="1" t="s">
        <v>1415</v>
      </c>
      <c r="C459">
        <v>50</v>
      </c>
      <c r="D459">
        <v>46.1</v>
      </c>
      <c r="E459" s="1" t="s">
        <v>7</v>
      </c>
    </row>
    <row r="460" spans="1:5" ht="15" x14ac:dyDescent="0.25">
      <c r="A460" s="24">
        <v>45227.708935185183</v>
      </c>
      <c r="B460" s="1" t="s">
        <v>347</v>
      </c>
      <c r="C460">
        <v>300</v>
      </c>
      <c r="D460">
        <v>293.7</v>
      </c>
      <c r="E460" s="1" t="s">
        <v>7</v>
      </c>
    </row>
    <row r="461" spans="1:5" ht="15" x14ac:dyDescent="0.25">
      <c r="A461" s="24">
        <v>45227.727233796293</v>
      </c>
      <c r="B461" s="1" t="s">
        <v>173</v>
      </c>
      <c r="C461">
        <v>300</v>
      </c>
      <c r="D461">
        <v>293.7</v>
      </c>
      <c r="E461" s="1" t="s">
        <v>31</v>
      </c>
    </row>
    <row r="462" spans="1:5" ht="15" x14ac:dyDescent="0.25">
      <c r="A462" s="24">
        <v>45227.825555555559</v>
      </c>
      <c r="B462" s="1" t="s">
        <v>1416</v>
      </c>
      <c r="C462">
        <v>166000</v>
      </c>
      <c r="D462">
        <v>162514</v>
      </c>
      <c r="E462" s="1" t="s">
        <v>123</v>
      </c>
    </row>
    <row r="463" spans="1:5" ht="15" x14ac:dyDescent="0.25">
      <c r="A463" s="24">
        <v>45227.829502314817</v>
      </c>
      <c r="B463" s="1" t="s">
        <v>1416</v>
      </c>
      <c r="C463">
        <v>44000</v>
      </c>
      <c r="D463">
        <v>43076</v>
      </c>
      <c r="E463" s="1" t="s">
        <v>1292</v>
      </c>
    </row>
    <row r="464" spans="1:5" ht="15" x14ac:dyDescent="0.25">
      <c r="A464" s="24">
        <v>45228.294189814813</v>
      </c>
      <c r="B464" s="1" t="s">
        <v>368</v>
      </c>
      <c r="C464">
        <v>300</v>
      </c>
      <c r="D464">
        <v>293.7</v>
      </c>
      <c r="E464" s="1" t="s">
        <v>7</v>
      </c>
    </row>
    <row r="465" spans="1:5" ht="15" x14ac:dyDescent="0.25">
      <c r="A465" s="24">
        <v>45228.610798611109</v>
      </c>
      <c r="B465" s="1" t="s">
        <v>367</v>
      </c>
      <c r="C465">
        <v>100</v>
      </c>
      <c r="D465">
        <v>96.1</v>
      </c>
      <c r="E465" s="1" t="s">
        <v>27</v>
      </c>
    </row>
    <row r="466" spans="1:5" ht="15" x14ac:dyDescent="0.25">
      <c r="A466" s="24">
        <v>45228.646643518521</v>
      </c>
      <c r="B466" s="1" t="s">
        <v>366</v>
      </c>
      <c r="C466">
        <v>100</v>
      </c>
      <c r="D466">
        <v>96.1</v>
      </c>
      <c r="E466" s="1" t="s">
        <v>7</v>
      </c>
    </row>
    <row r="467" spans="1:5" ht="15" x14ac:dyDescent="0.25">
      <c r="A467" s="24">
        <v>45228.668541666666</v>
      </c>
      <c r="B467" s="1" t="s">
        <v>365</v>
      </c>
      <c r="C467">
        <v>100</v>
      </c>
      <c r="D467">
        <v>96.1</v>
      </c>
      <c r="E467" s="1" t="s">
        <v>105</v>
      </c>
    </row>
    <row r="468" spans="1:5" ht="15" x14ac:dyDescent="0.25">
      <c r="A468" s="24">
        <v>45228.750057870369</v>
      </c>
      <c r="B468" s="1" t="s">
        <v>364</v>
      </c>
      <c r="C468">
        <v>100</v>
      </c>
      <c r="D468">
        <v>96.1</v>
      </c>
      <c r="E468" s="1" t="s">
        <v>7</v>
      </c>
    </row>
    <row r="469" spans="1:5" ht="15" x14ac:dyDescent="0.25">
      <c r="A469" s="24">
        <v>45228.798900462964</v>
      </c>
      <c r="B469" s="1" t="s">
        <v>151</v>
      </c>
      <c r="C469">
        <v>50</v>
      </c>
      <c r="D469">
        <v>46.1</v>
      </c>
      <c r="E469" s="1" t="s">
        <v>121</v>
      </c>
    </row>
    <row r="470" spans="1:5" ht="15" x14ac:dyDescent="0.25">
      <c r="A470" s="24">
        <v>45228.802511574075</v>
      </c>
      <c r="B470" s="1" t="s">
        <v>363</v>
      </c>
      <c r="C470">
        <v>500</v>
      </c>
      <c r="D470">
        <v>489.5</v>
      </c>
      <c r="E470" s="1" t="s">
        <v>7</v>
      </c>
    </row>
    <row r="471" spans="1:5" ht="15" x14ac:dyDescent="0.25">
      <c r="A471" s="24">
        <v>45228.80672453704</v>
      </c>
      <c r="B471" s="1" t="s">
        <v>1417</v>
      </c>
      <c r="C471">
        <v>100</v>
      </c>
      <c r="D471">
        <v>96.1</v>
      </c>
      <c r="E471" s="1" t="s">
        <v>52</v>
      </c>
    </row>
    <row r="472" spans="1:5" ht="15" x14ac:dyDescent="0.25">
      <c r="A472" s="24">
        <v>45229.523263888892</v>
      </c>
      <c r="B472" s="1" t="s">
        <v>362</v>
      </c>
      <c r="C472">
        <v>500</v>
      </c>
      <c r="D472">
        <v>489.5</v>
      </c>
      <c r="E472" s="1" t="s">
        <v>31</v>
      </c>
    </row>
    <row r="473" spans="1:5" ht="30" x14ac:dyDescent="0.25">
      <c r="A473" s="24">
        <v>45229.587500000001</v>
      </c>
      <c r="B473" s="1" t="s">
        <v>361</v>
      </c>
      <c r="C473">
        <v>100</v>
      </c>
      <c r="D473">
        <v>96.1</v>
      </c>
      <c r="E473" s="31" t="s">
        <v>95</v>
      </c>
    </row>
    <row r="474" spans="1:5" ht="15" x14ac:dyDescent="0.25">
      <c r="A474" s="24">
        <v>45229.686793981484</v>
      </c>
      <c r="B474" s="1" t="s">
        <v>1418</v>
      </c>
      <c r="C474">
        <v>500</v>
      </c>
      <c r="D474">
        <v>489.5</v>
      </c>
      <c r="E474" s="1" t="s">
        <v>152</v>
      </c>
    </row>
    <row r="475" spans="1:5" ht="15" x14ac:dyDescent="0.25">
      <c r="A475" s="24">
        <v>45229.693009259259</v>
      </c>
      <c r="B475" s="1" t="s">
        <v>153</v>
      </c>
      <c r="C475">
        <v>500</v>
      </c>
      <c r="D475">
        <v>489.5</v>
      </c>
      <c r="E475" s="1" t="s">
        <v>7</v>
      </c>
    </row>
    <row r="476" spans="1:5" ht="15" x14ac:dyDescent="0.25">
      <c r="A476" s="24">
        <v>45229.706516203703</v>
      </c>
      <c r="B476" s="1" t="s">
        <v>360</v>
      </c>
      <c r="C476">
        <v>32000</v>
      </c>
      <c r="D476">
        <v>31328</v>
      </c>
      <c r="E476" s="1" t="s">
        <v>1292</v>
      </c>
    </row>
    <row r="477" spans="1:5" ht="15" x14ac:dyDescent="0.25">
      <c r="A477" s="24">
        <v>45229.708252314813</v>
      </c>
      <c r="B477" s="1" t="s">
        <v>360</v>
      </c>
      <c r="C477">
        <v>13000</v>
      </c>
      <c r="D477">
        <v>12727</v>
      </c>
      <c r="E477" s="1" t="s">
        <v>1321</v>
      </c>
    </row>
    <row r="478" spans="1:5" ht="15" x14ac:dyDescent="0.25">
      <c r="A478" s="24">
        <v>45229.714629629627</v>
      </c>
      <c r="B478" s="1" t="s">
        <v>359</v>
      </c>
      <c r="C478">
        <v>300</v>
      </c>
      <c r="D478">
        <v>293.7</v>
      </c>
      <c r="E478" s="1" t="s">
        <v>185</v>
      </c>
    </row>
    <row r="479" spans="1:5" ht="15" x14ac:dyDescent="0.25">
      <c r="A479" s="24">
        <v>45229.714884259258</v>
      </c>
      <c r="B479" s="1" t="s">
        <v>1419</v>
      </c>
      <c r="C479">
        <v>500</v>
      </c>
      <c r="D479">
        <v>489.5</v>
      </c>
      <c r="E479" s="1" t="s">
        <v>185</v>
      </c>
    </row>
    <row r="480" spans="1:5" ht="15" x14ac:dyDescent="0.25">
      <c r="A480" s="24">
        <v>45229.714953703704</v>
      </c>
      <c r="B480" s="1" t="s">
        <v>358</v>
      </c>
      <c r="C480">
        <v>1000</v>
      </c>
      <c r="D480">
        <v>979</v>
      </c>
      <c r="E480" s="1" t="s">
        <v>185</v>
      </c>
    </row>
    <row r="481" spans="1:5" ht="15" x14ac:dyDescent="0.25">
      <c r="A481" s="24">
        <v>45229.716956018521</v>
      </c>
      <c r="B481" s="1" t="s">
        <v>201</v>
      </c>
      <c r="C481">
        <v>500</v>
      </c>
      <c r="D481">
        <v>489.5</v>
      </c>
      <c r="E481" s="1" t="s">
        <v>185</v>
      </c>
    </row>
    <row r="482" spans="1:5" ht="15" x14ac:dyDescent="0.25">
      <c r="A482" s="24">
        <v>45229.7190162037</v>
      </c>
      <c r="B482" s="1" t="s">
        <v>1420</v>
      </c>
      <c r="C482">
        <v>300</v>
      </c>
      <c r="D482">
        <v>293.7</v>
      </c>
      <c r="E482" s="1" t="s">
        <v>185</v>
      </c>
    </row>
    <row r="483" spans="1:5" ht="15" x14ac:dyDescent="0.25">
      <c r="A483" s="24">
        <v>45229.721018518518</v>
      </c>
      <c r="B483" s="1" t="s">
        <v>357</v>
      </c>
      <c r="C483">
        <v>10</v>
      </c>
      <c r="D483">
        <v>6.1</v>
      </c>
      <c r="E483" s="1" t="s">
        <v>221</v>
      </c>
    </row>
    <row r="484" spans="1:5" ht="15" x14ac:dyDescent="0.25">
      <c r="A484" s="24">
        <v>45229.721608796295</v>
      </c>
      <c r="B484" s="1" t="s">
        <v>1421</v>
      </c>
      <c r="C484">
        <v>100</v>
      </c>
      <c r="D484">
        <v>96.1</v>
      </c>
      <c r="E484" s="1" t="s">
        <v>185</v>
      </c>
    </row>
    <row r="485" spans="1:5" ht="15" x14ac:dyDescent="0.25">
      <c r="A485" s="24">
        <v>45229.725787037038</v>
      </c>
      <c r="B485" s="1" t="s">
        <v>1422</v>
      </c>
      <c r="C485">
        <v>300</v>
      </c>
      <c r="D485">
        <v>293.7</v>
      </c>
      <c r="E485" s="1" t="s">
        <v>185</v>
      </c>
    </row>
    <row r="486" spans="1:5" ht="15" x14ac:dyDescent="0.25">
      <c r="A486" s="24">
        <v>45229.727685185186</v>
      </c>
      <c r="B486" s="1" t="s">
        <v>356</v>
      </c>
      <c r="C486">
        <v>500</v>
      </c>
      <c r="D486">
        <v>489.5</v>
      </c>
      <c r="E486" s="1" t="s">
        <v>185</v>
      </c>
    </row>
    <row r="487" spans="1:5" ht="15" x14ac:dyDescent="0.25">
      <c r="A487" s="24">
        <v>45229.732442129629</v>
      </c>
      <c r="B487" s="1" t="s">
        <v>923</v>
      </c>
      <c r="C487">
        <v>300</v>
      </c>
      <c r="D487">
        <v>293.7</v>
      </c>
      <c r="E487" s="1" t="s">
        <v>185</v>
      </c>
    </row>
    <row r="488" spans="1:5" ht="15" x14ac:dyDescent="0.25">
      <c r="A488" s="24">
        <v>45229.733287037037</v>
      </c>
      <c r="B488" s="1" t="s">
        <v>1423</v>
      </c>
      <c r="C488">
        <v>300</v>
      </c>
      <c r="D488">
        <v>293.7</v>
      </c>
      <c r="E488" s="1" t="s">
        <v>185</v>
      </c>
    </row>
    <row r="489" spans="1:5" ht="15" x14ac:dyDescent="0.25">
      <c r="A489" s="24">
        <v>45229.735405092593</v>
      </c>
      <c r="B489" s="1" t="s">
        <v>355</v>
      </c>
      <c r="C489">
        <v>100</v>
      </c>
      <c r="D489">
        <v>96.1</v>
      </c>
      <c r="E489" s="1" t="s">
        <v>55</v>
      </c>
    </row>
    <row r="490" spans="1:5" ht="15" x14ac:dyDescent="0.25">
      <c r="A490" s="24">
        <v>45229.737303240741</v>
      </c>
      <c r="B490" s="1" t="s">
        <v>354</v>
      </c>
      <c r="C490">
        <v>300</v>
      </c>
      <c r="D490">
        <v>293.7</v>
      </c>
      <c r="E490" s="1" t="s">
        <v>185</v>
      </c>
    </row>
    <row r="491" spans="1:5" ht="15" x14ac:dyDescent="0.25">
      <c r="A491" s="24">
        <v>45229.737581018519</v>
      </c>
      <c r="B491" s="1" t="s">
        <v>353</v>
      </c>
      <c r="C491">
        <v>1000</v>
      </c>
      <c r="D491">
        <v>979</v>
      </c>
      <c r="E491" s="1" t="s">
        <v>185</v>
      </c>
    </row>
    <row r="492" spans="1:5" ht="15" x14ac:dyDescent="0.25">
      <c r="A492" s="24">
        <v>45229.738229166665</v>
      </c>
      <c r="B492" s="1" t="s">
        <v>352</v>
      </c>
      <c r="C492">
        <v>1000</v>
      </c>
      <c r="D492">
        <v>979</v>
      </c>
      <c r="E492" s="1" t="s">
        <v>185</v>
      </c>
    </row>
    <row r="493" spans="1:5" ht="15" x14ac:dyDescent="0.25">
      <c r="A493" s="24">
        <v>45229.74181712963</v>
      </c>
      <c r="B493" s="1" t="s">
        <v>352</v>
      </c>
      <c r="C493">
        <v>1000</v>
      </c>
      <c r="D493">
        <v>979</v>
      </c>
      <c r="E493" s="1" t="s">
        <v>1382</v>
      </c>
    </row>
    <row r="494" spans="1:5" ht="15" x14ac:dyDescent="0.25">
      <c r="A494" s="24">
        <v>45229.742523148147</v>
      </c>
      <c r="B494" s="1" t="s">
        <v>351</v>
      </c>
      <c r="C494">
        <v>100</v>
      </c>
      <c r="D494">
        <v>96.1</v>
      </c>
      <c r="E494" s="1" t="s">
        <v>185</v>
      </c>
    </row>
    <row r="495" spans="1:5" ht="15" x14ac:dyDescent="0.25">
      <c r="A495" s="24">
        <v>45229.74355324074</v>
      </c>
      <c r="B495" s="1" t="s">
        <v>1424</v>
      </c>
      <c r="C495">
        <v>1500</v>
      </c>
      <c r="D495">
        <v>1468.5</v>
      </c>
      <c r="E495" s="1" t="s">
        <v>6</v>
      </c>
    </row>
    <row r="496" spans="1:5" ht="15" x14ac:dyDescent="0.25">
      <c r="A496" s="24">
        <v>45229.746388888889</v>
      </c>
      <c r="B496" s="1" t="s">
        <v>1425</v>
      </c>
      <c r="C496">
        <v>500</v>
      </c>
      <c r="D496">
        <v>489.5</v>
      </c>
      <c r="E496" s="1" t="s">
        <v>185</v>
      </c>
    </row>
    <row r="497" spans="1:5" ht="30" x14ac:dyDescent="0.25">
      <c r="A497" s="24">
        <v>45229.747418981482</v>
      </c>
      <c r="B497" s="1" t="s">
        <v>1426</v>
      </c>
      <c r="C497">
        <v>20000</v>
      </c>
      <c r="D497">
        <v>19580</v>
      </c>
      <c r="E497" s="31" t="s">
        <v>1427</v>
      </c>
    </row>
    <row r="498" spans="1:5" ht="15" x14ac:dyDescent="0.25">
      <c r="A498" s="24">
        <v>45229.788055555553</v>
      </c>
      <c r="B498" s="1" t="s">
        <v>1428</v>
      </c>
      <c r="C498">
        <v>100</v>
      </c>
      <c r="D498">
        <v>96.1</v>
      </c>
      <c r="E498" s="1" t="s">
        <v>29</v>
      </c>
    </row>
    <row r="499" spans="1:5" ht="15" x14ac:dyDescent="0.25">
      <c r="A499" s="24">
        <v>45229.795972222222</v>
      </c>
      <c r="B499" s="1" t="s">
        <v>350</v>
      </c>
      <c r="C499">
        <v>100</v>
      </c>
      <c r="D499">
        <v>96.1</v>
      </c>
      <c r="E499" s="1" t="s">
        <v>185</v>
      </c>
    </row>
    <row r="500" spans="1:5" ht="15" x14ac:dyDescent="0.25">
      <c r="A500" s="24">
        <v>45229.798113425924</v>
      </c>
      <c r="B500" s="1" t="s">
        <v>1429</v>
      </c>
      <c r="C500">
        <v>500</v>
      </c>
      <c r="D500">
        <v>489.5</v>
      </c>
      <c r="E500" s="1" t="s">
        <v>185</v>
      </c>
    </row>
    <row r="501" spans="1:5" ht="15" x14ac:dyDescent="0.25">
      <c r="A501" s="24">
        <v>45229.803495370368</v>
      </c>
      <c r="B501" s="1" t="s">
        <v>194</v>
      </c>
      <c r="C501">
        <v>100</v>
      </c>
      <c r="D501">
        <v>96.1</v>
      </c>
      <c r="E501" s="1" t="s">
        <v>6</v>
      </c>
    </row>
    <row r="502" spans="1:5" ht="15" x14ac:dyDescent="0.25">
      <c r="A502" s="24">
        <v>45229.808738425927</v>
      </c>
      <c r="B502" s="1" t="s">
        <v>349</v>
      </c>
      <c r="C502">
        <v>1000</v>
      </c>
      <c r="D502">
        <v>979</v>
      </c>
      <c r="E502" s="1" t="s">
        <v>185</v>
      </c>
    </row>
    <row r="503" spans="1:5" ht="15" x14ac:dyDescent="0.25">
      <c r="A503" s="24">
        <v>45229.809189814812</v>
      </c>
      <c r="B503" s="1" t="s">
        <v>1430</v>
      </c>
      <c r="C503">
        <v>400</v>
      </c>
      <c r="D503">
        <v>391.6</v>
      </c>
      <c r="E503" s="1" t="s">
        <v>221</v>
      </c>
    </row>
    <row r="504" spans="1:5" ht="30" x14ac:dyDescent="0.25">
      <c r="A504" s="24">
        <v>45229.813750000001</v>
      </c>
      <c r="B504" s="1" t="s">
        <v>1431</v>
      </c>
      <c r="C504">
        <v>1000</v>
      </c>
      <c r="D504">
        <v>979</v>
      </c>
      <c r="E504" s="31" t="s">
        <v>1432</v>
      </c>
    </row>
    <row r="505" spans="1:5" ht="30" x14ac:dyDescent="0.25">
      <c r="A505" s="24">
        <v>45229.814513888887</v>
      </c>
      <c r="B505" s="1" t="s">
        <v>1431</v>
      </c>
      <c r="C505">
        <v>1000</v>
      </c>
      <c r="D505">
        <v>979</v>
      </c>
      <c r="E505" s="31" t="s">
        <v>1432</v>
      </c>
    </row>
    <row r="506" spans="1:5" ht="30" x14ac:dyDescent="0.25">
      <c r="A506" s="24">
        <v>45229.815046296295</v>
      </c>
      <c r="B506" s="1" t="s">
        <v>1431</v>
      </c>
      <c r="C506">
        <v>1000</v>
      </c>
      <c r="D506">
        <v>979</v>
      </c>
      <c r="E506" s="31" t="s">
        <v>1432</v>
      </c>
    </row>
    <row r="507" spans="1:5" ht="15" x14ac:dyDescent="0.25">
      <c r="A507" s="24">
        <v>45229.817557870374</v>
      </c>
      <c r="B507" s="1" t="s">
        <v>1433</v>
      </c>
      <c r="C507">
        <v>100</v>
      </c>
      <c r="D507">
        <v>96.1</v>
      </c>
      <c r="E507" s="1" t="s">
        <v>185</v>
      </c>
    </row>
    <row r="508" spans="1:5" ht="15" x14ac:dyDescent="0.25">
      <c r="A508" s="24">
        <v>45229.818229166667</v>
      </c>
      <c r="B508" s="1" t="s">
        <v>1434</v>
      </c>
      <c r="C508">
        <v>50</v>
      </c>
      <c r="D508">
        <v>46.1</v>
      </c>
      <c r="E508" s="1" t="s">
        <v>221</v>
      </c>
    </row>
    <row r="509" spans="1:5" ht="15" x14ac:dyDescent="0.25">
      <c r="A509" s="24">
        <v>45229.82298611111</v>
      </c>
      <c r="B509" s="1" t="s">
        <v>348</v>
      </c>
      <c r="C509">
        <v>100</v>
      </c>
      <c r="D509">
        <v>96.1</v>
      </c>
      <c r="E509" s="1" t="s">
        <v>185</v>
      </c>
    </row>
    <row r="510" spans="1:5" ht="15" x14ac:dyDescent="0.25">
      <c r="A510" s="24">
        <v>45229.826226851852</v>
      </c>
      <c r="B510" s="1" t="s">
        <v>279</v>
      </c>
      <c r="C510">
        <v>500</v>
      </c>
      <c r="D510">
        <v>489.5</v>
      </c>
      <c r="E510" s="1" t="s">
        <v>185</v>
      </c>
    </row>
    <row r="511" spans="1:5" ht="15" x14ac:dyDescent="0.25">
      <c r="A511" s="24">
        <v>45229.826655092591</v>
      </c>
      <c r="B511" s="1" t="s">
        <v>1435</v>
      </c>
      <c r="C511">
        <v>100</v>
      </c>
      <c r="D511">
        <v>96.1</v>
      </c>
      <c r="E511" s="1" t="s">
        <v>185</v>
      </c>
    </row>
    <row r="512" spans="1:5" ht="15" x14ac:dyDescent="0.25">
      <c r="A512" s="24">
        <v>45229.834618055553</v>
      </c>
      <c r="B512" s="1" t="s">
        <v>347</v>
      </c>
      <c r="C512">
        <v>100</v>
      </c>
      <c r="D512">
        <v>96.1</v>
      </c>
      <c r="E512" s="1" t="s">
        <v>185</v>
      </c>
    </row>
    <row r="513" spans="1:5" ht="15" x14ac:dyDescent="0.25">
      <c r="A513" s="24">
        <v>45229.836134259262</v>
      </c>
      <c r="B513" s="1" t="s">
        <v>1436</v>
      </c>
      <c r="C513">
        <v>1000</v>
      </c>
      <c r="D513">
        <v>979</v>
      </c>
      <c r="E513" s="1" t="s">
        <v>259</v>
      </c>
    </row>
    <row r="514" spans="1:5" ht="15" x14ac:dyDescent="0.25">
      <c r="A514" s="24">
        <v>45229.845416666663</v>
      </c>
      <c r="B514" s="1" t="s">
        <v>241</v>
      </c>
      <c r="C514">
        <v>500</v>
      </c>
      <c r="D514">
        <v>489.5</v>
      </c>
      <c r="E514" s="1" t="s">
        <v>185</v>
      </c>
    </row>
    <row r="515" spans="1:5" ht="15" x14ac:dyDescent="0.25">
      <c r="A515" s="24">
        <v>45229.84957175926</v>
      </c>
      <c r="B515" s="1" t="s">
        <v>346</v>
      </c>
      <c r="C515">
        <v>1000</v>
      </c>
      <c r="D515">
        <v>979</v>
      </c>
      <c r="E515" s="1" t="s">
        <v>185</v>
      </c>
    </row>
    <row r="516" spans="1:5" ht="15" x14ac:dyDescent="0.25">
      <c r="A516" s="24">
        <v>45229.858275462961</v>
      </c>
      <c r="B516" s="1" t="s">
        <v>345</v>
      </c>
      <c r="C516">
        <v>300</v>
      </c>
      <c r="D516">
        <v>293.7</v>
      </c>
      <c r="E516" s="1" t="s">
        <v>185</v>
      </c>
    </row>
    <row r="517" spans="1:5" ht="15" x14ac:dyDescent="0.25">
      <c r="A517" s="24">
        <v>45229.867858796293</v>
      </c>
      <c r="B517" s="1" t="s">
        <v>344</v>
      </c>
      <c r="C517">
        <v>500</v>
      </c>
      <c r="D517">
        <v>489.5</v>
      </c>
      <c r="E517" s="1" t="s">
        <v>185</v>
      </c>
    </row>
    <row r="518" spans="1:5" ht="15" x14ac:dyDescent="0.25">
      <c r="A518" s="24">
        <v>45229.870011574072</v>
      </c>
      <c r="B518" s="1" t="s">
        <v>1437</v>
      </c>
      <c r="C518">
        <v>5000</v>
      </c>
      <c r="D518">
        <v>4895</v>
      </c>
      <c r="E518" s="1" t="s">
        <v>185</v>
      </c>
    </row>
    <row r="519" spans="1:5" ht="15" x14ac:dyDescent="0.25">
      <c r="A519" s="24">
        <v>45229.874560185184</v>
      </c>
      <c r="B519" s="1" t="s">
        <v>1438</v>
      </c>
      <c r="C519">
        <v>500</v>
      </c>
      <c r="D519">
        <v>489.5</v>
      </c>
      <c r="E519" s="1" t="s">
        <v>185</v>
      </c>
    </row>
    <row r="520" spans="1:5" ht="15" x14ac:dyDescent="0.25">
      <c r="A520" s="24">
        <v>45229.877997685187</v>
      </c>
      <c r="B520" s="1" t="s">
        <v>343</v>
      </c>
      <c r="C520">
        <v>3000</v>
      </c>
      <c r="D520">
        <v>2937</v>
      </c>
      <c r="E520" s="1" t="s">
        <v>185</v>
      </c>
    </row>
    <row r="521" spans="1:5" ht="15" x14ac:dyDescent="0.25">
      <c r="A521" s="24">
        <v>45229.888680555552</v>
      </c>
      <c r="B521" s="1" t="s">
        <v>333</v>
      </c>
      <c r="C521">
        <v>500</v>
      </c>
      <c r="D521">
        <v>489.5</v>
      </c>
      <c r="E521" s="1" t="s">
        <v>31</v>
      </c>
    </row>
    <row r="522" spans="1:5" ht="15" x14ac:dyDescent="0.25">
      <c r="A522" s="24">
        <v>45229.895312499997</v>
      </c>
      <c r="B522" s="1" t="s">
        <v>1439</v>
      </c>
      <c r="C522">
        <v>200</v>
      </c>
      <c r="D522">
        <v>195.8</v>
      </c>
      <c r="E522" s="1" t="s">
        <v>221</v>
      </c>
    </row>
    <row r="523" spans="1:5" ht="15" x14ac:dyDescent="0.25">
      <c r="A523" s="24">
        <v>45229.915231481478</v>
      </c>
      <c r="B523" s="1" t="s">
        <v>118</v>
      </c>
      <c r="C523">
        <v>1000</v>
      </c>
      <c r="D523">
        <v>979</v>
      </c>
      <c r="E523" s="1" t="s">
        <v>185</v>
      </c>
    </row>
    <row r="524" spans="1:5" ht="15" x14ac:dyDescent="0.25">
      <c r="A524" s="24">
        <v>45229.921782407408</v>
      </c>
      <c r="B524" s="1" t="s">
        <v>342</v>
      </c>
      <c r="C524">
        <v>50</v>
      </c>
      <c r="D524">
        <v>46.1</v>
      </c>
      <c r="E524" s="1" t="s">
        <v>221</v>
      </c>
    </row>
    <row r="525" spans="1:5" ht="15" x14ac:dyDescent="0.25">
      <c r="A525" s="24">
        <v>45229.925787037035</v>
      </c>
      <c r="B525" s="1" t="s">
        <v>341</v>
      </c>
      <c r="C525">
        <v>100</v>
      </c>
      <c r="D525">
        <v>96.1</v>
      </c>
      <c r="E525" s="1" t="s">
        <v>106</v>
      </c>
    </row>
    <row r="526" spans="1:5" ht="15" x14ac:dyDescent="0.25">
      <c r="A526" s="24">
        <v>45229.928344907406</v>
      </c>
      <c r="B526" s="1" t="s">
        <v>1440</v>
      </c>
      <c r="C526">
        <v>300</v>
      </c>
      <c r="D526">
        <v>293.7</v>
      </c>
      <c r="E526" s="1" t="s">
        <v>185</v>
      </c>
    </row>
    <row r="527" spans="1:5" ht="15" x14ac:dyDescent="0.25">
      <c r="A527" s="24">
        <v>45229.929166666669</v>
      </c>
      <c r="B527" s="1" t="s">
        <v>320</v>
      </c>
      <c r="C527">
        <v>500</v>
      </c>
      <c r="D527">
        <v>489.5</v>
      </c>
      <c r="E527" s="1" t="s">
        <v>1441</v>
      </c>
    </row>
    <row r="528" spans="1:5" ht="15" x14ac:dyDescent="0.25">
      <c r="A528" s="24">
        <v>45229.936145833337</v>
      </c>
      <c r="B528" s="1" t="s">
        <v>1442</v>
      </c>
      <c r="C528">
        <v>300</v>
      </c>
      <c r="D528">
        <v>293.7</v>
      </c>
      <c r="E528" s="1" t="s">
        <v>1443</v>
      </c>
    </row>
    <row r="529" spans="1:5" ht="15" x14ac:dyDescent="0.25">
      <c r="A529" s="24">
        <v>45229.976331018515</v>
      </c>
      <c r="B529" s="1" t="s">
        <v>269</v>
      </c>
      <c r="C529">
        <v>1000</v>
      </c>
      <c r="D529">
        <v>979</v>
      </c>
      <c r="E529" s="1" t="s">
        <v>185</v>
      </c>
    </row>
    <row r="530" spans="1:5" ht="15" x14ac:dyDescent="0.25">
      <c r="A530" s="24">
        <v>45229.976956018516</v>
      </c>
      <c r="B530" s="1" t="s">
        <v>269</v>
      </c>
      <c r="C530">
        <v>1000</v>
      </c>
      <c r="D530">
        <v>979</v>
      </c>
      <c r="E530" s="1" t="s">
        <v>6</v>
      </c>
    </row>
    <row r="531" spans="1:5" ht="15" x14ac:dyDescent="0.25">
      <c r="A531" s="24">
        <v>45229.981064814812</v>
      </c>
      <c r="B531" s="1" t="s">
        <v>308</v>
      </c>
      <c r="C531">
        <v>100</v>
      </c>
      <c r="D531">
        <v>96.1</v>
      </c>
      <c r="E531" s="1" t="s">
        <v>185</v>
      </c>
    </row>
    <row r="532" spans="1:5" ht="15" x14ac:dyDescent="0.25">
      <c r="A532" s="24">
        <v>45229.985289351855</v>
      </c>
      <c r="B532" s="1" t="s">
        <v>340</v>
      </c>
      <c r="C532">
        <v>500</v>
      </c>
      <c r="D532">
        <v>489.5</v>
      </c>
      <c r="E532" s="1" t="s">
        <v>185</v>
      </c>
    </row>
    <row r="533" spans="1:5" ht="15" x14ac:dyDescent="0.25">
      <c r="A533" s="24">
        <v>45230.00854166667</v>
      </c>
      <c r="B533" s="1" t="s">
        <v>132</v>
      </c>
      <c r="C533">
        <v>300</v>
      </c>
      <c r="D533">
        <v>293.7</v>
      </c>
      <c r="E533" s="1" t="s">
        <v>185</v>
      </c>
    </row>
    <row r="534" spans="1:5" ht="15" x14ac:dyDescent="0.25">
      <c r="A534" s="24">
        <v>45230.009328703702</v>
      </c>
      <c r="B534" s="1" t="s">
        <v>258</v>
      </c>
      <c r="C534">
        <v>300</v>
      </c>
      <c r="D534">
        <v>293.7</v>
      </c>
      <c r="E534" s="1" t="s">
        <v>185</v>
      </c>
    </row>
    <row r="535" spans="1:5" ht="15" x14ac:dyDescent="0.25">
      <c r="A535" s="24">
        <v>45230.014421296299</v>
      </c>
      <c r="B535" s="1" t="s">
        <v>1444</v>
      </c>
      <c r="C535">
        <v>500</v>
      </c>
      <c r="D535">
        <v>489.5</v>
      </c>
      <c r="E535" s="1" t="s">
        <v>185</v>
      </c>
    </row>
    <row r="536" spans="1:5" ht="15" x14ac:dyDescent="0.25">
      <c r="A536" s="24">
        <v>45230.037361111114</v>
      </c>
      <c r="B536" s="1" t="s">
        <v>133</v>
      </c>
      <c r="C536">
        <v>500</v>
      </c>
      <c r="D536">
        <v>489.5</v>
      </c>
      <c r="E536" s="1" t="s">
        <v>6</v>
      </c>
    </row>
    <row r="537" spans="1:5" ht="30" x14ac:dyDescent="0.25">
      <c r="A537" s="24">
        <v>45230.038171296299</v>
      </c>
      <c r="B537" s="1" t="s">
        <v>339</v>
      </c>
      <c r="C537">
        <v>200</v>
      </c>
      <c r="D537">
        <v>195.8</v>
      </c>
      <c r="E537" s="31" t="s">
        <v>1445</v>
      </c>
    </row>
    <row r="538" spans="1:5" ht="15" x14ac:dyDescent="0.25">
      <c r="A538" s="24">
        <v>45230.297905092593</v>
      </c>
      <c r="B538" s="1" t="s">
        <v>90</v>
      </c>
      <c r="C538">
        <v>500</v>
      </c>
      <c r="D538">
        <v>489.5</v>
      </c>
      <c r="E538" s="1" t="s">
        <v>1320</v>
      </c>
    </row>
    <row r="539" spans="1:5" ht="15" x14ac:dyDescent="0.25">
      <c r="A539" s="24">
        <v>45230.29859953704</v>
      </c>
      <c r="B539" s="1" t="s">
        <v>90</v>
      </c>
      <c r="C539">
        <v>500</v>
      </c>
      <c r="D539">
        <v>489.5</v>
      </c>
      <c r="E539" s="1" t="s">
        <v>152</v>
      </c>
    </row>
    <row r="540" spans="1:5" ht="15" x14ac:dyDescent="0.25">
      <c r="A540" s="24">
        <v>45230.299942129626</v>
      </c>
      <c r="B540" s="1" t="s">
        <v>90</v>
      </c>
      <c r="C540">
        <v>500</v>
      </c>
      <c r="D540">
        <v>489.5</v>
      </c>
      <c r="E540" s="1" t="s">
        <v>1382</v>
      </c>
    </row>
    <row r="541" spans="1:5" ht="15" x14ac:dyDescent="0.25">
      <c r="A541" s="24">
        <v>45230.300925925927</v>
      </c>
      <c r="B541" s="1" t="s">
        <v>90</v>
      </c>
      <c r="C541">
        <v>500</v>
      </c>
      <c r="D541">
        <v>489.5</v>
      </c>
      <c r="E541" s="1" t="s">
        <v>119</v>
      </c>
    </row>
    <row r="542" spans="1:5" ht="15" x14ac:dyDescent="0.25">
      <c r="A542" s="24">
        <v>45230.301516203705</v>
      </c>
      <c r="B542" s="1" t="s">
        <v>90</v>
      </c>
      <c r="C542">
        <v>500</v>
      </c>
      <c r="D542">
        <v>489.5</v>
      </c>
      <c r="E542" s="1" t="s">
        <v>1268</v>
      </c>
    </row>
    <row r="543" spans="1:5" ht="15" x14ac:dyDescent="0.25">
      <c r="A543" s="24">
        <v>45230.302141203705</v>
      </c>
      <c r="B543" s="1" t="s">
        <v>90</v>
      </c>
      <c r="C543">
        <v>500</v>
      </c>
      <c r="D543">
        <v>489.5</v>
      </c>
      <c r="E543" s="1" t="s">
        <v>185</v>
      </c>
    </row>
    <row r="544" spans="1:5" ht="15" x14ac:dyDescent="0.25">
      <c r="A544" s="24">
        <v>45230.302858796298</v>
      </c>
      <c r="B544" s="1" t="s">
        <v>90</v>
      </c>
      <c r="C544">
        <v>500</v>
      </c>
      <c r="D544">
        <v>489.5</v>
      </c>
      <c r="E544" s="1" t="s">
        <v>259</v>
      </c>
    </row>
    <row r="545" spans="1:5" ht="15" x14ac:dyDescent="0.25">
      <c r="A545" s="24">
        <v>45230.305659722224</v>
      </c>
      <c r="B545" s="1" t="s">
        <v>114</v>
      </c>
      <c r="C545">
        <v>500</v>
      </c>
      <c r="D545">
        <v>489.5</v>
      </c>
      <c r="E545" s="1" t="s">
        <v>185</v>
      </c>
    </row>
    <row r="546" spans="1:5" ht="15" x14ac:dyDescent="0.25">
      <c r="A546" s="24">
        <v>45230.339363425926</v>
      </c>
      <c r="B546" s="1" t="s">
        <v>1446</v>
      </c>
      <c r="C546">
        <v>1000</v>
      </c>
      <c r="D546">
        <v>979</v>
      </c>
      <c r="E546" s="1" t="s">
        <v>185</v>
      </c>
    </row>
    <row r="547" spans="1:5" ht="15" x14ac:dyDescent="0.25">
      <c r="A547" s="24">
        <v>45230.347303240742</v>
      </c>
      <c r="B547" s="1" t="s">
        <v>338</v>
      </c>
      <c r="C547">
        <v>1000</v>
      </c>
      <c r="D547">
        <v>979</v>
      </c>
      <c r="E547" s="1" t="s">
        <v>185</v>
      </c>
    </row>
    <row r="548" spans="1:5" ht="15" x14ac:dyDescent="0.25">
      <c r="A548" s="24">
        <v>45230.353680555556</v>
      </c>
      <c r="B548" s="1" t="s">
        <v>337</v>
      </c>
      <c r="C548">
        <v>300</v>
      </c>
      <c r="D548">
        <v>293.7</v>
      </c>
      <c r="E548" s="1" t="s">
        <v>185</v>
      </c>
    </row>
    <row r="549" spans="1:5" ht="15" x14ac:dyDescent="0.25">
      <c r="A549" s="24">
        <v>45230.389872685184</v>
      </c>
      <c r="B549" s="1" t="s">
        <v>1447</v>
      </c>
      <c r="C549">
        <v>500</v>
      </c>
      <c r="D549">
        <v>489.5</v>
      </c>
      <c r="E549" s="1" t="s">
        <v>185</v>
      </c>
    </row>
    <row r="550" spans="1:5" ht="15" x14ac:dyDescent="0.25">
      <c r="A550" s="24">
        <v>45230.407962962963</v>
      </c>
      <c r="B550" s="1" t="s">
        <v>336</v>
      </c>
      <c r="C550">
        <v>300</v>
      </c>
      <c r="D550">
        <v>293.7</v>
      </c>
      <c r="E550" s="1" t="s">
        <v>185</v>
      </c>
    </row>
    <row r="551" spans="1:5" ht="15" x14ac:dyDescent="0.25">
      <c r="A551" s="24">
        <v>45230.409814814811</v>
      </c>
      <c r="B551" s="1" t="s">
        <v>335</v>
      </c>
      <c r="C551">
        <v>500</v>
      </c>
      <c r="D551">
        <v>489.5</v>
      </c>
      <c r="E551" s="1" t="s">
        <v>185</v>
      </c>
    </row>
    <row r="552" spans="1:5" ht="15" x14ac:dyDescent="0.25">
      <c r="A552" s="24">
        <v>45230.411932870367</v>
      </c>
      <c r="B552" s="1" t="s">
        <v>94</v>
      </c>
      <c r="C552">
        <v>1000</v>
      </c>
      <c r="D552">
        <v>979</v>
      </c>
      <c r="E552" s="1" t="s">
        <v>185</v>
      </c>
    </row>
    <row r="553" spans="1:5" ht="15" x14ac:dyDescent="0.25">
      <c r="A553" s="24">
        <v>45230.417453703703</v>
      </c>
      <c r="B553" s="1" t="s">
        <v>85</v>
      </c>
      <c r="C553">
        <v>5000</v>
      </c>
      <c r="D553">
        <v>4895</v>
      </c>
      <c r="E553" s="1" t="s">
        <v>185</v>
      </c>
    </row>
    <row r="554" spans="1:5" ht="30" x14ac:dyDescent="0.25">
      <c r="A554" s="24">
        <v>45230.430208333331</v>
      </c>
      <c r="B554" s="1" t="s">
        <v>334</v>
      </c>
      <c r="C554">
        <v>1000</v>
      </c>
      <c r="D554">
        <v>979</v>
      </c>
      <c r="E554" s="31" t="s">
        <v>1448</v>
      </c>
    </row>
    <row r="555" spans="1:5" ht="15" x14ac:dyDescent="0.25">
      <c r="A555" s="24">
        <v>45230.448796296296</v>
      </c>
      <c r="B555" s="1" t="s">
        <v>333</v>
      </c>
      <c r="C555">
        <v>500</v>
      </c>
      <c r="D555">
        <v>489.5</v>
      </c>
      <c r="E555" s="1" t="s">
        <v>185</v>
      </c>
    </row>
    <row r="556" spans="1:5" ht="15" x14ac:dyDescent="0.25">
      <c r="A556" s="24">
        <v>45230.468715277777</v>
      </c>
      <c r="B556" s="1" t="s">
        <v>1449</v>
      </c>
      <c r="C556">
        <v>500</v>
      </c>
      <c r="D556">
        <v>489.5</v>
      </c>
      <c r="E556" s="1" t="s">
        <v>185</v>
      </c>
    </row>
    <row r="557" spans="1:5" ht="15" x14ac:dyDescent="0.25">
      <c r="A557" s="24">
        <v>45230.488483796296</v>
      </c>
      <c r="B557" s="1" t="s">
        <v>332</v>
      </c>
      <c r="C557">
        <v>100</v>
      </c>
      <c r="D557">
        <v>96.1</v>
      </c>
      <c r="E557" s="1" t="s">
        <v>37</v>
      </c>
    </row>
    <row r="558" spans="1:5" ht="15" x14ac:dyDescent="0.25">
      <c r="A558" s="24">
        <v>45230.514849537038</v>
      </c>
      <c r="B558" s="1" t="s">
        <v>331</v>
      </c>
      <c r="C558">
        <v>50</v>
      </c>
      <c r="D558">
        <v>46.1</v>
      </c>
      <c r="E558" s="1" t="s">
        <v>1450</v>
      </c>
    </row>
    <row r="559" spans="1:5" ht="15" x14ac:dyDescent="0.25">
      <c r="A559" s="24">
        <v>45230.538761574076</v>
      </c>
      <c r="B559" s="1" t="s">
        <v>176</v>
      </c>
      <c r="C559">
        <v>100</v>
      </c>
      <c r="D559">
        <v>96.1</v>
      </c>
      <c r="E559" s="1" t="s">
        <v>185</v>
      </c>
    </row>
    <row r="560" spans="1:5" ht="15" x14ac:dyDescent="0.25">
      <c r="A560" s="24">
        <v>45230.629490740743</v>
      </c>
      <c r="B560" s="1" t="s">
        <v>1451</v>
      </c>
      <c r="C560">
        <v>100</v>
      </c>
      <c r="D560">
        <v>96.1</v>
      </c>
      <c r="E560" s="1" t="s">
        <v>185</v>
      </c>
    </row>
    <row r="561" spans="1:5" ht="15" x14ac:dyDescent="0.25">
      <c r="A561" s="24">
        <v>45230.640497685185</v>
      </c>
      <c r="B561" s="1" t="s">
        <v>1452</v>
      </c>
      <c r="C561">
        <v>500</v>
      </c>
      <c r="D561">
        <v>489.5</v>
      </c>
      <c r="E561" s="1" t="s">
        <v>1320</v>
      </c>
    </row>
    <row r="562" spans="1:5" ht="15" x14ac:dyDescent="0.25">
      <c r="A562" s="24">
        <v>45230.656481481485</v>
      </c>
      <c r="B562" s="1" t="s">
        <v>330</v>
      </c>
      <c r="C562">
        <v>100</v>
      </c>
      <c r="D562">
        <v>96.1</v>
      </c>
      <c r="E562" s="1" t="s">
        <v>185</v>
      </c>
    </row>
    <row r="563" spans="1:5" ht="15" x14ac:dyDescent="0.25">
      <c r="A563" s="24">
        <v>45230.675821759258</v>
      </c>
      <c r="B563" s="1" t="s">
        <v>329</v>
      </c>
      <c r="C563">
        <v>100</v>
      </c>
      <c r="D563">
        <v>96.1</v>
      </c>
      <c r="E563" s="1" t="s">
        <v>29</v>
      </c>
    </row>
    <row r="564" spans="1:5" ht="15" x14ac:dyDescent="0.25">
      <c r="A564" s="24">
        <v>45230.676307870373</v>
      </c>
      <c r="B564" s="1" t="s">
        <v>76</v>
      </c>
      <c r="C564">
        <v>300</v>
      </c>
      <c r="D564">
        <v>293.7</v>
      </c>
      <c r="E564" s="1" t="s">
        <v>185</v>
      </c>
    </row>
    <row r="565" spans="1:5" ht="15" x14ac:dyDescent="0.25">
      <c r="A565" s="24">
        <v>45230.703333333331</v>
      </c>
      <c r="B565" s="1" t="s">
        <v>1453</v>
      </c>
      <c r="C565">
        <v>100</v>
      </c>
      <c r="D565">
        <v>96.1</v>
      </c>
      <c r="E565" s="1" t="s">
        <v>6</v>
      </c>
    </row>
    <row r="566" spans="1:5" ht="15" x14ac:dyDescent="0.25">
      <c r="A566" s="24">
        <v>45230.707928240743</v>
      </c>
      <c r="B566" s="1" t="s">
        <v>1454</v>
      </c>
      <c r="C566">
        <v>500</v>
      </c>
      <c r="D566">
        <v>489.5</v>
      </c>
      <c r="E566" s="1" t="s">
        <v>185</v>
      </c>
    </row>
    <row r="567" spans="1:5" ht="15" x14ac:dyDescent="0.25">
      <c r="A567" s="24">
        <v>45230.775312500002</v>
      </c>
      <c r="B567" s="1" t="s">
        <v>328</v>
      </c>
      <c r="C567">
        <v>1000</v>
      </c>
      <c r="D567">
        <v>979</v>
      </c>
      <c r="E567" s="1" t="s">
        <v>1455</v>
      </c>
    </row>
    <row r="568" spans="1:5" ht="15" x14ac:dyDescent="0.25">
      <c r="A568" s="24">
        <v>45230.825868055559</v>
      </c>
      <c r="B568" s="1" t="s">
        <v>151</v>
      </c>
      <c r="C568">
        <v>50</v>
      </c>
      <c r="D568">
        <v>46.1</v>
      </c>
      <c r="E568" s="1" t="s">
        <v>1377</v>
      </c>
    </row>
    <row r="569" spans="1:5" ht="15" x14ac:dyDescent="0.25">
      <c r="A569" s="24">
        <v>45230.856099537035</v>
      </c>
      <c r="B569" s="1" t="s">
        <v>327</v>
      </c>
      <c r="C569">
        <v>500</v>
      </c>
      <c r="D569">
        <v>489.5</v>
      </c>
      <c r="E569" s="1" t="s">
        <v>185</v>
      </c>
    </row>
    <row r="570" spans="1:5" ht="15" x14ac:dyDescent="0.25">
      <c r="A570" s="24">
        <v>45230.924074074072</v>
      </c>
      <c r="B570" s="1" t="s">
        <v>292</v>
      </c>
      <c r="C570">
        <v>3000</v>
      </c>
      <c r="D570">
        <v>2937</v>
      </c>
      <c r="E570" s="1" t="s">
        <v>185</v>
      </c>
    </row>
    <row r="571" spans="1:5" ht="15" x14ac:dyDescent="0.25">
      <c r="A571" s="24">
        <v>45230.996180555558</v>
      </c>
      <c r="B571" s="1" t="s">
        <v>1456</v>
      </c>
      <c r="C571">
        <v>1000</v>
      </c>
      <c r="D571">
        <v>979</v>
      </c>
      <c r="E571" s="1" t="s">
        <v>1320</v>
      </c>
    </row>
  </sheetData>
  <sortState ref="A2:E368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8"/>
  <sheetViews>
    <sheetView topLeftCell="A453" workbookViewId="0">
      <selection activeCell="C3" sqref="C3"/>
    </sheetView>
  </sheetViews>
  <sheetFormatPr defaultRowHeight="15" x14ac:dyDescent="0.25"/>
  <cols>
    <col min="1" max="1" width="17.5703125" customWidth="1"/>
    <col min="2" max="2" width="50.140625" style="1" customWidth="1"/>
    <col min="3" max="3" width="25.7109375" customWidth="1"/>
    <col min="4" max="4" width="42" customWidth="1"/>
    <col min="5" max="5" width="27.7109375" style="1" customWidth="1"/>
  </cols>
  <sheetData>
    <row r="1" spans="1:3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5">
      <c r="A2" s="24">
        <v>45203.341203703705</v>
      </c>
      <c r="B2" s="1" t="s">
        <v>447</v>
      </c>
      <c r="C2">
        <v>4</v>
      </c>
      <c r="D2">
        <v>3.9</v>
      </c>
      <c r="E2" s="1" t="s">
        <v>440</v>
      </c>
    </row>
    <row r="3" spans="1:35" x14ac:dyDescent="0.25">
      <c r="A3" s="24">
        <v>45205.566157407404</v>
      </c>
      <c r="B3" s="1" t="s">
        <v>401</v>
      </c>
      <c r="C3">
        <v>5</v>
      </c>
      <c r="D3">
        <v>4.87</v>
      </c>
      <c r="E3" s="1" t="s">
        <v>440</v>
      </c>
    </row>
    <row r="4" spans="1:35" x14ac:dyDescent="0.25">
      <c r="A4" s="24">
        <v>45205.640613425923</v>
      </c>
      <c r="B4" s="1" t="s">
        <v>892</v>
      </c>
      <c r="C4">
        <v>5</v>
      </c>
      <c r="D4">
        <v>4.87</v>
      </c>
      <c r="E4" s="1" t="s">
        <v>440</v>
      </c>
    </row>
    <row r="5" spans="1:35" x14ac:dyDescent="0.25">
      <c r="A5" s="24">
        <v>45211.943113425928</v>
      </c>
      <c r="B5" s="1" t="s">
        <v>893</v>
      </c>
      <c r="C5">
        <v>100</v>
      </c>
      <c r="D5">
        <v>97.5</v>
      </c>
      <c r="E5" s="1" t="s">
        <v>440</v>
      </c>
    </row>
    <row r="6" spans="1:35" x14ac:dyDescent="0.25">
      <c r="A6" s="24">
        <v>45212.619606481479</v>
      </c>
      <c r="B6" s="1" t="s">
        <v>441</v>
      </c>
      <c r="C6">
        <v>50</v>
      </c>
      <c r="D6">
        <v>48.75</v>
      </c>
      <c r="E6" s="1" t="s">
        <v>440</v>
      </c>
    </row>
    <row r="7" spans="1:35" x14ac:dyDescent="0.25">
      <c r="A7" s="24">
        <v>45217.568657407406</v>
      </c>
      <c r="B7" s="1" t="s">
        <v>894</v>
      </c>
      <c r="C7">
        <v>500</v>
      </c>
      <c r="D7">
        <v>487.5</v>
      </c>
      <c r="E7" s="1" t="s">
        <v>440</v>
      </c>
    </row>
    <row r="8" spans="1:35" x14ac:dyDescent="0.25">
      <c r="A8" s="24">
        <v>45219.514606481483</v>
      </c>
      <c r="B8" s="1" t="s">
        <v>895</v>
      </c>
      <c r="C8">
        <v>25</v>
      </c>
      <c r="D8">
        <v>24.37</v>
      </c>
      <c r="E8" s="1" t="s">
        <v>440</v>
      </c>
    </row>
    <row r="9" spans="1:35" x14ac:dyDescent="0.25">
      <c r="A9" s="24">
        <v>45224.468275462961</v>
      </c>
      <c r="B9" s="1" t="s">
        <v>896</v>
      </c>
      <c r="C9">
        <v>300</v>
      </c>
      <c r="D9">
        <v>292.5</v>
      </c>
      <c r="E9" s="1" t="s">
        <v>897</v>
      </c>
    </row>
    <row r="10" spans="1:35" x14ac:dyDescent="0.25">
      <c r="A10" s="24">
        <v>45224.472141203703</v>
      </c>
      <c r="B10" s="1" t="s">
        <v>426</v>
      </c>
      <c r="C10">
        <v>10</v>
      </c>
      <c r="D10">
        <v>9.75</v>
      </c>
      <c r="E10" s="1" t="s">
        <v>897</v>
      </c>
    </row>
    <row r="11" spans="1:35" x14ac:dyDescent="0.25">
      <c r="A11" s="24">
        <v>45224.47315972222</v>
      </c>
      <c r="B11" s="1" t="s">
        <v>898</v>
      </c>
      <c r="C11">
        <v>2</v>
      </c>
      <c r="D11">
        <v>1.95</v>
      </c>
      <c r="E11" s="1" t="s">
        <v>897</v>
      </c>
    </row>
    <row r="12" spans="1:35" x14ac:dyDescent="0.25">
      <c r="A12" s="24">
        <v>45224.478506944448</v>
      </c>
      <c r="B12" s="1" t="s">
        <v>899</v>
      </c>
      <c r="C12">
        <v>300</v>
      </c>
      <c r="D12">
        <v>292.5</v>
      </c>
      <c r="E12" s="1" t="s">
        <v>897</v>
      </c>
    </row>
    <row r="13" spans="1:35" x14ac:dyDescent="0.25">
      <c r="A13" s="24">
        <v>45224.478587962964</v>
      </c>
      <c r="B13" s="1" t="s">
        <v>900</v>
      </c>
      <c r="C13">
        <v>500</v>
      </c>
      <c r="D13">
        <v>487.5</v>
      </c>
      <c r="E13" s="1" t="s">
        <v>897</v>
      </c>
    </row>
    <row r="14" spans="1:35" x14ac:dyDescent="0.25">
      <c r="A14" s="24">
        <v>45224.478680555556</v>
      </c>
      <c r="B14" s="1" t="s">
        <v>899</v>
      </c>
      <c r="C14">
        <v>1200</v>
      </c>
      <c r="D14">
        <v>1170</v>
      </c>
      <c r="E14" s="1" t="s">
        <v>897</v>
      </c>
    </row>
    <row r="15" spans="1:35" x14ac:dyDescent="0.25">
      <c r="A15" s="24">
        <v>45224.479733796295</v>
      </c>
      <c r="B15" s="1" t="s">
        <v>901</v>
      </c>
      <c r="C15">
        <v>100</v>
      </c>
      <c r="D15">
        <v>97.5</v>
      </c>
      <c r="E15" s="1" t="s">
        <v>897</v>
      </c>
    </row>
    <row r="16" spans="1:35" x14ac:dyDescent="0.25">
      <c r="A16" s="24">
        <v>45224.480173611111</v>
      </c>
      <c r="B16" s="1" t="s">
        <v>902</v>
      </c>
      <c r="C16">
        <v>100</v>
      </c>
      <c r="D16">
        <v>97.5</v>
      </c>
      <c r="E16" s="1" t="s">
        <v>897</v>
      </c>
    </row>
    <row r="17" spans="1:5" x14ac:dyDescent="0.25">
      <c r="A17" s="24">
        <v>45224.486296296294</v>
      </c>
      <c r="B17" s="1" t="s">
        <v>903</v>
      </c>
      <c r="C17">
        <v>3000</v>
      </c>
      <c r="D17">
        <v>2925</v>
      </c>
      <c r="E17" s="1" t="s">
        <v>897</v>
      </c>
    </row>
    <row r="18" spans="1:5" x14ac:dyDescent="0.25">
      <c r="A18" s="24">
        <v>45224.491412037038</v>
      </c>
      <c r="B18" s="1" t="s">
        <v>904</v>
      </c>
      <c r="C18">
        <v>90</v>
      </c>
      <c r="D18">
        <v>87.75</v>
      </c>
      <c r="E18" s="1" t="s">
        <v>897</v>
      </c>
    </row>
    <row r="19" spans="1:5" x14ac:dyDescent="0.25">
      <c r="A19" s="24">
        <v>45224.492997685185</v>
      </c>
      <c r="B19" s="1" t="s">
        <v>905</v>
      </c>
      <c r="C19">
        <v>50</v>
      </c>
      <c r="D19">
        <v>48.75</v>
      </c>
      <c r="E19" s="1" t="s">
        <v>897</v>
      </c>
    </row>
    <row r="20" spans="1:5" x14ac:dyDescent="0.25">
      <c r="A20" s="24">
        <v>45224.495972222219</v>
      </c>
      <c r="B20" s="1" t="s">
        <v>906</v>
      </c>
      <c r="C20">
        <v>100</v>
      </c>
      <c r="D20">
        <v>97.5</v>
      </c>
      <c r="E20" s="1" t="s">
        <v>897</v>
      </c>
    </row>
    <row r="21" spans="1:5" x14ac:dyDescent="0.25">
      <c r="A21" s="24">
        <v>45224.497118055559</v>
      </c>
      <c r="B21" s="1" t="s">
        <v>907</v>
      </c>
      <c r="C21">
        <v>250</v>
      </c>
      <c r="D21">
        <v>243.75</v>
      </c>
      <c r="E21" s="1" t="s">
        <v>897</v>
      </c>
    </row>
    <row r="22" spans="1:5" x14ac:dyDescent="0.25">
      <c r="A22" s="24">
        <v>45224.499155092592</v>
      </c>
      <c r="B22" s="1" t="s">
        <v>908</v>
      </c>
      <c r="C22">
        <v>30</v>
      </c>
      <c r="D22">
        <v>29.25</v>
      </c>
      <c r="E22" s="1" t="s">
        <v>897</v>
      </c>
    </row>
    <row r="23" spans="1:5" x14ac:dyDescent="0.25">
      <c r="A23" s="24">
        <v>45224.499791666669</v>
      </c>
      <c r="B23" s="1" t="s">
        <v>909</v>
      </c>
      <c r="C23">
        <v>300</v>
      </c>
      <c r="D23">
        <v>292.5</v>
      </c>
      <c r="E23" s="1" t="s">
        <v>897</v>
      </c>
    </row>
    <row r="24" spans="1:5" x14ac:dyDescent="0.25">
      <c r="A24" s="24">
        <v>45224.503125000003</v>
      </c>
      <c r="B24" s="1" t="s">
        <v>910</v>
      </c>
      <c r="C24">
        <v>100</v>
      </c>
      <c r="D24">
        <v>97.5</v>
      </c>
      <c r="E24" s="1" t="s">
        <v>897</v>
      </c>
    </row>
    <row r="25" spans="1:5" x14ac:dyDescent="0.25">
      <c r="A25" s="24">
        <v>45224.503472222219</v>
      </c>
      <c r="B25" s="1" t="s">
        <v>911</v>
      </c>
      <c r="C25">
        <v>100</v>
      </c>
      <c r="D25">
        <v>97.5</v>
      </c>
      <c r="E25" s="1" t="s">
        <v>897</v>
      </c>
    </row>
    <row r="26" spans="1:5" x14ac:dyDescent="0.25">
      <c r="A26" s="24">
        <v>45224.504189814812</v>
      </c>
      <c r="B26" s="1" t="s">
        <v>116</v>
      </c>
      <c r="C26">
        <v>1</v>
      </c>
      <c r="D26">
        <v>0.97</v>
      </c>
      <c r="E26" s="1" t="s">
        <v>897</v>
      </c>
    </row>
    <row r="27" spans="1:5" x14ac:dyDescent="0.25">
      <c r="A27" s="24">
        <v>45224.505543981482</v>
      </c>
      <c r="B27" s="1" t="s">
        <v>912</v>
      </c>
      <c r="C27">
        <v>34</v>
      </c>
      <c r="D27">
        <v>33.15</v>
      </c>
      <c r="E27" s="1" t="s">
        <v>897</v>
      </c>
    </row>
    <row r="28" spans="1:5" x14ac:dyDescent="0.25">
      <c r="A28" s="24">
        <v>45224.507407407407</v>
      </c>
      <c r="B28" s="1" t="s">
        <v>913</v>
      </c>
      <c r="C28">
        <v>300</v>
      </c>
      <c r="D28">
        <v>292.5</v>
      </c>
      <c r="E28" s="1" t="s">
        <v>897</v>
      </c>
    </row>
    <row r="29" spans="1:5" x14ac:dyDescent="0.25">
      <c r="A29" s="24">
        <v>45224.507638888892</v>
      </c>
      <c r="B29" s="1" t="s">
        <v>914</v>
      </c>
      <c r="C29">
        <v>179</v>
      </c>
      <c r="D29">
        <v>174.52</v>
      </c>
      <c r="E29" s="1" t="s">
        <v>897</v>
      </c>
    </row>
    <row r="30" spans="1:5" x14ac:dyDescent="0.25">
      <c r="A30" s="24">
        <v>45224.510937500003</v>
      </c>
      <c r="B30" s="1" t="s">
        <v>915</v>
      </c>
      <c r="C30">
        <v>10</v>
      </c>
      <c r="D30">
        <v>9.75</v>
      </c>
      <c r="E30" s="1" t="s">
        <v>897</v>
      </c>
    </row>
    <row r="31" spans="1:5" x14ac:dyDescent="0.25">
      <c r="A31" s="24">
        <v>45224.511643518519</v>
      </c>
      <c r="B31" s="1" t="s">
        <v>916</v>
      </c>
      <c r="C31">
        <v>100</v>
      </c>
      <c r="D31">
        <v>97.5</v>
      </c>
      <c r="E31" s="1" t="s">
        <v>897</v>
      </c>
    </row>
    <row r="32" spans="1:5" x14ac:dyDescent="0.25">
      <c r="A32" s="24">
        <v>45224.511724537035</v>
      </c>
      <c r="B32" s="1" t="s">
        <v>917</v>
      </c>
      <c r="C32">
        <v>100</v>
      </c>
      <c r="D32">
        <v>97.5</v>
      </c>
      <c r="E32" s="1" t="s">
        <v>897</v>
      </c>
    </row>
    <row r="33" spans="1:5" x14ac:dyDescent="0.25">
      <c r="A33" s="24">
        <v>45224.514861111114</v>
      </c>
      <c r="B33" s="1" t="s">
        <v>918</v>
      </c>
      <c r="C33">
        <v>25</v>
      </c>
      <c r="D33">
        <v>24.37</v>
      </c>
      <c r="E33" s="1" t="s">
        <v>897</v>
      </c>
    </row>
    <row r="34" spans="1:5" x14ac:dyDescent="0.25">
      <c r="A34" s="24">
        <v>45224.515173611115</v>
      </c>
      <c r="B34" s="1" t="s">
        <v>919</v>
      </c>
      <c r="C34">
        <v>300</v>
      </c>
      <c r="D34">
        <v>292.5</v>
      </c>
      <c r="E34" s="1" t="s">
        <v>897</v>
      </c>
    </row>
    <row r="35" spans="1:5" x14ac:dyDescent="0.25">
      <c r="A35" s="24">
        <v>45224.520555555559</v>
      </c>
      <c r="B35" s="1" t="s">
        <v>920</v>
      </c>
      <c r="C35">
        <v>500</v>
      </c>
      <c r="D35">
        <v>487.5</v>
      </c>
      <c r="E35" s="1" t="s">
        <v>897</v>
      </c>
    </row>
    <row r="36" spans="1:5" x14ac:dyDescent="0.25">
      <c r="A36" s="24">
        <v>45224.522696759261</v>
      </c>
      <c r="B36" s="1" t="s">
        <v>443</v>
      </c>
      <c r="C36">
        <v>1000</v>
      </c>
      <c r="D36">
        <v>975</v>
      </c>
      <c r="E36" s="1" t="s">
        <v>897</v>
      </c>
    </row>
    <row r="37" spans="1:5" x14ac:dyDescent="0.25">
      <c r="A37" s="24">
        <v>45224.523043981484</v>
      </c>
      <c r="B37" s="1" t="s">
        <v>921</v>
      </c>
      <c r="C37">
        <v>25</v>
      </c>
      <c r="D37">
        <v>24.37</v>
      </c>
      <c r="E37" s="1" t="s">
        <v>897</v>
      </c>
    </row>
    <row r="38" spans="1:5" x14ac:dyDescent="0.25">
      <c r="A38" s="24">
        <v>45224.523842592593</v>
      </c>
      <c r="B38" s="1" t="s">
        <v>922</v>
      </c>
      <c r="C38">
        <v>100</v>
      </c>
      <c r="D38">
        <v>97.5</v>
      </c>
      <c r="E38" s="1" t="s">
        <v>897</v>
      </c>
    </row>
    <row r="39" spans="1:5" x14ac:dyDescent="0.25">
      <c r="A39" s="24">
        <v>45224.533449074072</v>
      </c>
      <c r="B39" s="1" t="s">
        <v>923</v>
      </c>
      <c r="C39">
        <v>300</v>
      </c>
      <c r="D39">
        <v>292.5</v>
      </c>
      <c r="E39" s="1" t="s">
        <v>897</v>
      </c>
    </row>
    <row r="40" spans="1:5" x14ac:dyDescent="0.25">
      <c r="A40" s="24">
        <v>45224.535277777781</v>
      </c>
      <c r="B40" s="1" t="s">
        <v>924</v>
      </c>
      <c r="C40">
        <v>100</v>
      </c>
      <c r="D40">
        <v>97.5</v>
      </c>
      <c r="E40" s="1" t="s">
        <v>897</v>
      </c>
    </row>
    <row r="41" spans="1:5" x14ac:dyDescent="0.25">
      <c r="A41" s="24">
        <v>45224.535879629628</v>
      </c>
      <c r="B41" s="1" t="s">
        <v>904</v>
      </c>
      <c r="C41">
        <v>111</v>
      </c>
      <c r="D41">
        <v>108.22</v>
      </c>
      <c r="E41" s="1" t="s">
        <v>897</v>
      </c>
    </row>
    <row r="42" spans="1:5" x14ac:dyDescent="0.25">
      <c r="A42" s="24">
        <v>45224.536805555559</v>
      </c>
      <c r="B42" s="1" t="s">
        <v>925</v>
      </c>
      <c r="C42">
        <v>100</v>
      </c>
      <c r="D42">
        <v>97.5</v>
      </c>
      <c r="E42" s="1" t="s">
        <v>897</v>
      </c>
    </row>
    <row r="43" spans="1:5" x14ac:dyDescent="0.25">
      <c r="A43" s="24">
        <v>45224.539120370369</v>
      </c>
      <c r="B43" s="1" t="s">
        <v>926</v>
      </c>
      <c r="C43">
        <v>100</v>
      </c>
      <c r="D43">
        <v>97.5</v>
      </c>
      <c r="E43" s="1" t="s">
        <v>897</v>
      </c>
    </row>
    <row r="44" spans="1:5" x14ac:dyDescent="0.25">
      <c r="A44" s="24">
        <v>45224.543391203704</v>
      </c>
      <c r="B44" s="1" t="s">
        <v>927</v>
      </c>
      <c r="C44">
        <v>100</v>
      </c>
      <c r="D44">
        <v>97.5</v>
      </c>
      <c r="E44" s="1" t="s">
        <v>897</v>
      </c>
    </row>
    <row r="45" spans="1:5" x14ac:dyDescent="0.25">
      <c r="A45" s="24">
        <v>45224.547175925924</v>
      </c>
      <c r="B45" s="1" t="s">
        <v>928</v>
      </c>
      <c r="C45">
        <v>15</v>
      </c>
      <c r="D45">
        <v>14.62</v>
      </c>
      <c r="E45" s="1" t="s">
        <v>897</v>
      </c>
    </row>
    <row r="46" spans="1:5" x14ac:dyDescent="0.25">
      <c r="A46" s="24">
        <v>45224.547291666669</v>
      </c>
      <c r="B46" s="1" t="s">
        <v>929</v>
      </c>
      <c r="C46">
        <v>300</v>
      </c>
      <c r="D46">
        <v>292.5</v>
      </c>
      <c r="E46" s="1" t="s">
        <v>897</v>
      </c>
    </row>
    <row r="47" spans="1:5" x14ac:dyDescent="0.25">
      <c r="A47" s="24">
        <v>45224.549363425926</v>
      </c>
      <c r="B47" s="1" t="s">
        <v>430</v>
      </c>
      <c r="C47">
        <v>300</v>
      </c>
      <c r="D47">
        <v>292.5</v>
      </c>
      <c r="E47" s="1" t="s">
        <v>897</v>
      </c>
    </row>
    <row r="48" spans="1:5" x14ac:dyDescent="0.25">
      <c r="A48" s="24">
        <v>45224.549837962964</v>
      </c>
      <c r="B48" s="1" t="s">
        <v>149</v>
      </c>
      <c r="C48">
        <v>100</v>
      </c>
      <c r="D48">
        <v>97.5</v>
      </c>
      <c r="E48" s="1" t="s">
        <v>897</v>
      </c>
    </row>
    <row r="49" spans="1:5" x14ac:dyDescent="0.25">
      <c r="A49" s="24">
        <v>45224.551504629628</v>
      </c>
      <c r="B49" s="1" t="s">
        <v>930</v>
      </c>
      <c r="C49">
        <v>250</v>
      </c>
      <c r="D49">
        <v>243.75</v>
      </c>
      <c r="E49" s="1" t="s">
        <v>897</v>
      </c>
    </row>
    <row r="50" spans="1:5" x14ac:dyDescent="0.25">
      <c r="A50" s="24">
        <v>45224.557129629633</v>
      </c>
      <c r="B50" s="1" t="s">
        <v>931</v>
      </c>
      <c r="C50">
        <v>100</v>
      </c>
      <c r="D50">
        <v>97.5</v>
      </c>
      <c r="E50" s="1" t="s">
        <v>897</v>
      </c>
    </row>
    <row r="51" spans="1:5" x14ac:dyDescent="0.25">
      <c r="A51" s="24">
        <v>45224.558657407404</v>
      </c>
      <c r="B51" s="1" t="s">
        <v>932</v>
      </c>
      <c r="C51">
        <v>10</v>
      </c>
      <c r="D51">
        <v>9.75</v>
      </c>
      <c r="E51" s="1" t="s">
        <v>897</v>
      </c>
    </row>
    <row r="52" spans="1:5" x14ac:dyDescent="0.25">
      <c r="A52" s="24">
        <v>45224.559976851851</v>
      </c>
      <c r="B52" s="1" t="s">
        <v>933</v>
      </c>
      <c r="C52">
        <v>1000</v>
      </c>
      <c r="D52">
        <v>975</v>
      </c>
      <c r="E52" s="1" t="s">
        <v>897</v>
      </c>
    </row>
    <row r="53" spans="1:5" x14ac:dyDescent="0.25">
      <c r="A53" s="24">
        <v>45224.562696759262</v>
      </c>
      <c r="B53" s="1" t="s">
        <v>934</v>
      </c>
      <c r="C53">
        <v>100</v>
      </c>
      <c r="D53">
        <v>97.5</v>
      </c>
      <c r="E53" s="1" t="s">
        <v>897</v>
      </c>
    </row>
    <row r="54" spans="1:5" x14ac:dyDescent="0.25">
      <c r="A54" s="24">
        <v>45224.562928240739</v>
      </c>
      <c r="B54" s="1" t="s">
        <v>935</v>
      </c>
      <c r="C54">
        <v>500</v>
      </c>
      <c r="D54">
        <v>487.5</v>
      </c>
      <c r="E54" s="1" t="s">
        <v>897</v>
      </c>
    </row>
    <row r="55" spans="1:5" x14ac:dyDescent="0.25">
      <c r="A55" s="24">
        <v>45224.563634259262</v>
      </c>
      <c r="B55" s="1" t="s">
        <v>936</v>
      </c>
      <c r="C55">
        <v>50</v>
      </c>
      <c r="D55">
        <v>48.75</v>
      </c>
      <c r="E55" s="1" t="s">
        <v>897</v>
      </c>
    </row>
    <row r="56" spans="1:5" x14ac:dyDescent="0.25">
      <c r="A56" s="24">
        <v>45224.564039351855</v>
      </c>
      <c r="B56" s="1" t="s">
        <v>130</v>
      </c>
      <c r="C56">
        <v>21</v>
      </c>
      <c r="D56">
        <v>20.47</v>
      </c>
      <c r="E56" s="1" t="s">
        <v>897</v>
      </c>
    </row>
    <row r="57" spans="1:5" x14ac:dyDescent="0.25">
      <c r="A57" s="24">
        <v>45224.564074074071</v>
      </c>
      <c r="B57" s="1" t="s">
        <v>937</v>
      </c>
      <c r="C57">
        <v>10</v>
      </c>
      <c r="D57">
        <v>9.75</v>
      </c>
      <c r="E57" s="1" t="s">
        <v>897</v>
      </c>
    </row>
    <row r="58" spans="1:5" x14ac:dyDescent="0.25">
      <c r="A58" s="24">
        <v>45224.564212962963</v>
      </c>
      <c r="B58" s="1" t="s">
        <v>938</v>
      </c>
      <c r="C58">
        <v>100</v>
      </c>
      <c r="D58">
        <v>97.5</v>
      </c>
      <c r="E58" s="1" t="s">
        <v>897</v>
      </c>
    </row>
    <row r="59" spans="1:5" x14ac:dyDescent="0.25">
      <c r="A59" s="24">
        <v>45224.565462962964</v>
      </c>
      <c r="B59" s="1" t="s">
        <v>939</v>
      </c>
      <c r="C59">
        <v>300</v>
      </c>
      <c r="D59">
        <v>292.5</v>
      </c>
      <c r="E59" s="1" t="s">
        <v>897</v>
      </c>
    </row>
    <row r="60" spans="1:5" x14ac:dyDescent="0.25">
      <c r="A60" s="24">
        <v>45224.566296296296</v>
      </c>
      <c r="B60" s="1" t="s">
        <v>940</v>
      </c>
      <c r="C60">
        <v>15</v>
      </c>
      <c r="D60">
        <v>14.62</v>
      </c>
      <c r="E60" s="1" t="s">
        <v>897</v>
      </c>
    </row>
    <row r="61" spans="1:5" x14ac:dyDescent="0.25">
      <c r="A61" s="24">
        <v>45224.56653935185</v>
      </c>
      <c r="B61" s="1" t="s">
        <v>941</v>
      </c>
      <c r="C61">
        <v>300</v>
      </c>
      <c r="D61">
        <v>292.5</v>
      </c>
      <c r="E61" s="1" t="s">
        <v>897</v>
      </c>
    </row>
    <row r="62" spans="1:5" x14ac:dyDescent="0.25">
      <c r="A62" s="24">
        <v>45224.567129629628</v>
      </c>
      <c r="B62" s="1" t="s">
        <v>942</v>
      </c>
      <c r="C62">
        <v>15</v>
      </c>
      <c r="D62">
        <v>14.62</v>
      </c>
      <c r="E62" s="1" t="s">
        <v>897</v>
      </c>
    </row>
    <row r="63" spans="1:5" x14ac:dyDescent="0.25">
      <c r="A63" s="24">
        <v>45224.572453703702</v>
      </c>
      <c r="B63" s="1" t="s">
        <v>943</v>
      </c>
      <c r="C63">
        <v>10</v>
      </c>
      <c r="D63">
        <v>9.75</v>
      </c>
      <c r="E63" s="1" t="s">
        <v>897</v>
      </c>
    </row>
    <row r="64" spans="1:5" x14ac:dyDescent="0.25">
      <c r="A64" s="24">
        <v>45224.573923611111</v>
      </c>
      <c r="B64" s="1" t="s">
        <v>944</v>
      </c>
      <c r="C64">
        <v>50</v>
      </c>
      <c r="D64">
        <v>48.75</v>
      </c>
      <c r="E64" s="1" t="s">
        <v>897</v>
      </c>
    </row>
    <row r="65" spans="1:5" x14ac:dyDescent="0.25">
      <c r="A65" s="24">
        <v>45224.574097222219</v>
      </c>
      <c r="B65" s="1" t="s">
        <v>945</v>
      </c>
      <c r="C65">
        <v>300</v>
      </c>
      <c r="D65">
        <v>292.5</v>
      </c>
      <c r="E65" s="1" t="s">
        <v>897</v>
      </c>
    </row>
    <row r="66" spans="1:5" x14ac:dyDescent="0.25">
      <c r="A66" s="24">
        <v>45224.57439814815</v>
      </c>
      <c r="B66" s="1" t="s">
        <v>946</v>
      </c>
      <c r="C66">
        <v>300</v>
      </c>
      <c r="D66">
        <v>292.5</v>
      </c>
      <c r="E66" s="1" t="s">
        <v>897</v>
      </c>
    </row>
    <row r="67" spans="1:5" x14ac:dyDescent="0.25">
      <c r="A67" s="24">
        <v>45224.575416666667</v>
      </c>
      <c r="B67" s="1" t="s">
        <v>947</v>
      </c>
      <c r="C67">
        <v>300</v>
      </c>
      <c r="D67">
        <v>292.5</v>
      </c>
      <c r="E67" s="1" t="s">
        <v>897</v>
      </c>
    </row>
    <row r="68" spans="1:5" x14ac:dyDescent="0.25">
      <c r="A68" s="24">
        <v>45224.576412037037</v>
      </c>
      <c r="B68" s="1" t="s">
        <v>948</v>
      </c>
      <c r="C68">
        <v>20</v>
      </c>
      <c r="D68">
        <v>19.5</v>
      </c>
      <c r="E68" s="1" t="s">
        <v>897</v>
      </c>
    </row>
    <row r="69" spans="1:5" x14ac:dyDescent="0.25">
      <c r="A69" s="24">
        <v>45224.577800925923</v>
      </c>
      <c r="B69" s="1" t="s">
        <v>949</v>
      </c>
      <c r="C69">
        <v>300</v>
      </c>
      <c r="D69">
        <v>292.5</v>
      </c>
      <c r="E69" s="1" t="s">
        <v>897</v>
      </c>
    </row>
    <row r="70" spans="1:5" x14ac:dyDescent="0.25">
      <c r="A70" s="24">
        <v>45224.578506944446</v>
      </c>
      <c r="B70" s="1" t="s">
        <v>950</v>
      </c>
      <c r="C70">
        <v>300</v>
      </c>
      <c r="D70">
        <v>292.5</v>
      </c>
      <c r="E70" s="1" t="s">
        <v>897</v>
      </c>
    </row>
    <row r="71" spans="1:5" x14ac:dyDescent="0.25">
      <c r="A71" s="24">
        <v>45224.579212962963</v>
      </c>
      <c r="B71" s="1" t="s">
        <v>951</v>
      </c>
      <c r="C71">
        <v>100</v>
      </c>
      <c r="D71">
        <v>97.5</v>
      </c>
      <c r="E71" s="1" t="s">
        <v>897</v>
      </c>
    </row>
    <row r="72" spans="1:5" x14ac:dyDescent="0.25">
      <c r="A72" s="24">
        <v>45224.579479166663</v>
      </c>
      <c r="B72" s="1" t="s">
        <v>372</v>
      </c>
      <c r="C72">
        <v>100</v>
      </c>
      <c r="D72">
        <v>97.5</v>
      </c>
      <c r="E72" s="1" t="s">
        <v>897</v>
      </c>
    </row>
    <row r="73" spans="1:5" x14ac:dyDescent="0.25">
      <c r="A73" s="24">
        <v>45224.579699074071</v>
      </c>
      <c r="B73" s="1" t="s">
        <v>952</v>
      </c>
      <c r="C73">
        <v>10</v>
      </c>
      <c r="D73">
        <v>9.75</v>
      </c>
      <c r="E73" s="1" t="s">
        <v>897</v>
      </c>
    </row>
    <row r="74" spans="1:5" x14ac:dyDescent="0.25">
      <c r="A74" s="24">
        <v>45224.580578703702</v>
      </c>
      <c r="B74" s="1" t="s">
        <v>423</v>
      </c>
      <c r="C74">
        <v>300</v>
      </c>
      <c r="D74">
        <v>292.5</v>
      </c>
      <c r="E74" s="1" t="s">
        <v>897</v>
      </c>
    </row>
    <row r="75" spans="1:5" x14ac:dyDescent="0.25">
      <c r="A75" s="24">
        <v>45224.580613425926</v>
      </c>
      <c r="B75" s="1" t="s">
        <v>136</v>
      </c>
      <c r="C75">
        <v>50</v>
      </c>
      <c r="D75">
        <v>48.75</v>
      </c>
      <c r="E75" s="1" t="s">
        <v>897</v>
      </c>
    </row>
    <row r="76" spans="1:5" x14ac:dyDescent="0.25">
      <c r="A76" s="24">
        <v>45224.581388888888</v>
      </c>
      <c r="B76" s="1" t="s">
        <v>953</v>
      </c>
      <c r="C76">
        <v>300</v>
      </c>
      <c r="D76">
        <v>292.5</v>
      </c>
      <c r="E76" s="1" t="s">
        <v>897</v>
      </c>
    </row>
    <row r="77" spans="1:5" x14ac:dyDescent="0.25">
      <c r="A77" s="24">
        <v>45224.582731481481</v>
      </c>
      <c r="B77" s="1" t="s">
        <v>954</v>
      </c>
      <c r="C77">
        <v>5</v>
      </c>
      <c r="D77">
        <v>4.87</v>
      </c>
      <c r="E77" s="1" t="s">
        <v>897</v>
      </c>
    </row>
    <row r="78" spans="1:5" x14ac:dyDescent="0.25">
      <c r="A78" s="24">
        <v>45224.583287037036</v>
      </c>
      <c r="B78" s="1" t="s">
        <v>955</v>
      </c>
      <c r="C78">
        <v>40</v>
      </c>
      <c r="D78">
        <v>39</v>
      </c>
      <c r="E78" s="1" t="s">
        <v>897</v>
      </c>
    </row>
    <row r="79" spans="1:5" x14ac:dyDescent="0.25">
      <c r="A79" s="24">
        <v>45224.583599537036</v>
      </c>
      <c r="B79" s="1" t="s">
        <v>956</v>
      </c>
      <c r="C79">
        <v>300</v>
      </c>
      <c r="D79">
        <v>292.5</v>
      </c>
      <c r="E79" s="1" t="s">
        <v>897</v>
      </c>
    </row>
    <row r="80" spans="1:5" x14ac:dyDescent="0.25">
      <c r="A80" s="24">
        <v>45224.583692129629</v>
      </c>
      <c r="B80" s="1" t="s">
        <v>957</v>
      </c>
      <c r="C80">
        <v>100</v>
      </c>
      <c r="D80">
        <v>97.5</v>
      </c>
      <c r="E80" s="1" t="s">
        <v>897</v>
      </c>
    </row>
    <row r="81" spans="1:5" x14ac:dyDescent="0.25">
      <c r="A81" s="24">
        <v>45224.583831018521</v>
      </c>
      <c r="B81" s="1" t="s">
        <v>958</v>
      </c>
      <c r="C81">
        <v>300</v>
      </c>
      <c r="D81">
        <v>292.5</v>
      </c>
      <c r="E81" s="1" t="s">
        <v>897</v>
      </c>
    </row>
    <row r="82" spans="1:5" x14ac:dyDescent="0.25">
      <c r="A82" s="24">
        <v>45224.585219907407</v>
      </c>
      <c r="B82" s="1" t="s">
        <v>272</v>
      </c>
      <c r="C82">
        <v>20</v>
      </c>
      <c r="D82">
        <v>19.5</v>
      </c>
      <c r="E82" s="1" t="s">
        <v>897</v>
      </c>
    </row>
    <row r="83" spans="1:5" x14ac:dyDescent="0.25">
      <c r="A83" s="24">
        <v>45224.585949074077</v>
      </c>
      <c r="B83" s="1" t="s">
        <v>959</v>
      </c>
      <c r="C83">
        <v>100</v>
      </c>
      <c r="D83">
        <v>97.5</v>
      </c>
      <c r="E83" s="1" t="s">
        <v>897</v>
      </c>
    </row>
    <row r="84" spans="1:5" x14ac:dyDescent="0.25">
      <c r="A84" s="24">
        <v>45224.586331018516</v>
      </c>
      <c r="B84" s="1" t="s">
        <v>960</v>
      </c>
      <c r="C84">
        <v>300</v>
      </c>
      <c r="D84">
        <v>292.5</v>
      </c>
      <c r="E84" s="1" t="s">
        <v>897</v>
      </c>
    </row>
    <row r="85" spans="1:5" x14ac:dyDescent="0.25">
      <c r="A85" s="24">
        <v>45224.586805555555</v>
      </c>
      <c r="B85" s="1" t="s">
        <v>961</v>
      </c>
      <c r="C85">
        <v>100</v>
      </c>
      <c r="D85">
        <v>97.5</v>
      </c>
      <c r="E85" s="1" t="s">
        <v>897</v>
      </c>
    </row>
    <row r="86" spans="1:5" x14ac:dyDescent="0.25">
      <c r="A86" s="24">
        <v>45224.587164351855</v>
      </c>
      <c r="B86" s="1" t="s">
        <v>962</v>
      </c>
      <c r="C86">
        <v>50</v>
      </c>
      <c r="D86">
        <v>48.75</v>
      </c>
      <c r="E86" s="1" t="s">
        <v>897</v>
      </c>
    </row>
    <row r="87" spans="1:5" x14ac:dyDescent="0.25">
      <c r="A87" s="24">
        <v>45224.589513888888</v>
      </c>
      <c r="B87" s="1" t="s">
        <v>963</v>
      </c>
      <c r="C87">
        <v>30</v>
      </c>
      <c r="D87">
        <v>29.25</v>
      </c>
      <c r="E87" s="1" t="s">
        <v>897</v>
      </c>
    </row>
    <row r="88" spans="1:5" x14ac:dyDescent="0.25">
      <c r="A88" s="24">
        <v>45224.589548611111</v>
      </c>
      <c r="B88" s="1" t="s">
        <v>964</v>
      </c>
      <c r="C88">
        <v>500</v>
      </c>
      <c r="D88">
        <v>487.5</v>
      </c>
      <c r="E88" s="1" t="s">
        <v>897</v>
      </c>
    </row>
    <row r="89" spans="1:5" x14ac:dyDescent="0.25">
      <c r="A89" s="24">
        <v>45224.590277777781</v>
      </c>
      <c r="B89" s="1" t="s">
        <v>963</v>
      </c>
      <c r="C89">
        <v>7</v>
      </c>
      <c r="D89">
        <v>6.82</v>
      </c>
      <c r="E89" s="1" t="s">
        <v>897</v>
      </c>
    </row>
    <row r="90" spans="1:5" x14ac:dyDescent="0.25">
      <c r="A90" s="24">
        <v>45224.591273148151</v>
      </c>
      <c r="B90" s="1" t="s">
        <v>965</v>
      </c>
      <c r="C90">
        <v>50</v>
      </c>
      <c r="D90">
        <v>48.75</v>
      </c>
      <c r="E90" s="1" t="s">
        <v>897</v>
      </c>
    </row>
    <row r="91" spans="1:5" x14ac:dyDescent="0.25">
      <c r="A91" s="24">
        <v>45224.591400462959</v>
      </c>
      <c r="B91" s="1" t="s">
        <v>966</v>
      </c>
      <c r="C91">
        <v>30</v>
      </c>
      <c r="D91">
        <v>29.25</v>
      </c>
      <c r="E91" s="1" t="s">
        <v>897</v>
      </c>
    </row>
    <row r="92" spans="1:5" x14ac:dyDescent="0.25">
      <c r="A92" s="24">
        <v>45224.592986111114</v>
      </c>
      <c r="B92" s="1" t="s">
        <v>967</v>
      </c>
      <c r="C92">
        <v>10</v>
      </c>
      <c r="D92">
        <v>9.75</v>
      </c>
      <c r="E92" s="1" t="s">
        <v>897</v>
      </c>
    </row>
    <row r="93" spans="1:5" x14ac:dyDescent="0.25">
      <c r="A93" s="24">
        <v>45224.593865740739</v>
      </c>
      <c r="B93" s="1" t="s">
        <v>968</v>
      </c>
      <c r="C93">
        <v>100</v>
      </c>
      <c r="D93">
        <v>97.5</v>
      </c>
      <c r="E93" s="1" t="s">
        <v>897</v>
      </c>
    </row>
    <row r="94" spans="1:5" x14ac:dyDescent="0.25">
      <c r="A94" s="24">
        <v>45224.594421296293</v>
      </c>
      <c r="B94" s="1" t="s">
        <v>429</v>
      </c>
      <c r="C94">
        <v>10</v>
      </c>
      <c r="D94">
        <v>9.75</v>
      </c>
      <c r="E94" s="1" t="s">
        <v>897</v>
      </c>
    </row>
    <row r="95" spans="1:5" x14ac:dyDescent="0.25">
      <c r="A95" s="24">
        <v>45224.59447916667</v>
      </c>
      <c r="B95" s="1" t="s">
        <v>969</v>
      </c>
      <c r="C95">
        <v>10</v>
      </c>
      <c r="D95">
        <v>9.75</v>
      </c>
      <c r="E95" s="1" t="s">
        <v>897</v>
      </c>
    </row>
    <row r="96" spans="1:5" x14ac:dyDescent="0.25">
      <c r="A96" s="24">
        <v>45224.594571759262</v>
      </c>
      <c r="B96" s="1" t="s">
        <v>428</v>
      </c>
      <c r="C96">
        <v>300</v>
      </c>
      <c r="D96">
        <v>292.5</v>
      </c>
      <c r="E96" s="1" t="s">
        <v>897</v>
      </c>
    </row>
    <row r="97" spans="1:5" x14ac:dyDescent="0.25">
      <c r="A97" s="24">
        <v>45224.596134259256</v>
      </c>
      <c r="B97" s="1" t="s">
        <v>970</v>
      </c>
      <c r="C97">
        <v>15</v>
      </c>
      <c r="D97">
        <v>14.62</v>
      </c>
      <c r="E97" s="1" t="s">
        <v>897</v>
      </c>
    </row>
    <row r="98" spans="1:5" x14ac:dyDescent="0.25">
      <c r="A98" s="24">
        <v>45224.598020833335</v>
      </c>
      <c r="B98" s="1" t="s">
        <v>971</v>
      </c>
      <c r="C98">
        <v>100</v>
      </c>
      <c r="D98">
        <v>97.5</v>
      </c>
      <c r="E98" s="1" t="s">
        <v>897</v>
      </c>
    </row>
    <row r="99" spans="1:5" x14ac:dyDescent="0.25">
      <c r="A99" s="24">
        <v>45224.598807870374</v>
      </c>
      <c r="B99" s="1" t="s">
        <v>972</v>
      </c>
      <c r="C99">
        <v>200</v>
      </c>
      <c r="D99">
        <v>195</v>
      </c>
      <c r="E99" s="1" t="s">
        <v>897</v>
      </c>
    </row>
    <row r="100" spans="1:5" x14ac:dyDescent="0.25">
      <c r="A100" s="24">
        <v>45224.600659722222</v>
      </c>
      <c r="B100" s="1" t="s">
        <v>973</v>
      </c>
      <c r="C100">
        <v>50</v>
      </c>
      <c r="D100">
        <v>48.75</v>
      </c>
      <c r="E100" s="1" t="s">
        <v>897</v>
      </c>
    </row>
    <row r="101" spans="1:5" x14ac:dyDescent="0.25">
      <c r="A101" s="24">
        <v>45224.600729166668</v>
      </c>
      <c r="B101" s="1" t="s">
        <v>136</v>
      </c>
      <c r="C101">
        <v>20</v>
      </c>
      <c r="D101">
        <v>19.5</v>
      </c>
      <c r="E101" s="1" t="s">
        <v>897</v>
      </c>
    </row>
    <row r="102" spans="1:5" x14ac:dyDescent="0.25">
      <c r="A102" s="24">
        <v>45224.601203703707</v>
      </c>
      <c r="B102" s="1" t="s">
        <v>974</v>
      </c>
      <c r="C102">
        <v>100</v>
      </c>
      <c r="D102">
        <v>97.5</v>
      </c>
      <c r="E102" s="1" t="s">
        <v>897</v>
      </c>
    </row>
    <row r="103" spans="1:5" x14ac:dyDescent="0.25">
      <c r="A103" s="24">
        <v>45224.603090277778</v>
      </c>
      <c r="B103" s="1" t="s">
        <v>904</v>
      </c>
      <c r="C103">
        <v>100</v>
      </c>
      <c r="D103">
        <v>97.5</v>
      </c>
      <c r="E103" s="1" t="s">
        <v>897</v>
      </c>
    </row>
    <row r="104" spans="1:5" x14ac:dyDescent="0.25">
      <c r="A104" s="24">
        <v>45224.603761574072</v>
      </c>
      <c r="B104" s="1" t="s">
        <v>904</v>
      </c>
      <c r="C104">
        <v>200</v>
      </c>
      <c r="D104">
        <v>195</v>
      </c>
      <c r="E104" s="1" t="s">
        <v>897</v>
      </c>
    </row>
    <row r="105" spans="1:5" x14ac:dyDescent="0.25">
      <c r="A105" s="24">
        <v>45224.606608796297</v>
      </c>
      <c r="B105" s="1" t="s">
        <v>975</v>
      </c>
      <c r="C105">
        <v>300</v>
      </c>
      <c r="D105">
        <v>292.5</v>
      </c>
      <c r="E105" s="1" t="s">
        <v>897</v>
      </c>
    </row>
    <row r="106" spans="1:5" x14ac:dyDescent="0.25">
      <c r="A106" s="24">
        <v>45224.609201388892</v>
      </c>
      <c r="B106" s="1" t="s">
        <v>975</v>
      </c>
      <c r="C106">
        <v>100</v>
      </c>
      <c r="D106">
        <v>97.5</v>
      </c>
      <c r="E106" s="1" t="s">
        <v>897</v>
      </c>
    </row>
    <row r="107" spans="1:5" x14ac:dyDescent="0.25">
      <c r="A107" s="24">
        <v>45224.609710648147</v>
      </c>
      <c r="B107" s="1" t="s">
        <v>904</v>
      </c>
      <c r="C107">
        <v>300</v>
      </c>
      <c r="D107">
        <v>292.5</v>
      </c>
      <c r="E107" s="1" t="s">
        <v>897</v>
      </c>
    </row>
    <row r="108" spans="1:5" x14ac:dyDescent="0.25">
      <c r="A108" s="24">
        <v>45224.60974537037</v>
      </c>
      <c r="B108" s="1" t="s">
        <v>976</v>
      </c>
      <c r="C108">
        <v>100</v>
      </c>
      <c r="D108">
        <v>97.5</v>
      </c>
      <c r="E108" s="1" t="s">
        <v>897</v>
      </c>
    </row>
    <row r="109" spans="1:5" x14ac:dyDescent="0.25">
      <c r="A109" s="24">
        <v>45224.609826388885</v>
      </c>
      <c r="B109" s="1" t="s">
        <v>975</v>
      </c>
      <c r="C109">
        <v>39</v>
      </c>
      <c r="D109">
        <v>38.020000000000003</v>
      </c>
      <c r="E109" s="1" t="s">
        <v>897</v>
      </c>
    </row>
    <row r="110" spans="1:5" x14ac:dyDescent="0.25">
      <c r="A110" s="24">
        <v>45224.617627314816</v>
      </c>
      <c r="B110" s="1" t="s">
        <v>977</v>
      </c>
      <c r="C110">
        <v>100</v>
      </c>
      <c r="D110">
        <v>97.5</v>
      </c>
      <c r="E110" s="1" t="s">
        <v>897</v>
      </c>
    </row>
    <row r="111" spans="1:5" x14ac:dyDescent="0.25">
      <c r="A111" s="24">
        <v>45224.617881944447</v>
      </c>
      <c r="B111" s="1" t="s">
        <v>978</v>
      </c>
      <c r="C111">
        <v>300</v>
      </c>
      <c r="D111">
        <v>292.5</v>
      </c>
      <c r="E111" s="1" t="s">
        <v>897</v>
      </c>
    </row>
    <row r="112" spans="1:5" x14ac:dyDescent="0.25">
      <c r="A112" s="24">
        <v>45224.6249537037</v>
      </c>
      <c r="B112" s="1" t="s">
        <v>896</v>
      </c>
      <c r="C112">
        <v>300</v>
      </c>
      <c r="D112">
        <v>292.5</v>
      </c>
      <c r="E112" s="1" t="s">
        <v>897</v>
      </c>
    </row>
    <row r="113" spans="1:5" x14ac:dyDescent="0.25">
      <c r="A113" s="24">
        <v>45224.626180555555</v>
      </c>
      <c r="B113" s="1" t="s">
        <v>979</v>
      </c>
      <c r="C113">
        <v>100</v>
      </c>
      <c r="D113">
        <v>97.5</v>
      </c>
      <c r="E113" s="1" t="s">
        <v>897</v>
      </c>
    </row>
    <row r="114" spans="1:5" x14ac:dyDescent="0.25">
      <c r="A114" s="24">
        <v>45224.630960648145</v>
      </c>
      <c r="B114" s="1" t="s">
        <v>980</v>
      </c>
      <c r="C114">
        <v>50</v>
      </c>
      <c r="D114">
        <v>48.75</v>
      </c>
      <c r="E114" s="1" t="s">
        <v>897</v>
      </c>
    </row>
    <row r="115" spans="1:5" x14ac:dyDescent="0.25">
      <c r="A115" s="24">
        <v>45224.635925925926</v>
      </c>
      <c r="B115" s="1" t="s">
        <v>981</v>
      </c>
      <c r="C115">
        <v>50</v>
      </c>
      <c r="D115">
        <v>48.75</v>
      </c>
      <c r="E115" s="1" t="s">
        <v>897</v>
      </c>
    </row>
    <row r="116" spans="1:5" x14ac:dyDescent="0.25">
      <c r="A116" s="24">
        <v>45224.645520833335</v>
      </c>
      <c r="B116" s="1" t="s">
        <v>982</v>
      </c>
      <c r="C116">
        <v>300</v>
      </c>
      <c r="D116">
        <v>292.5</v>
      </c>
      <c r="E116" s="1" t="s">
        <v>897</v>
      </c>
    </row>
    <row r="117" spans="1:5" x14ac:dyDescent="0.25">
      <c r="A117" s="24">
        <v>45224.652291666665</v>
      </c>
      <c r="B117" s="1" t="s">
        <v>983</v>
      </c>
      <c r="C117">
        <v>50</v>
      </c>
      <c r="D117">
        <v>48.75</v>
      </c>
      <c r="E117" s="1" t="s">
        <v>897</v>
      </c>
    </row>
    <row r="118" spans="1:5" x14ac:dyDescent="0.25">
      <c r="A118" s="24">
        <v>45224.652916666666</v>
      </c>
      <c r="B118" s="1" t="s">
        <v>984</v>
      </c>
      <c r="C118">
        <v>25</v>
      </c>
      <c r="D118">
        <v>24.37</v>
      </c>
      <c r="E118" s="1" t="s">
        <v>897</v>
      </c>
    </row>
    <row r="119" spans="1:5" x14ac:dyDescent="0.25">
      <c r="A119" s="24">
        <v>45224.662314814814</v>
      </c>
      <c r="B119" s="1" t="s">
        <v>904</v>
      </c>
      <c r="C119">
        <v>100</v>
      </c>
      <c r="D119">
        <v>97.5</v>
      </c>
      <c r="E119" s="1" t="s">
        <v>897</v>
      </c>
    </row>
    <row r="120" spans="1:5" x14ac:dyDescent="0.25">
      <c r="A120" s="24">
        <v>45224.663842592592</v>
      </c>
      <c r="B120" s="1" t="s">
        <v>985</v>
      </c>
      <c r="C120">
        <v>30</v>
      </c>
      <c r="D120">
        <v>29.25</v>
      </c>
      <c r="E120" s="1" t="s">
        <v>897</v>
      </c>
    </row>
    <row r="121" spans="1:5" x14ac:dyDescent="0.25">
      <c r="A121" s="24">
        <v>45224.664409722223</v>
      </c>
      <c r="B121" s="1" t="s">
        <v>986</v>
      </c>
      <c r="C121">
        <v>100</v>
      </c>
      <c r="D121">
        <v>97.5</v>
      </c>
      <c r="E121" s="1" t="s">
        <v>897</v>
      </c>
    </row>
    <row r="122" spans="1:5" x14ac:dyDescent="0.25">
      <c r="A122" s="24">
        <v>45224.664502314816</v>
      </c>
      <c r="B122" s="1" t="s">
        <v>987</v>
      </c>
      <c r="C122">
        <v>300</v>
      </c>
      <c r="D122">
        <v>292.5</v>
      </c>
      <c r="E122" s="1" t="s">
        <v>897</v>
      </c>
    </row>
    <row r="123" spans="1:5" x14ac:dyDescent="0.25">
      <c r="A123" s="24">
        <v>45224.665717592594</v>
      </c>
      <c r="B123" s="1" t="s">
        <v>988</v>
      </c>
      <c r="C123">
        <v>100</v>
      </c>
      <c r="D123">
        <v>97.5</v>
      </c>
      <c r="E123" s="1" t="s">
        <v>897</v>
      </c>
    </row>
    <row r="124" spans="1:5" x14ac:dyDescent="0.25">
      <c r="A124" s="24">
        <v>45224.666145833333</v>
      </c>
      <c r="B124" s="1" t="s">
        <v>237</v>
      </c>
      <c r="C124">
        <v>300</v>
      </c>
      <c r="D124">
        <v>292.5</v>
      </c>
      <c r="E124" s="1" t="s">
        <v>897</v>
      </c>
    </row>
    <row r="125" spans="1:5" x14ac:dyDescent="0.25">
      <c r="A125" s="24">
        <v>45224.666932870372</v>
      </c>
      <c r="B125" s="1" t="s">
        <v>989</v>
      </c>
      <c r="C125">
        <v>200</v>
      </c>
      <c r="D125">
        <v>195</v>
      </c>
      <c r="E125" s="1" t="s">
        <v>897</v>
      </c>
    </row>
    <row r="126" spans="1:5" x14ac:dyDescent="0.25">
      <c r="A126" s="24">
        <v>45224.667222222219</v>
      </c>
      <c r="B126" s="1" t="s">
        <v>990</v>
      </c>
      <c r="C126">
        <v>100</v>
      </c>
      <c r="D126">
        <v>97.5</v>
      </c>
      <c r="E126" s="1" t="s">
        <v>897</v>
      </c>
    </row>
    <row r="127" spans="1:5" x14ac:dyDescent="0.25">
      <c r="A127" s="24">
        <v>45224.671643518515</v>
      </c>
      <c r="B127" s="1" t="s">
        <v>991</v>
      </c>
      <c r="C127">
        <v>200</v>
      </c>
      <c r="D127">
        <v>195</v>
      </c>
      <c r="E127" s="1" t="s">
        <v>897</v>
      </c>
    </row>
    <row r="128" spans="1:5" x14ac:dyDescent="0.25">
      <c r="A128" s="24">
        <v>45224.673263888886</v>
      </c>
      <c r="B128" s="1" t="s">
        <v>992</v>
      </c>
      <c r="C128">
        <v>9</v>
      </c>
      <c r="D128">
        <v>8.77</v>
      </c>
      <c r="E128" s="1" t="s">
        <v>897</v>
      </c>
    </row>
    <row r="129" spans="1:5" x14ac:dyDescent="0.25">
      <c r="A129" s="24">
        <v>45224.676493055558</v>
      </c>
      <c r="B129" s="1" t="s">
        <v>993</v>
      </c>
      <c r="C129">
        <v>300</v>
      </c>
      <c r="D129">
        <v>292.5</v>
      </c>
      <c r="E129" s="1" t="s">
        <v>897</v>
      </c>
    </row>
    <row r="130" spans="1:5" x14ac:dyDescent="0.25">
      <c r="A130" s="24">
        <v>45224.679108796299</v>
      </c>
      <c r="B130" s="1" t="s">
        <v>110</v>
      </c>
      <c r="C130">
        <v>100</v>
      </c>
      <c r="D130">
        <v>97.5</v>
      </c>
      <c r="E130" s="1" t="s">
        <v>897</v>
      </c>
    </row>
    <row r="131" spans="1:5" x14ac:dyDescent="0.25">
      <c r="A131" s="24">
        <v>45224.67931712963</v>
      </c>
      <c r="B131" s="1" t="s">
        <v>994</v>
      </c>
      <c r="C131">
        <v>100</v>
      </c>
      <c r="D131">
        <v>97.5</v>
      </c>
      <c r="E131" s="1" t="s">
        <v>897</v>
      </c>
    </row>
    <row r="132" spans="1:5" x14ac:dyDescent="0.25">
      <c r="A132" s="24">
        <v>45224.681979166664</v>
      </c>
      <c r="B132" s="1" t="s">
        <v>995</v>
      </c>
      <c r="C132">
        <v>100</v>
      </c>
      <c r="D132">
        <v>97.5</v>
      </c>
      <c r="E132" s="1" t="s">
        <v>897</v>
      </c>
    </row>
    <row r="133" spans="1:5" x14ac:dyDescent="0.25">
      <c r="A133" s="24">
        <v>45224.685706018521</v>
      </c>
      <c r="B133" s="1" t="s">
        <v>996</v>
      </c>
      <c r="C133">
        <v>5</v>
      </c>
      <c r="D133">
        <v>4.87</v>
      </c>
      <c r="E133" s="1" t="s">
        <v>897</v>
      </c>
    </row>
    <row r="134" spans="1:5" x14ac:dyDescent="0.25">
      <c r="A134" s="24">
        <v>45224.686967592592</v>
      </c>
      <c r="B134" s="1" t="s">
        <v>997</v>
      </c>
      <c r="C134">
        <v>10</v>
      </c>
      <c r="D134">
        <v>9.75</v>
      </c>
      <c r="E134" s="1" t="s">
        <v>897</v>
      </c>
    </row>
    <row r="135" spans="1:5" x14ac:dyDescent="0.25">
      <c r="A135" s="24">
        <v>45224.695497685185</v>
      </c>
      <c r="B135" s="1" t="s">
        <v>998</v>
      </c>
      <c r="C135">
        <v>2000</v>
      </c>
      <c r="D135">
        <v>1950</v>
      </c>
      <c r="E135" s="1" t="s">
        <v>897</v>
      </c>
    </row>
    <row r="136" spans="1:5" x14ac:dyDescent="0.25">
      <c r="A136" s="24">
        <v>45224.697685185187</v>
      </c>
      <c r="B136" s="1" t="s">
        <v>999</v>
      </c>
      <c r="C136">
        <v>300</v>
      </c>
      <c r="D136">
        <v>292.5</v>
      </c>
      <c r="E136" s="1" t="s">
        <v>897</v>
      </c>
    </row>
    <row r="137" spans="1:5" x14ac:dyDescent="0.25">
      <c r="A137" s="24">
        <v>45224.699525462966</v>
      </c>
      <c r="B137" s="1" t="s">
        <v>1000</v>
      </c>
      <c r="C137">
        <v>300</v>
      </c>
      <c r="D137">
        <v>292.5</v>
      </c>
      <c r="E137" s="1" t="s">
        <v>897</v>
      </c>
    </row>
    <row r="138" spans="1:5" x14ac:dyDescent="0.25">
      <c r="A138" s="24">
        <v>45224.700150462966</v>
      </c>
      <c r="B138" s="1" t="s">
        <v>1001</v>
      </c>
      <c r="C138">
        <v>100</v>
      </c>
      <c r="D138">
        <v>97.5</v>
      </c>
      <c r="E138" s="1" t="s">
        <v>897</v>
      </c>
    </row>
    <row r="139" spans="1:5" x14ac:dyDescent="0.25">
      <c r="A139" s="24">
        <v>45224.702557870369</v>
      </c>
      <c r="B139" s="1" t="s">
        <v>1002</v>
      </c>
      <c r="C139">
        <v>100</v>
      </c>
      <c r="D139">
        <v>97.5</v>
      </c>
      <c r="E139" s="1" t="s">
        <v>897</v>
      </c>
    </row>
    <row r="140" spans="1:5" x14ac:dyDescent="0.25">
      <c r="A140" s="24">
        <v>45224.714745370373</v>
      </c>
      <c r="B140" s="1" t="s">
        <v>1003</v>
      </c>
      <c r="C140">
        <v>100</v>
      </c>
      <c r="D140">
        <v>97.5</v>
      </c>
      <c r="E140" s="1" t="s">
        <v>897</v>
      </c>
    </row>
    <row r="141" spans="1:5" x14ac:dyDescent="0.25">
      <c r="A141" s="24">
        <v>45224.716458333336</v>
      </c>
      <c r="B141" s="1" t="s">
        <v>1004</v>
      </c>
      <c r="C141">
        <v>226</v>
      </c>
      <c r="D141">
        <v>220.35</v>
      </c>
      <c r="E141" s="1" t="s">
        <v>897</v>
      </c>
    </row>
    <row r="142" spans="1:5" x14ac:dyDescent="0.25">
      <c r="A142" s="24">
        <v>45224.719340277778</v>
      </c>
      <c r="B142" s="1" t="s">
        <v>1005</v>
      </c>
      <c r="C142">
        <v>10</v>
      </c>
      <c r="D142">
        <v>9.75</v>
      </c>
      <c r="E142" s="1" t="s">
        <v>897</v>
      </c>
    </row>
    <row r="143" spans="1:5" x14ac:dyDescent="0.25">
      <c r="A143" s="24">
        <v>45224.725555555553</v>
      </c>
      <c r="B143" s="1" t="s">
        <v>904</v>
      </c>
      <c r="C143">
        <v>300</v>
      </c>
      <c r="D143">
        <v>292.5</v>
      </c>
      <c r="E143" s="1" t="s">
        <v>897</v>
      </c>
    </row>
    <row r="144" spans="1:5" x14ac:dyDescent="0.25">
      <c r="A144" s="24">
        <v>45224.727511574078</v>
      </c>
      <c r="B144" s="1" t="s">
        <v>1006</v>
      </c>
      <c r="C144">
        <v>50</v>
      </c>
      <c r="D144">
        <v>48.75</v>
      </c>
      <c r="E144" s="1" t="s">
        <v>897</v>
      </c>
    </row>
    <row r="145" spans="1:5" x14ac:dyDescent="0.25">
      <c r="A145" s="24">
        <v>45224.737395833334</v>
      </c>
      <c r="B145" s="1" t="s">
        <v>1007</v>
      </c>
      <c r="C145">
        <v>250</v>
      </c>
      <c r="D145">
        <v>243.75</v>
      </c>
      <c r="E145" s="1" t="s">
        <v>897</v>
      </c>
    </row>
    <row r="146" spans="1:5" x14ac:dyDescent="0.25">
      <c r="A146" s="24">
        <v>45224.73814814815</v>
      </c>
      <c r="B146" s="1" t="s">
        <v>1008</v>
      </c>
      <c r="C146">
        <v>100</v>
      </c>
      <c r="D146">
        <v>97.5</v>
      </c>
      <c r="E146" s="1" t="s">
        <v>897</v>
      </c>
    </row>
    <row r="147" spans="1:5" x14ac:dyDescent="0.25">
      <c r="A147" s="24">
        <v>45224.739340277774</v>
      </c>
      <c r="B147" s="1" t="s">
        <v>1009</v>
      </c>
      <c r="C147">
        <v>100</v>
      </c>
      <c r="D147">
        <v>97.5</v>
      </c>
      <c r="E147" s="1" t="s">
        <v>897</v>
      </c>
    </row>
    <row r="148" spans="1:5" x14ac:dyDescent="0.25">
      <c r="A148" s="24">
        <v>45224.748564814814</v>
      </c>
      <c r="B148" s="1" t="s">
        <v>1010</v>
      </c>
      <c r="C148">
        <v>20</v>
      </c>
      <c r="D148">
        <v>19.5</v>
      </c>
      <c r="E148" s="1" t="s">
        <v>897</v>
      </c>
    </row>
    <row r="149" spans="1:5" x14ac:dyDescent="0.25">
      <c r="A149" s="24">
        <v>45224.748796296299</v>
      </c>
      <c r="B149" s="1" t="s">
        <v>1011</v>
      </c>
      <c r="C149">
        <v>10</v>
      </c>
      <c r="D149">
        <v>9.75</v>
      </c>
      <c r="E149" s="1" t="s">
        <v>897</v>
      </c>
    </row>
    <row r="150" spans="1:5" x14ac:dyDescent="0.25">
      <c r="A150" s="24">
        <v>45224.749097222222</v>
      </c>
      <c r="B150" s="1" t="s">
        <v>1012</v>
      </c>
      <c r="C150">
        <v>100</v>
      </c>
      <c r="D150">
        <v>97.5</v>
      </c>
      <c r="E150" s="1" t="s">
        <v>897</v>
      </c>
    </row>
    <row r="151" spans="1:5" x14ac:dyDescent="0.25">
      <c r="A151" s="24">
        <v>45224.756597222222</v>
      </c>
      <c r="B151" s="1" t="s">
        <v>1013</v>
      </c>
      <c r="C151">
        <v>100</v>
      </c>
      <c r="D151">
        <v>97.5</v>
      </c>
      <c r="E151" s="1" t="s">
        <v>897</v>
      </c>
    </row>
    <row r="152" spans="1:5" x14ac:dyDescent="0.25">
      <c r="A152" s="24">
        <v>45224.757835648146</v>
      </c>
      <c r="B152" s="1" t="s">
        <v>1014</v>
      </c>
      <c r="C152">
        <v>1000</v>
      </c>
      <c r="D152">
        <v>975</v>
      </c>
      <c r="E152" s="1" t="s">
        <v>897</v>
      </c>
    </row>
    <row r="153" spans="1:5" x14ac:dyDescent="0.25">
      <c r="A153" s="24">
        <v>45224.76085648148</v>
      </c>
      <c r="B153" s="1" t="s">
        <v>1015</v>
      </c>
      <c r="C153">
        <v>300</v>
      </c>
      <c r="D153">
        <v>292.5</v>
      </c>
      <c r="E153" s="1" t="s">
        <v>897</v>
      </c>
    </row>
    <row r="154" spans="1:5" x14ac:dyDescent="0.25">
      <c r="A154" s="24">
        <v>45224.761307870373</v>
      </c>
      <c r="B154" s="1" t="s">
        <v>1016</v>
      </c>
      <c r="C154">
        <v>500</v>
      </c>
      <c r="D154">
        <v>487.5</v>
      </c>
      <c r="E154" s="1" t="s">
        <v>897</v>
      </c>
    </row>
    <row r="155" spans="1:5" x14ac:dyDescent="0.25">
      <c r="A155" s="24">
        <v>45224.765219907407</v>
      </c>
      <c r="B155" s="1" t="s">
        <v>1017</v>
      </c>
      <c r="C155">
        <v>7000</v>
      </c>
      <c r="D155">
        <v>6825</v>
      </c>
      <c r="E155" s="1" t="s">
        <v>897</v>
      </c>
    </row>
    <row r="156" spans="1:5" x14ac:dyDescent="0.25">
      <c r="A156" s="24">
        <v>45224.773576388892</v>
      </c>
      <c r="B156" s="1" t="s">
        <v>1018</v>
      </c>
      <c r="C156">
        <v>100</v>
      </c>
      <c r="D156">
        <v>97.5</v>
      </c>
      <c r="E156" s="1" t="s">
        <v>897</v>
      </c>
    </row>
    <row r="157" spans="1:5" x14ac:dyDescent="0.25">
      <c r="A157" s="24">
        <v>45224.776875000003</v>
      </c>
      <c r="B157" s="1" t="s">
        <v>1019</v>
      </c>
      <c r="C157">
        <v>300</v>
      </c>
      <c r="D157">
        <v>292.5</v>
      </c>
      <c r="E157" s="1" t="s">
        <v>897</v>
      </c>
    </row>
    <row r="158" spans="1:5" x14ac:dyDescent="0.25">
      <c r="A158" s="24">
        <v>45224.777812499997</v>
      </c>
      <c r="B158" s="1" t="s">
        <v>1020</v>
      </c>
      <c r="C158">
        <v>10</v>
      </c>
      <c r="D158">
        <v>9.75</v>
      </c>
      <c r="E158" s="1" t="s">
        <v>897</v>
      </c>
    </row>
    <row r="159" spans="1:5" x14ac:dyDescent="0.25">
      <c r="A159" s="24">
        <v>45224.780300925922</v>
      </c>
      <c r="B159" s="1" t="s">
        <v>904</v>
      </c>
      <c r="C159">
        <v>500</v>
      </c>
      <c r="D159">
        <v>487.5</v>
      </c>
      <c r="E159" s="1" t="s">
        <v>897</v>
      </c>
    </row>
    <row r="160" spans="1:5" x14ac:dyDescent="0.25">
      <c r="A160" s="24">
        <v>45224.782847222225</v>
      </c>
      <c r="B160" s="1" t="s">
        <v>1021</v>
      </c>
      <c r="C160">
        <v>100</v>
      </c>
      <c r="D160">
        <v>97.5</v>
      </c>
      <c r="E160" s="1" t="s">
        <v>897</v>
      </c>
    </row>
    <row r="161" spans="1:5" x14ac:dyDescent="0.25">
      <c r="A161" s="24">
        <v>45224.791770833333</v>
      </c>
      <c r="B161" s="1" t="s">
        <v>1022</v>
      </c>
      <c r="C161">
        <v>1000</v>
      </c>
      <c r="D161">
        <v>975</v>
      </c>
      <c r="E161" s="1" t="s">
        <v>897</v>
      </c>
    </row>
    <row r="162" spans="1:5" x14ac:dyDescent="0.25">
      <c r="A162" s="24">
        <v>45224.793171296296</v>
      </c>
      <c r="B162" s="1" t="s">
        <v>1023</v>
      </c>
      <c r="C162">
        <v>13</v>
      </c>
      <c r="D162">
        <v>12.67</v>
      </c>
      <c r="E162" s="1" t="s">
        <v>897</v>
      </c>
    </row>
    <row r="163" spans="1:5" x14ac:dyDescent="0.25">
      <c r="A163" s="24">
        <v>45224.797164351854</v>
      </c>
      <c r="B163" s="1" t="s">
        <v>1024</v>
      </c>
      <c r="C163">
        <v>200</v>
      </c>
      <c r="D163">
        <v>195</v>
      </c>
      <c r="E163" s="1" t="s">
        <v>897</v>
      </c>
    </row>
    <row r="164" spans="1:5" x14ac:dyDescent="0.25">
      <c r="A164" s="24">
        <v>45224.798113425924</v>
      </c>
      <c r="B164" s="1" t="s">
        <v>1025</v>
      </c>
      <c r="C164">
        <v>10</v>
      </c>
      <c r="D164">
        <v>9.75</v>
      </c>
      <c r="E164" s="1" t="s">
        <v>897</v>
      </c>
    </row>
    <row r="165" spans="1:5" x14ac:dyDescent="0.25">
      <c r="A165" s="24">
        <v>45224.798171296294</v>
      </c>
      <c r="B165" s="1" t="s">
        <v>1026</v>
      </c>
      <c r="C165">
        <v>50</v>
      </c>
      <c r="D165">
        <v>48.75</v>
      </c>
      <c r="E165" s="1" t="s">
        <v>897</v>
      </c>
    </row>
    <row r="166" spans="1:5" x14ac:dyDescent="0.25">
      <c r="A166" s="24">
        <v>45224.800543981481</v>
      </c>
      <c r="B166" s="1" t="s">
        <v>444</v>
      </c>
      <c r="C166">
        <v>50</v>
      </c>
      <c r="D166">
        <v>48.75</v>
      </c>
      <c r="E166" s="1" t="s">
        <v>897</v>
      </c>
    </row>
    <row r="167" spans="1:5" x14ac:dyDescent="0.25">
      <c r="A167" s="24">
        <v>45224.800844907404</v>
      </c>
      <c r="B167" s="1" t="s">
        <v>1027</v>
      </c>
      <c r="C167">
        <v>100</v>
      </c>
      <c r="D167">
        <v>97.5</v>
      </c>
      <c r="E167" s="1" t="s">
        <v>897</v>
      </c>
    </row>
    <row r="168" spans="1:5" x14ac:dyDescent="0.25">
      <c r="A168" s="24">
        <v>45224.802777777775</v>
      </c>
      <c r="B168" s="1" t="s">
        <v>1028</v>
      </c>
      <c r="C168">
        <v>100</v>
      </c>
      <c r="D168">
        <v>97.5</v>
      </c>
      <c r="E168" s="1" t="s">
        <v>897</v>
      </c>
    </row>
    <row r="169" spans="1:5" x14ac:dyDescent="0.25">
      <c r="A169" s="24">
        <v>45224.804293981484</v>
      </c>
      <c r="B169" s="1" t="s">
        <v>1029</v>
      </c>
      <c r="C169">
        <v>20</v>
      </c>
      <c r="D169">
        <v>19.5</v>
      </c>
      <c r="E169" s="1" t="s">
        <v>897</v>
      </c>
    </row>
    <row r="170" spans="1:5" x14ac:dyDescent="0.25">
      <c r="A170" s="24">
        <v>45224.804872685185</v>
      </c>
      <c r="B170" s="1" t="s">
        <v>446</v>
      </c>
      <c r="C170">
        <v>200</v>
      </c>
      <c r="D170">
        <v>195</v>
      </c>
      <c r="E170" s="1" t="s">
        <v>897</v>
      </c>
    </row>
    <row r="171" spans="1:5" x14ac:dyDescent="0.25">
      <c r="A171" s="24">
        <v>45224.810740740744</v>
      </c>
      <c r="B171" s="1" t="s">
        <v>1030</v>
      </c>
      <c r="C171">
        <v>20</v>
      </c>
      <c r="D171">
        <v>19.5</v>
      </c>
      <c r="E171" s="1" t="s">
        <v>897</v>
      </c>
    </row>
    <row r="172" spans="1:5" x14ac:dyDescent="0.25">
      <c r="A172" s="24">
        <v>45224.812222222223</v>
      </c>
      <c r="B172" s="1" t="s">
        <v>1031</v>
      </c>
      <c r="C172">
        <v>1700</v>
      </c>
      <c r="D172">
        <v>1657.5</v>
      </c>
      <c r="E172" s="1" t="s">
        <v>897</v>
      </c>
    </row>
    <row r="173" spans="1:5" x14ac:dyDescent="0.25">
      <c r="A173" s="24">
        <v>45224.812592592592</v>
      </c>
      <c r="B173" s="1" t="s">
        <v>1032</v>
      </c>
      <c r="C173">
        <v>10</v>
      </c>
      <c r="D173">
        <v>9.75</v>
      </c>
      <c r="E173" s="1" t="s">
        <v>897</v>
      </c>
    </row>
    <row r="174" spans="1:5" x14ac:dyDescent="0.25">
      <c r="A174" s="24">
        <v>45224.81318287037</v>
      </c>
      <c r="B174" s="1" t="s">
        <v>1033</v>
      </c>
      <c r="C174">
        <v>300</v>
      </c>
      <c r="D174">
        <v>292.5</v>
      </c>
      <c r="E174" s="1" t="s">
        <v>897</v>
      </c>
    </row>
    <row r="175" spans="1:5" x14ac:dyDescent="0.25">
      <c r="A175" s="24">
        <v>45224.813368055555</v>
      </c>
      <c r="B175" s="1" t="s">
        <v>1034</v>
      </c>
      <c r="C175">
        <v>1000</v>
      </c>
      <c r="D175">
        <v>975</v>
      </c>
      <c r="E175" s="1" t="s">
        <v>897</v>
      </c>
    </row>
    <row r="176" spans="1:5" x14ac:dyDescent="0.25">
      <c r="A176" s="24">
        <v>45224.815069444441</v>
      </c>
      <c r="B176" s="1" t="s">
        <v>904</v>
      </c>
      <c r="C176">
        <v>400</v>
      </c>
      <c r="D176">
        <v>390</v>
      </c>
      <c r="E176" s="1" t="s">
        <v>897</v>
      </c>
    </row>
    <row r="177" spans="1:5" x14ac:dyDescent="0.25">
      <c r="A177" s="24">
        <v>45224.819444444445</v>
      </c>
      <c r="B177" s="1" t="s">
        <v>904</v>
      </c>
      <c r="C177">
        <v>50</v>
      </c>
      <c r="D177">
        <v>48.75</v>
      </c>
      <c r="E177" s="1" t="s">
        <v>897</v>
      </c>
    </row>
    <row r="178" spans="1:5" x14ac:dyDescent="0.25">
      <c r="A178" s="24">
        <v>45224.819560185184</v>
      </c>
      <c r="B178" s="1" t="s">
        <v>904</v>
      </c>
      <c r="C178">
        <v>50</v>
      </c>
      <c r="D178">
        <v>48.75</v>
      </c>
      <c r="E178" s="1" t="s">
        <v>897</v>
      </c>
    </row>
    <row r="179" spans="1:5" x14ac:dyDescent="0.25">
      <c r="A179" s="24">
        <v>45224.819606481484</v>
      </c>
      <c r="B179" s="1" t="s">
        <v>1035</v>
      </c>
      <c r="C179">
        <v>1000</v>
      </c>
      <c r="D179">
        <v>975</v>
      </c>
      <c r="E179" s="1" t="s">
        <v>897</v>
      </c>
    </row>
    <row r="180" spans="1:5" x14ac:dyDescent="0.25">
      <c r="A180" s="24">
        <v>45224.826516203706</v>
      </c>
      <c r="B180" s="1" t="s">
        <v>116</v>
      </c>
      <c r="C180">
        <v>1</v>
      </c>
      <c r="D180">
        <v>0.97</v>
      </c>
      <c r="E180" s="1" t="s">
        <v>897</v>
      </c>
    </row>
    <row r="181" spans="1:5" x14ac:dyDescent="0.25">
      <c r="A181" s="24">
        <v>45224.828715277778</v>
      </c>
      <c r="B181" s="1" t="s">
        <v>1036</v>
      </c>
      <c r="C181">
        <v>500</v>
      </c>
      <c r="D181">
        <v>487.5</v>
      </c>
      <c r="E181" s="1" t="s">
        <v>897</v>
      </c>
    </row>
    <row r="182" spans="1:5" x14ac:dyDescent="0.25">
      <c r="A182" s="24">
        <v>45224.835798611108</v>
      </c>
      <c r="B182" s="1" t="s">
        <v>1037</v>
      </c>
      <c r="C182">
        <v>10</v>
      </c>
      <c r="D182">
        <v>9.75</v>
      </c>
      <c r="E182" s="1" t="s">
        <v>897</v>
      </c>
    </row>
    <row r="183" spans="1:5" x14ac:dyDescent="0.25">
      <c r="A183" s="24">
        <v>45224.840486111112</v>
      </c>
      <c r="B183" s="1" t="s">
        <v>1038</v>
      </c>
      <c r="C183">
        <v>300</v>
      </c>
      <c r="D183">
        <v>292.5</v>
      </c>
      <c r="E183" s="1" t="s">
        <v>897</v>
      </c>
    </row>
    <row r="184" spans="1:5" x14ac:dyDescent="0.25">
      <c r="A184" s="24">
        <v>45224.843854166669</v>
      </c>
      <c r="B184" s="1" t="s">
        <v>1039</v>
      </c>
      <c r="C184">
        <v>500</v>
      </c>
      <c r="D184">
        <v>487.5</v>
      </c>
      <c r="E184" s="1" t="s">
        <v>897</v>
      </c>
    </row>
    <row r="185" spans="1:5" x14ac:dyDescent="0.25">
      <c r="A185" s="24">
        <v>45224.844189814816</v>
      </c>
      <c r="B185" s="1" t="s">
        <v>133</v>
      </c>
      <c r="C185">
        <v>100</v>
      </c>
      <c r="D185">
        <v>97.5</v>
      </c>
      <c r="E185" s="1" t="s">
        <v>897</v>
      </c>
    </row>
    <row r="186" spans="1:5" x14ac:dyDescent="0.25">
      <c r="A186" s="24">
        <v>45224.851168981484</v>
      </c>
      <c r="B186" s="1" t="s">
        <v>1040</v>
      </c>
      <c r="C186">
        <v>15</v>
      </c>
      <c r="D186">
        <v>14.62</v>
      </c>
      <c r="E186" s="1" t="s">
        <v>897</v>
      </c>
    </row>
    <row r="187" spans="1:5" x14ac:dyDescent="0.25">
      <c r="A187" s="24">
        <v>45224.861111111109</v>
      </c>
      <c r="B187" s="1" t="s">
        <v>1041</v>
      </c>
      <c r="C187">
        <v>100</v>
      </c>
      <c r="D187">
        <v>97.5</v>
      </c>
      <c r="E187" s="1" t="s">
        <v>897</v>
      </c>
    </row>
    <row r="188" spans="1:5" x14ac:dyDescent="0.25">
      <c r="A188" s="24">
        <v>45224.873518518521</v>
      </c>
      <c r="B188" s="1" t="s">
        <v>1042</v>
      </c>
      <c r="C188">
        <v>100</v>
      </c>
      <c r="D188">
        <v>97.5</v>
      </c>
      <c r="E188" s="1" t="s">
        <v>897</v>
      </c>
    </row>
    <row r="189" spans="1:5" x14ac:dyDescent="0.25">
      <c r="A189" s="24">
        <v>45224.874791666669</v>
      </c>
      <c r="B189" s="1" t="s">
        <v>427</v>
      </c>
      <c r="C189">
        <v>1000</v>
      </c>
      <c r="D189">
        <v>975</v>
      </c>
      <c r="E189" s="1" t="s">
        <v>897</v>
      </c>
    </row>
    <row r="190" spans="1:5" x14ac:dyDescent="0.25">
      <c r="A190" s="24">
        <v>45224.874814814815</v>
      </c>
      <c r="B190" s="1" t="s">
        <v>1043</v>
      </c>
      <c r="C190">
        <v>1000</v>
      </c>
      <c r="D190">
        <v>975</v>
      </c>
      <c r="E190" s="1" t="s">
        <v>897</v>
      </c>
    </row>
    <row r="191" spans="1:5" x14ac:dyDescent="0.25">
      <c r="A191" s="24">
        <v>45224.883553240739</v>
      </c>
      <c r="B191" s="1" t="s">
        <v>904</v>
      </c>
      <c r="C191">
        <v>300</v>
      </c>
      <c r="D191">
        <v>292.5</v>
      </c>
      <c r="E191" s="1" t="s">
        <v>897</v>
      </c>
    </row>
    <row r="192" spans="1:5" x14ac:dyDescent="0.25">
      <c r="A192" s="24">
        <v>45224.888402777775</v>
      </c>
      <c r="B192" s="1" t="s">
        <v>1044</v>
      </c>
      <c r="C192">
        <v>44</v>
      </c>
      <c r="D192">
        <v>42.9</v>
      </c>
      <c r="E192" s="1" t="s">
        <v>897</v>
      </c>
    </row>
    <row r="193" spans="1:5" x14ac:dyDescent="0.25">
      <c r="A193" s="24">
        <v>45224.89135416667</v>
      </c>
      <c r="B193" s="1" t="s">
        <v>1045</v>
      </c>
      <c r="C193">
        <v>10</v>
      </c>
      <c r="D193">
        <v>9.75</v>
      </c>
      <c r="E193" s="1" t="s">
        <v>897</v>
      </c>
    </row>
    <row r="194" spans="1:5" x14ac:dyDescent="0.25">
      <c r="A194" s="24">
        <v>45224.892881944441</v>
      </c>
      <c r="B194" s="1" t="s">
        <v>1046</v>
      </c>
      <c r="C194">
        <v>1000</v>
      </c>
      <c r="D194">
        <v>975</v>
      </c>
      <c r="E194" s="1" t="s">
        <v>897</v>
      </c>
    </row>
    <row r="195" spans="1:5" x14ac:dyDescent="0.25">
      <c r="A195" s="24">
        <v>45224.896249999998</v>
      </c>
      <c r="B195" s="1" t="s">
        <v>1047</v>
      </c>
      <c r="C195">
        <v>28</v>
      </c>
      <c r="D195">
        <v>27.3</v>
      </c>
      <c r="E195" s="1" t="s">
        <v>897</v>
      </c>
    </row>
    <row r="196" spans="1:5" x14ac:dyDescent="0.25">
      <c r="A196" s="24">
        <v>45224.900960648149</v>
      </c>
      <c r="B196" s="1" t="s">
        <v>1048</v>
      </c>
      <c r="C196">
        <v>200</v>
      </c>
      <c r="D196">
        <v>195</v>
      </c>
      <c r="E196" s="1" t="s">
        <v>897</v>
      </c>
    </row>
    <row r="197" spans="1:5" x14ac:dyDescent="0.25">
      <c r="A197" s="24">
        <v>45224.903912037036</v>
      </c>
      <c r="B197" s="1" t="s">
        <v>425</v>
      </c>
      <c r="C197">
        <v>300</v>
      </c>
      <c r="D197">
        <v>292.5</v>
      </c>
      <c r="E197" s="1" t="s">
        <v>897</v>
      </c>
    </row>
    <row r="198" spans="1:5" x14ac:dyDescent="0.25">
      <c r="A198" s="24">
        <v>45224.908460648148</v>
      </c>
      <c r="B198" s="1" t="s">
        <v>1049</v>
      </c>
      <c r="C198">
        <v>1000</v>
      </c>
      <c r="D198">
        <v>975</v>
      </c>
      <c r="E198" s="1" t="s">
        <v>897</v>
      </c>
    </row>
    <row r="199" spans="1:5" x14ac:dyDescent="0.25">
      <c r="A199" s="24">
        <v>45224.911203703705</v>
      </c>
      <c r="B199" s="1" t="s">
        <v>1050</v>
      </c>
      <c r="C199">
        <v>150</v>
      </c>
      <c r="D199">
        <v>146.25</v>
      </c>
      <c r="E199" s="1" t="s">
        <v>897</v>
      </c>
    </row>
    <row r="200" spans="1:5" x14ac:dyDescent="0.25">
      <c r="A200" s="24">
        <v>45224.912094907406</v>
      </c>
      <c r="B200" s="1" t="s">
        <v>1051</v>
      </c>
      <c r="C200">
        <v>10</v>
      </c>
      <c r="D200">
        <v>9.75</v>
      </c>
      <c r="E200" s="1" t="s">
        <v>897</v>
      </c>
    </row>
    <row r="201" spans="1:5" x14ac:dyDescent="0.25">
      <c r="A201" s="24">
        <v>45224.912673611114</v>
      </c>
      <c r="B201" s="1" t="s">
        <v>1052</v>
      </c>
      <c r="C201">
        <v>1000</v>
      </c>
      <c r="D201">
        <v>975</v>
      </c>
      <c r="E201" s="1" t="s">
        <v>897</v>
      </c>
    </row>
    <row r="202" spans="1:5" x14ac:dyDescent="0.25">
      <c r="A202" s="24">
        <v>45224.913275462961</v>
      </c>
      <c r="B202" s="1" t="s">
        <v>1053</v>
      </c>
      <c r="C202">
        <v>1</v>
      </c>
      <c r="D202">
        <v>0.97</v>
      </c>
      <c r="E202" s="1" t="s">
        <v>897</v>
      </c>
    </row>
    <row r="203" spans="1:5" x14ac:dyDescent="0.25">
      <c r="A203" s="24">
        <v>45224.91642361111</v>
      </c>
      <c r="B203" s="1" t="s">
        <v>1054</v>
      </c>
      <c r="C203">
        <v>10</v>
      </c>
      <c r="D203">
        <v>9.75</v>
      </c>
      <c r="E203" s="1" t="s">
        <v>897</v>
      </c>
    </row>
    <row r="204" spans="1:5" x14ac:dyDescent="0.25">
      <c r="A204" s="24">
        <v>45224.923263888886</v>
      </c>
      <c r="B204" s="1" t="s">
        <v>1055</v>
      </c>
      <c r="C204">
        <v>50</v>
      </c>
      <c r="D204">
        <v>48.75</v>
      </c>
      <c r="E204" s="1" t="s">
        <v>897</v>
      </c>
    </row>
    <row r="205" spans="1:5" x14ac:dyDescent="0.25">
      <c r="A205" s="24">
        <v>45224.924317129633</v>
      </c>
      <c r="B205" s="1" t="s">
        <v>1056</v>
      </c>
      <c r="C205">
        <v>50</v>
      </c>
      <c r="D205">
        <v>48.75</v>
      </c>
      <c r="E205" s="1" t="s">
        <v>897</v>
      </c>
    </row>
    <row r="206" spans="1:5" x14ac:dyDescent="0.25">
      <c r="A206" s="24">
        <v>45224.925162037034</v>
      </c>
      <c r="B206" s="1" t="s">
        <v>1057</v>
      </c>
      <c r="C206">
        <v>300</v>
      </c>
      <c r="D206">
        <v>292.5</v>
      </c>
      <c r="E206" s="1" t="s">
        <v>897</v>
      </c>
    </row>
    <row r="207" spans="1:5" x14ac:dyDescent="0.25">
      <c r="A207" s="24">
        <v>45224.925787037035</v>
      </c>
      <c r="B207" s="1" t="s">
        <v>1058</v>
      </c>
      <c r="C207">
        <v>100</v>
      </c>
      <c r="D207">
        <v>97.5</v>
      </c>
      <c r="E207" s="1" t="s">
        <v>897</v>
      </c>
    </row>
    <row r="208" spans="1:5" x14ac:dyDescent="0.25">
      <c r="A208" s="24">
        <v>45224.927303240744</v>
      </c>
      <c r="B208" s="1" t="s">
        <v>335</v>
      </c>
      <c r="C208">
        <v>30</v>
      </c>
      <c r="D208">
        <v>29.25</v>
      </c>
      <c r="E208" s="1" t="s">
        <v>897</v>
      </c>
    </row>
    <row r="209" spans="1:5" x14ac:dyDescent="0.25">
      <c r="A209" s="24">
        <v>45224.929699074077</v>
      </c>
      <c r="B209" s="1" t="s">
        <v>1059</v>
      </c>
      <c r="C209">
        <v>100</v>
      </c>
      <c r="D209">
        <v>97.5</v>
      </c>
      <c r="E209" s="1" t="s">
        <v>897</v>
      </c>
    </row>
    <row r="210" spans="1:5" x14ac:dyDescent="0.25">
      <c r="A210" s="24">
        <v>45224.930648148147</v>
      </c>
      <c r="B210" s="1" t="s">
        <v>904</v>
      </c>
      <c r="C210">
        <v>10</v>
      </c>
      <c r="D210">
        <v>9.75</v>
      </c>
      <c r="E210" s="1" t="s">
        <v>897</v>
      </c>
    </row>
    <row r="211" spans="1:5" x14ac:dyDescent="0.25">
      <c r="A211" s="24">
        <v>45224.938981481479</v>
      </c>
      <c r="B211" s="1" t="s">
        <v>442</v>
      </c>
      <c r="C211">
        <v>50</v>
      </c>
      <c r="D211">
        <v>48.75</v>
      </c>
      <c r="E211" s="1" t="s">
        <v>897</v>
      </c>
    </row>
    <row r="212" spans="1:5" x14ac:dyDescent="0.25">
      <c r="A212" s="24">
        <v>45224.940439814818</v>
      </c>
      <c r="B212" s="1" t="s">
        <v>1060</v>
      </c>
      <c r="C212">
        <v>25</v>
      </c>
      <c r="D212">
        <v>24.37</v>
      </c>
      <c r="E212" s="1" t="s">
        <v>897</v>
      </c>
    </row>
    <row r="213" spans="1:5" x14ac:dyDescent="0.25">
      <c r="A213" s="24">
        <v>45224.943159722221</v>
      </c>
      <c r="B213" s="1" t="s">
        <v>1061</v>
      </c>
      <c r="C213">
        <v>300</v>
      </c>
      <c r="D213">
        <v>292.5</v>
      </c>
      <c r="E213" s="1" t="s">
        <v>897</v>
      </c>
    </row>
    <row r="214" spans="1:5" x14ac:dyDescent="0.25">
      <c r="A214" s="24">
        <v>45224.944074074076</v>
      </c>
      <c r="B214" s="1" t="s">
        <v>1062</v>
      </c>
      <c r="C214">
        <v>300</v>
      </c>
      <c r="D214">
        <v>292.5</v>
      </c>
      <c r="E214" s="1" t="s">
        <v>897</v>
      </c>
    </row>
    <row r="215" spans="1:5" x14ac:dyDescent="0.25">
      <c r="A215" s="24">
        <v>45224.944525462961</v>
      </c>
      <c r="B215" s="1" t="s">
        <v>1063</v>
      </c>
      <c r="C215">
        <v>300</v>
      </c>
      <c r="D215">
        <v>292.5</v>
      </c>
      <c r="E215" s="1" t="s">
        <v>897</v>
      </c>
    </row>
    <row r="216" spans="1:5" x14ac:dyDescent="0.25">
      <c r="A216" s="24">
        <v>45224.945729166669</v>
      </c>
      <c r="B216" s="1" t="s">
        <v>904</v>
      </c>
      <c r="C216">
        <v>300</v>
      </c>
      <c r="D216">
        <v>292.5</v>
      </c>
      <c r="E216" s="1" t="s">
        <v>897</v>
      </c>
    </row>
    <row r="217" spans="1:5" x14ac:dyDescent="0.25">
      <c r="A217" s="24">
        <v>45224.950613425928</v>
      </c>
      <c r="B217" s="1" t="s">
        <v>1064</v>
      </c>
      <c r="C217">
        <v>10</v>
      </c>
      <c r="D217">
        <v>9.75</v>
      </c>
      <c r="E217" s="1" t="s">
        <v>897</v>
      </c>
    </row>
    <row r="218" spans="1:5" x14ac:dyDescent="0.25">
      <c r="A218" s="24">
        <v>45224.951481481483</v>
      </c>
      <c r="B218" s="1" t="s">
        <v>1065</v>
      </c>
      <c r="C218">
        <v>300</v>
      </c>
      <c r="D218">
        <v>292.5</v>
      </c>
      <c r="E218" s="1" t="s">
        <v>897</v>
      </c>
    </row>
    <row r="219" spans="1:5" x14ac:dyDescent="0.25">
      <c r="A219" s="24">
        <v>45224.952824074076</v>
      </c>
      <c r="B219" s="1" t="s">
        <v>1066</v>
      </c>
      <c r="C219">
        <v>200</v>
      </c>
      <c r="D219">
        <v>195</v>
      </c>
      <c r="E219" s="1" t="s">
        <v>897</v>
      </c>
    </row>
    <row r="220" spans="1:5" x14ac:dyDescent="0.25">
      <c r="A220" s="24">
        <v>45224.956516203703</v>
      </c>
      <c r="B220" s="1" t="s">
        <v>132</v>
      </c>
      <c r="C220">
        <v>100</v>
      </c>
      <c r="D220">
        <v>97.5</v>
      </c>
      <c r="E220" s="1" t="s">
        <v>897</v>
      </c>
    </row>
    <row r="221" spans="1:5" x14ac:dyDescent="0.25">
      <c r="A221" s="24">
        <v>45224.957372685189</v>
      </c>
      <c r="B221" s="1" t="s">
        <v>1067</v>
      </c>
      <c r="C221">
        <v>300</v>
      </c>
      <c r="D221">
        <v>292.5</v>
      </c>
      <c r="E221" s="1" t="s">
        <v>897</v>
      </c>
    </row>
    <row r="222" spans="1:5" x14ac:dyDescent="0.25">
      <c r="A222" s="24">
        <v>45224.958518518521</v>
      </c>
      <c r="B222" s="1" t="s">
        <v>1068</v>
      </c>
      <c r="C222">
        <v>20</v>
      </c>
      <c r="D222">
        <v>19.5</v>
      </c>
      <c r="E222" s="1" t="s">
        <v>897</v>
      </c>
    </row>
    <row r="223" spans="1:5" x14ac:dyDescent="0.25">
      <c r="A223" s="24">
        <v>45224.95925925926</v>
      </c>
      <c r="B223" s="1" t="s">
        <v>1069</v>
      </c>
      <c r="C223">
        <v>300</v>
      </c>
      <c r="D223">
        <v>292.5</v>
      </c>
      <c r="E223" s="1" t="s">
        <v>897</v>
      </c>
    </row>
    <row r="224" spans="1:5" x14ac:dyDescent="0.25">
      <c r="A224" s="24">
        <v>45224.960451388892</v>
      </c>
      <c r="B224" s="1" t="s">
        <v>1070</v>
      </c>
      <c r="C224">
        <v>50</v>
      </c>
      <c r="D224">
        <v>48.75</v>
      </c>
      <c r="E224" s="1" t="s">
        <v>897</v>
      </c>
    </row>
    <row r="225" spans="1:5" x14ac:dyDescent="0.25">
      <c r="A225" s="24">
        <v>45224.963634259257</v>
      </c>
      <c r="B225" s="1" t="s">
        <v>1071</v>
      </c>
      <c r="C225">
        <v>300</v>
      </c>
      <c r="D225">
        <v>292.5</v>
      </c>
      <c r="E225" s="1" t="s">
        <v>897</v>
      </c>
    </row>
    <row r="226" spans="1:5" x14ac:dyDescent="0.25">
      <c r="A226" s="24">
        <v>45224.966273148151</v>
      </c>
      <c r="B226" s="1" t="s">
        <v>1072</v>
      </c>
      <c r="C226">
        <v>200</v>
      </c>
      <c r="D226">
        <v>195</v>
      </c>
      <c r="E226" s="1" t="s">
        <v>897</v>
      </c>
    </row>
    <row r="227" spans="1:5" x14ac:dyDescent="0.25">
      <c r="A227" s="24">
        <v>45224.968368055554</v>
      </c>
      <c r="B227" s="1" t="s">
        <v>904</v>
      </c>
      <c r="C227">
        <v>50</v>
      </c>
      <c r="D227">
        <v>48.75</v>
      </c>
      <c r="E227" s="1" t="s">
        <v>897</v>
      </c>
    </row>
    <row r="228" spans="1:5" x14ac:dyDescent="0.25">
      <c r="A228" s="24">
        <v>45224.972326388888</v>
      </c>
      <c r="B228" s="1" t="s">
        <v>1073</v>
      </c>
      <c r="C228">
        <v>300</v>
      </c>
      <c r="D228">
        <v>292.5</v>
      </c>
      <c r="E228" s="1" t="s">
        <v>897</v>
      </c>
    </row>
    <row r="229" spans="1:5" x14ac:dyDescent="0.25">
      <c r="A229" s="24">
        <v>45224.975266203706</v>
      </c>
      <c r="B229" s="1" t="s">
        <v>1074</v>
      </c>
      <c r="C229">
        <v>500</v>
      </c>
      <c r="D229">
        <v>487.5</v>
      </c>
      <c r="E229" s="1" t="s">
        <v>897</v>
      </c>
    </row>
    <row r="230" spans="1:5" x14ac:dyDescent="0.25">
      <c r="A230" s="24">
        <v>45224.978981481479</v>
      </c>
      <c r="B230" s="1" t="s">
        <v>904</v>
      </c>
      <c r="C230">
        <v>50</v>
      </c>
      <c r="D230">
        <v>48.75</v>
      </c>
      <c r="E230" s="1" t="s">
        <v>897</v>
      </c>
    </row>
    <row r="231" spans="1:5" x14ac:dyDescent="0.25">
      <c r="A231" s="24">
        <v>45224.979641203703</v>
      </c>
      <c r="B231" s="1" t="s">
        <v>1075</v>
      </c>
      <c r="C231">
        <v>15</v>
      </c>
      <c r="D231">
        <v>14.62</v>
      </c>
      <c r="E231" s="1" t="s">
        <v>897</v>
      </c>
    </row>
    <row r="232" spans="1:5" x14ac:dyDescent="0.25">
      <c r="A232" s="24">
        <v>45224.981354166666</v>
      </c>
      <c r="B232" s="1" t="s">
        <v>435</v>
      </c>
      <c r="C232">
        <v>150</v>
      </c>
      <c r="D232">
        <v>146.25</v>
      </c>
      <c r="E232" s="1" t="s">
        <v>897</v>
      </c>
    </row>
    <row r="233" spans="1:5" x14ac:dyDescent="0.25">
      <c r="A233" s="24">
        <v>45224.986354166664</v>
      </c>
      <c r="B233" s="1" t="s">
        <v>1076</v>
      </c>
      <c r="C233">
        <v>100</v>
      </c>
      <c r="D233">
        <v>97.5</v>
      </c>
      <c r="E233" s="1" t="s">
        <v>897</v>
      </c>
    </row>
    <row r="234" spans="1:5" x14ac:dyDescent="0.25">
      <c r="A234" s="24">
        <v>45225.000856481478</v>
      </c>
      <c r="B234" s="1" t="s">
        <v>1077</v>
      </c>
      <c r="C234">
        <v>300</v>
      </c>
      <c r="D234">
        <v>292.5</v>
      </c>
      <c r="E234" s="1" t="s">
        <v>897</v>
      </c>
    </row>
    <row r="235" spans="1:5" x14ac:dyDescent="0.25">
      <c r="A235" s="24">
        <v>45225.001608796294</v>
      </c>
      <c r="B235" s="1" t="s">
        <v>1078</v>
      </c>
      <c r="C235">
        <v>500</v>
      </c>
      <c r="D235">
        <v>487.5</v>
      </c>
      <c r="E235" s="1" t="s">
        <v>897</v>
      </c>
    </row>
    <row r="236" spans="1:5" x14ac:dyDescent="0.25">
      <c r="A236" s="24">
        <v>45225.006435185183</v>
      </c>
      <c r="B236" s="1" t="s">
        <v>1079</v>
      </c>
      <c r="C236">
        <v>300</v>
      </c>
      <c r="D236">
        <v>292.5</v>
      </c>
      <c r="E236" s="1" t="s">
        <v>897</v>
      </c>
    </row>
    <row r="237" spans="1:5" x14ac:dyDescent="0.25">
      <c r="A237" s="24">
        <v>45225.01021990741</v>
      </c>
      <c r="B237" s="1" t="s">
        <v>1080</v>
      </c>
      <c r="C237">
        <v>300</v>
      </c>
      <c r="D237">
        <v>292.5</v>
      </c>
      <c r="E237" s="1" t="s">
        <v>897</v>
      </c>
    </row>
    <row r="238" spans="1:5" x14ac:dyDescent="0.25">
      <c r="A238" s="24">
        <v>45225.011435185188</v>
      </c>
      <c r="B238" s="1" t="s">
        <v>1081</v>
      </c>
      <c r="C238">
        <v>150</v>
      </c>
      <c r="D238">
        <v>146.25</v>
      </c>
      <c r="E238" s="1" t="s">
        <v>897</v>
      </c>
    </row>
    <row r="239" spans="1:5" x14ac:dyDescent="0.25">
      <c r="A239" s="24">
        <v>45225.01829861111</v>
      </c>
      <c r="B239" s="1" t="s">
        <v>1082</v>
      </c>
      <c r="C239">
        <v>100</v>
      </c>
      <c r="D239">
        <v>97.5</v>
      </c>
      <c r="E239" s="1" t="s">
        <v>897</v>
      </c>
    </row>
    <row r="240" spans="1:5" x14ac:dyDescent="0.25">
      <c r="A240" s="24">
        <v>45225.019652777781</v>
      </c>
      <c r="B240" s="1" t="s">
        <v>1083</v>
      </c>
      <c r="C240">
        <v>300</v>
      </c>
      <c r="D240">
        <v>292.5</v>
      </c>
      <c r="E240" s="1" t="s">
        <v>897</v>
      </c>
    </row>
    <row r="241" spans="1:5" x14ac:dyDescent="0.25">
      <c r="A241" s="24">
        <v>45225.026898148149</v>
      </c>
      <c r="B241" s="1" t="s">
        <v>431</v>
      </c>
      <c r="C241">
        <v>300</v>
      </c>
      <c r="D241">
        <v>292.5</v>
      </c>
      <c r="E241" s="1" t="s">
        <v>897</v>
      </c>
    </row>
    <row r="242" spans="1:5" x14ac:dyDescent="0.25">
      <c r="A242" s="24">
        <v>45225.029432870368</v>
      </c>
      <c r="B242" s="1" t="s">
        <v>1084</v>
      </c>
      <c r="C242">
        <v>300</v>
      </c>
      <c r="D242">
        <v>292.5</v>
      </c>
      <c r="E242" s="1" t="s">
        <v>897</v>
      </c>
    </row>
    <row r="243" spans="1:5" x14ac:dyDescent="0.25">
      <c r="A243" s="24">
        <v>45225.03162037037</v>
      </c>
      <c r="B243" s="1" t="s">
        <v>1085</v>
      </c>
      <c r="C243">
        <v>300</v>
      </c>
      <c r="D243">
        <v>292.5</v>
      </c>
      <c r="E243" s="1" t="s">
        <v>897</v>
      </c>
    </row>
    <row r="244" spans="1:5" x14ac:dyDescent="0.25">
      <c r="A244" s="24">
        <v>45225.035173611112</v>
      </c>
      <c r="B244" s="1" t="s">
        <v>437</v>
      </c>
      <c r="C244">
        <v>500</v>
      </c>
      <c r="D244">
        <v>487.5</v>
      </c>
      <c r="E244" s="1" t="s">
        <v>897</v>
      </c>
    </row>
    <row r="245" spans="1:5" x14ac:dyDescent="0.25">
      <c r="A245" s="24">
        <v>45225.035428240742</v>
      </c>
      <c r="B245" s="1" t="s">
        <v>904</v>
      </c>
      <c r="C245">
        <v>200</v>
      </c>
      <c r="D245">
        <v>195</v>
      </c>
      <c r="E245" s="1" t="s">
        <v>897</v>
      </c>
    </row>
    <row r="246" spans="1:5" x14ac:dyDescent="0.25">
      <c r="A246" s="24">
        <v>45225.043958333335</v>
      </c>
      <c r="B246" s="1" t="s">
        <v>1086</v>
      </c>
      <c r="C246">
        <v>54</v>
      </c>
      <c r="D246">
        <v>52.65</v>
      </c>
      <c r="E246" s="1" t="s">
        <v>897</v>
      </c>
    </row>
    <row r="247" spans="1:5" x14ac:dyDescent="0.25">
      <c r="A247" s="24">
        <v>45225.047847222224</v>
      </c>
      <c r="B247" s="1" t="s">
        <v>1087</v>
      </c>
      <c r="C247">
        <v>100</v>
      </c>
      <c r="D247">
        <v>97.5</v>
      </c>
      <c r="E247" s="1" t="s">
        <v>897</v>
      </c>
    </row>
    <row r="248" spans="1:5" x14ac:dyDescent="0.25">
      <c r="A248" s="24">
        <v>45225.048657407409</v>
      </c>
      <c r="B248" s="1" t="s">
        <v>1088</v>
      </c>
      <c r="C248">
        <v>300</v>
      </c>
      <c r="D248">
        <v>292.5</v>
      </c>
      <c r="E248" s="1" t="s">
        <v>897</v>
      </c>
    </row>
    <row r="249" spans="1:5" x14ac:dyDescent="0.25">
      <c r="A249" s="24">
        <v>45225.052511574075</v>
      </c>
      <c r="B249" s="1" t="s">
        <v>997</v>
      </c>
      <c r="C249">
        <v>10</v>
      </c>
      <c r="D249">
        <v>9.75</v>
      </c>
      <c r="E249" s="1" t="s">
        <v>897</v>
      </c>
    </row>
    <row r="250" spans="1:5" x14ac:dyDescent="0.25">
      <c r="A250" s="24">
        <v>45225.06554398148</v>
      </c>
      <c r="B250" s="1" t="s">
        <v>172</v>
      </c>
      <c r="C250">
        <v>50</v>
      </c>
      <c r="D250">
        <v>48.75</v>
      </c>
      <c r="E250" s="1" t="s">
        <v>897</v>
      </c>
    </row>
    <row r="251" spans="1:5" x14ac:dyDescent="0.25">
      <c r="A251" s="24">
        <v>45225.072141203702</v>
      </c>
      <c r="B251" s="1" t="s">
        <v>1089</v>
      </c>
      <c r="C251">
        <v>1000</v>
      </c>
      <c r="D251">
        <v>975</v>
      </c>
      <c r="E251" s="1" t="s">
        <v>897</v>
      </c>
    </row>
    <row r="252" spans="1:5" x14ac:dyDescent="0.25">
      <c r="A252" s="24">
        <v>45225.072465277779</v>
      </c>
      <c r="B252" s="1" t="s">
        <v>1090</v>
      </c>
      <c r="C252">
        <v>500</v>
      </c>
      <c r="D252">
        <v>487.5</v>
      </c>
      <c r="E252" s="1" t="s">
        <v>897</v>
      </c>
    </row>
    <row r="253" spans="1:5" x14ac:dyDescent="0.25">
      <c r="A253" s="24">
        <v>45225.074317129627</v>
      </c>
      <c r="B253" s="1" t="s">
        <v>1091</v>
      </c>
      <c r="C253">
        <v>300</v>
      </c>
      <c r="D253">
        <v>292.5</v>
      </c>
      <c r="E253" s="1" t="s">
        <v>897</v>
      </c>
    </row>
    <row r="254" spans="1:5" x14ac:dyDescent="0.25">
      <c r="A254" s="24">
        <v>45225.090798611112</v>
      </c>
      <c r="B254" s="1" t="s">
        <v>1092</v>
      </c>
      <c r="C254">
        <v>300</v>
      </c>
      <c r="D254">
        <v>292.5</v>
      </c>
      <c r="E254" s="1" t="s">
        <v>897</v>
      </c>
    </row>
    <row r="255" spans="1:5" x14ac:dyDescent="0.25">
      <c r="A255" s="24">
        <v>45225.097280092596</v>
      </c>
      <c r="B255" s="1" t="s">
        <v>1093</v>
      </c>
      <c r="C255">
        <v>100</v>
      </c>
      <c r="D255">
        <v>97.5</v>
      </c>
      <c r="E255" s="1" t="s">
        <v>897</v>
      </c>
    </row>
    <row r="256" spans="1:5" x14ac:dyDescent="0.25">
      <c r="A256" s="24">
        <v>45225.100474537037</v>
      </c>
      <c r="B256" s="1" t="s">
        <v>1094</v>
      </c>
      <c r="C256">
        <v>100</v>
      </c>
      <c r="D256">
        <v>97.5</v>
      </c>
      <c r="E256" s="1" t="s">
        <v>897</v>
      </c>
    </row>
    <row r="257" spans="1:5" x14ac:dyDescent="0.25">
      <c r="A257" s="24">
        <v>45225.102708333332</v>
      </c>
      <c r="B257" s="1" t="s">
        <v>1095</v>
      </c>
      <c r="C257">
        <v>150</v>
      </c>
      <c r="D257">
        <v>146.25</v>
      </c>
      <c r="E257" s="1" t="s">
        <v>897</v>
      </c>
    </row>
    <row r="258" spans="1:5" x14ac:dyDescent="0.25">
      <c r="A258" s="24">
        <v>45225.113715277781</v>
      </c>
      <c r="B258" s="1" t="s">
        <v>1096</v>
      </c>
      <c r="C258">
        <v>11</v>
      </c>
      <c r="D258">
        <v>10.72</v>
      </c>
      <c r="E258" s="1" t="s">
        <v>897</v>
      </c>
    </row>
    <row r="259" spans="1:5" x14ac:dyDescent="0.25">
      <c r="A259" s="24">
        <v>45225.125324074077</v>
      </c>
      <c r="B259" s="1" t="s">
        <v>1097</v>
      </c>
      <c r="C259">
        <v>1</v>
      </c>
      <c r="D259">
        <v>0.97</v>
      </c>
      <c r="E259" s="1" t="s">
        <v>897</v>
      </c>
    </row>
    <row r="260" spans="1:5" x14ac:dyDescent="0.25">
      <c r="A260" s="24">
        <v>45225.1487037037</v>
      </c>
      <c r="B260" s="1" t="s">
        <v>1098</v>
      </c>
      <c r="C260">
        <v>100</v>
      </c>
      <c r="D260">
        <v>97.5</v>
      </c>
      <c r="E260" s="1" t="s">
        <v>897</v>
      </c>
    </row>
    <row r="261" spans="1:5" x14ac:dyDescent="0.25">
      <c r="A261" s="24">
        <v>45225.171620370369</v>
      </c>
      <c r="B261" s="1" t="s">
        <v>1099</v>
      </c>
      <c r="C261">
        <v>50</v>
      </c>
      <c r="D261">
        <v>48.75</v>
      </c>
      <c r="E261" s="1" t="s">
        <v>897</v>
      </c>
    </row>
    <row r="262" spans="1:5" x14ac:dyDescent="0.25">
      <c r="A262" s="24">
        <v>45225.206064814818</v>
      </c>
      <c r="B262" s="1" t="s">
        <v>1100</v>
      </c>
      <c r="C262">
        <v>50</v>
      </c>
      <c r="D262">
        <v>48.75</v>
      </c>
      <c r="E262" s="1" t="s">
        <v>897</v>
      </c>
    </row>
    <row r="263" spans="1:5" x14ac:dyDescent="0.25">
      <c r="A263" s="24">
        <v>45225.210856481484</v>
      </c>
      <c r="B263" s="1" t="s">
        <v>1101</v>
      </c>
      <c r="C263">
        <v>500</v>
      </c>
      <c r="D263">
        <v>487.5</v>
      </c>
      <c r="E263" s="1" t="s">
        <v>897</v>
      </c>
    </row>
    <row r="264" spans="1:5" x14ac:dyDescent="0.25">
      <c r="A264" s="24">
        <v>45225.237303240741</v>
      </c>
      <c r="B264" s="1" t="s">
        <v>1102</v>
      </c>
      <c r="C264">
        <v>300</v>
      </c>
      <c r="D264">
        <v>292.5</v>
      </c>
      <c r="E264" s="1" t="s">
        <v>897</v>
      </c>
    </row>
    <row r="265" spans="1:5" x14ac:dyDescent="0.25">
      <c r="A265" s="24">
        <v>45225.239224537036</v>
      </c>
      <c r="B265" s="1" t="s">
        <v>393</v>
      </c>
      <c r="C265">
        <v>150</v>
      </c>
      <c r="D265">
        <v>146.25</v>
      </c>
      <c r="E265" s="1" t="s">
        <v>897</v>
      </c>
    </row>
    <row r="266" spans="1:5" x14ac:dyDescent="0.25">
      <c r="A266" s="24">
        <v>45225.254675925928</v>
      </c>
      <c r="B266" s="1" t="s">
        <v>1103</v>
      </c>
      <c r="C266">
        <v>150</v>
      </c>
      <c r="D266">
        <v>146.25</v>
      </c>
      <c r="E266" s="1" t="s">
        <v>897</v>
      </c>
    </row>
    <row r="267" spans="1:5" x14ac:dyDescent="0.25">
      <c r="A267" s="24">
        <v>45225.255370370367</v>
      </c>
      <c r="B267" s="1" t="s">
        <v>1104</v>
      </c>
      <c r="C267">
        <v>10</v>
      </c>
      <c r="D267">
        <v>9.75</v>
      </c>
      <c r="E267" s="1" t="s">
        <v>897</v>
      </c>
    </row>
    <row r="268" spans="1:5" x14ac:dyDescent="0.25">
      <c r="A268" s="24">
        <v>45225.256145833337</v>
      </c>
      <c r="B268" s="1" t="s">
        <v>90</v>
      </c>
      <c r="C268">
        <v>100</v>
      </c>
      <c r="D268">
        <v>97.5</v>
      </c>
      <c r="E268" s="1" t="s">
        <v>897</v>
      </c>
    </row>
    <row r="269" spans="1:5" x14ac:dyDescent="0.25">
      <c r="A269" s="24">
        <v>45225.259664351855</v>
      </c>
      <c r="B269" s="1" t="s">
        <v>1105</v>
      </c>
      <c r="C269">
        <v>100</v>
      </c>
      <c r="D269">
        <v>97.5</v>
      </c>
      <c r="E269" s="1" t="s">
        <v>897</v>
      </c>
    </row>
    <row r="270" spans="1:5" x14ac:dyDescent="0.25">
      <c r="A270" s="24">
        <v>45225.260497685187</v>
      </c>
      <c r="B270" s="1" t="s">
        <v>1106</v>
      </c>
      <c r="C270">
        <v>200</v>
      </c>
      <c r="D270">
        <v>195</v>
      </c>
      <c r="E270" s="1" t="s">
        <v>897</v>
      </c>
    </row>
    <row r="271" spans="1:5" x14ac:dyDescent="0.25">
      <c r="A271" s="24">
        <v>45225.265532407408</v>
      </c>
      <c r="B271" s="1" t="s">
        <v>1107</v>
      </c>
      <c r="C271">
        <v>60</v>
      </c>
      <c r="D271">
        <v>58.5</v>
      </c>
      <c r="E271" s="1" t="s">
        <v>897</v>
      </c>
    </row>
    <row r="272" spans="1:5" x14ac:dyDescent="0.25">
      <c r="A272" s="24">
        <v>45225.277650462966</v>
      </c>
      <c r="B272" s="1" t="s">
        <v>904</v>
      </c>
      <c r="C272">
        <v>100</v>
      </c>
      <c r="D272">
        <v>97.5</v>
      </c>
      <c r="E272" s="1" t="s">
        <v>897</v>
      </c>
    </row>
    <row r="273" spans="1:5" x14ac:dyDescent="0.25">
      <c r="A273" s="24">
        <v>45225.278009259258</v>
      </c>
      <c r="B273" s="1" t="s">
        <v>98</v>
      </c>
      <c r="C273">
        <v>1</v>
      </c>
      <c r="D273">
        <v>0.97</v>
      </c>
      <c r="E273" s="1" t="s">
        <v>897</v>
      </c>
    </row>
    <row r="274" spans="1:5" x14ac:dyDescent="0.25">
      <c r="A274" s="24">
        <v>45225.286678240744</v>
      </c>
      <c r="B274" s="1" t="s">
        <v>1108</v>
      </c>
      <c r="C274">
        <v>50</v>
      </c>
      <c r="D274">
        <v>48.75</v>
      </c>
      <c r="E274" s="1" t="s">
        <v>897</v>
      </c>
    </row>
    <row r="275" spans="1:5" x14ac:dyDescent="0.25">
      <c r="A275" s="24">
        <v>45225.286828703705</v>
      </c>
      <c r="B275" s="1" t="s">
        <v>1109</v>
      </c>
      <c r="C275">
        <v>100</v>
      </c>
      <c r="D275">
        <v>97.5</v>
      </c>
      <c r="E275" s="1" t="s">
        <v>897</v>
      </c>
    </row>
    <row r="276" spans="1:5" x14ac:dyDescent="0.25">
      <c r="A276" s="24">
        <v>45225.288171296299</v>
      </c>
      <c r="B276" s="1" t="s">
        <v>1110</v>
      </c>
      <c r="C276">
        <v>250</v>
      </c>
      <c r="D276">
        <v>243.75</v>
      </c>
      <c r="E276" s="1" t="s">
        <v>897</v>
      </c>
    </row>
    <row r="277" spans="1:5" x14ac:dyDescent="0.25">
      <c r="A277" s="24">
        <v>45225.291759259257</v>
      </c>
      <c r="B277" s="1" t="s">
        <v>1111</v>
      </c>
      <c r="C277">
        <v>90</v>
      </c>
      <c r="D277">
        <v>87.75</v>
      </c>
      <c r="E277" s="1" t="s">
        <v>897</v>
      </c>
    </row>
    <row r="278" spans="1:5" x14ac:dyDescent="0.25">
      <c r="A278" s="24">
        <v>45225.296979166669</v>
      </c>
      <c r="B278" s="1" t="s">
        <v>1112</v>
      </c>
      <c r="C278">
        <v>300</v>
      </c>
      <c r="D278">
        <v>292.5</v>
      </c>
      <c r="E278" s="1" t="s">
        <v>897</v>
      </c>
    </row>
    <row r="279" spans="1:5" x14ac:dyDescent="0.25">
      <c r="A279" s="24">
        <v>45225.303483796299</v>
      </c>
      <c r="B279" s="1" t="s">
        <v>1113</v>
      </c>
      <c r="C279">
        <v>300</v>
      </c>
      <c r="D279">
        <v>292.5</v>
      </c>
      <c r="E279" s="1" t="s">
        <v>897</v>
      </c>
    </row>
    <row r="280" spans="1:5" x14ac:dyDescent="0.25">
      <c r="A280" s="24">
        <v>45225.305474537039</v>
      </c>
      <c r="B280" s="1" t="s">
        <v>985</v>
      </c>
      <c r="C280">
        <v>30</v>
      </c>
      <c r="D280">
        <v>29.25</v>
      </c>
      <c r="E280" s="1" t="s">
        <v>897</v>
      </c>
    </row>
    <row r="281" spans="1:5" x14ac:dyDescent="0.25">
      <c r="A281" s="24">
        <v>45225.307071759256</v>
      </c>
      <c r="B281" s="1" t="s">
        <v>1114</v>
      </c>
      <c r="C281">
        <v>50</v>
      </c>
      <c r="D281">
        <v>48.75</v>
      </c>
      <c r="E281" s="1" t="s">
        <v>897</v>
      </c>
    </row>
    <row r="282" spans="1:5" x14ac:dyDescent="0.25">
      <c r="A282" s="24">
        <v>45225.307881944442</v>
      </c>
      <c r="B282" s="1" t="s">
        <v>1115</v>
      </c>
      <c r="C282">
        <v>100</v>
      </c>
      <c r="D282">
        <v>97.5</v>
      </c>
      <c r="E282" s="1" t="s">
        <v>897</v>
      </c>
    </row>
    <row r="283" spans="1:5" x14ac:dyDescent="0.25">
      <c r="A283" s="24">
        <v>45225.308819444443</v>
      </c>
      <c r="B283" s="1" t="s">
        <v>1116</v>
      </c>
      <c r="C283">
        <v>1000</v>
      </c>
      <c r="D283">
        <v>975</v>
      </c>
      <c r="E283" s="1" t="s">
        <v>897</v>
      </c>
    </row>
    <row r="284" spans="1:5" x14ac:dyDescent="0.25">
      <c r="A284" s="24">
        <v>45225.314768518518</v>
      </c>
      <c r="B284" s="1" t="s">
        <v>1117</v>
      </c>
      <c r="C284">
        <v>50</v>
      </c>
      <c r="D284">
        <v>48.75</v>
      </c>
      <c r="E284" s="1" t="s">
        <v>897</v>
      </c>
    </row>
    <row r="285" spans="1:5" x14ac:dyDescent="0.25">
      <c r="A285" s="24">
        <v>45225.315243055556</v>
      </c>
      <c r="B285" s="1" t="s">
        <v>1118</v>
      </c>
      <c r="C285">
        <v>300</v>
      </c>
      <c r="D285">
        <v>292.5</v>
      </c>
      <c r="E285" s="1" t="s">
        <v>897</v>
      </c>
    </row>
    <row r="286" spans="1:5" x14ac:dyDescent="0.25">
      <c r="A286" s="24">
        <v>45225.316747685189</v>
      </c>
      <c r="B286" s="1" t="s">
        <v>1119</v>
      </c>
      <c r="C286">
        <v>1</v>
      </c>
      <c r="D286">
        <v>0.97</v>
      </c>
      <c r="E286" s="1" t="s">
        <v>897</v>
      </c>
    </row>
    <row r="287" spans="1:5" x14ac:dyDescent="0.25">
      <c r="A287" s="24">
        <v>45225.317060185182</v>
      </c>
      <c r="B287" s="1" t="s">
        <v>1120</v>
      </c>
      <c r="C287">
        <v>100</v>
      </c>
      <c r="D287">
        <v>97.5</v>
      </c>
      <c r="E287" s="1" t="s">
        <v>897</v>
      </c>
    </row>
    <row r="288" spans="1:5" x14ac:dyDescent="0.25">
      <c r="A288" s="24">
        <v>45225.317106481481</v>
      </c>
      <c r="B288" s="1" t="s">
        <v>1121</v>
      </c>
      <c r="C288">
        <v>100</v>
      </c>
      <c r="D288">
        <v>97.5</v>
      </c>
      <c r="E288" s="1" t="s">
        <v>897</v>
      </c>
    </row>
    <row r="289" spans="1:5" x14ac:dyDescent="0.25">
      <c r="A289" s="24">
        <v>45225.319722222222</v>
      </c>
      <c r="B289" s="1" t="s">
        <v>108</v>
      </c>
      <c r="C289">
        <v>100</v>
      </c>
      <c r="D289">
        <v>97.5</v>
      </c>
      <c r="E289" s="1" t="s">
        <v>897</v>
      </c>
    </row>
    <row r="290" spans="1:5" x14ac:dyDescent="0.25">
      <c r="A290" s="24">
        <v>45225.356736111113</v>
      </c>
      <c r="B290" s="1" t="s">
        <v>1122</v>
      </c>
      <c r="C290">
        <v>100</v>
      </c>
      <c r="D290">
        <v>97.5</v>
      </c>
      <c r="E290" s="1" t="s">
        <v>897</v>
      </c>
    </row>
    <row r="291" spans="1:5" x14ac:dyDescent="0.25">
      <c r="A291" s="24">
        <v>45225.379479166666</v>
      </c>
      <c r="B291" s="1" t="s">
        <v>1123</v>
      </c>
      <c r="C291">
        <v>50</v>
      </c>
      <c r="D291">
        <v>48.75</v>
      </c>
      <c r="E291" s="1" t="s">
        <v>897</v>
      </c>
    </row>
    <row r="292" spans="1:5" x14ac:dyDescent="0.25">
      <c r="A292" s="24">
        <v>45225.386666666665</v>
      </c>
      <c r="B292" s="1" t="s">
        <v>904</v>
      </c>
      <c r="C292">
        <v>500</v>
      </c>
      <c r="D292">
        <v>487.5</v>
      </c>
      <c r="E292" s="1" t="s">
        <v>897</v>
      </c>
    </row>
    <row r="293" spans="1:5" x14ac:dyDescent="0.25">
      <c r="A293" s="24">
        <v>45225.387465277781</v>
      </c>
      <c r="B293" s="1" t="s">
        <v>1124</v>
      </c>
      <c r="C293">
        <v>100</v>
      </c>
      <c r="D293">
        <v>97.5</v>
      </c>
      <c r="E293" s="1" t="s">
        <v>897</v>
      </c>
    </row>
    <row r="294" spans="1:5" x14ac:dyDescent="0.25">
      <c r="A294" s="24">
        <v>45225.390474537038</v>
      </c>
      <c r="B294" s="1" t="s">
        <v>1125</v>
      </c>
      <c r="C294">
        <v>100</v>
      </c>
      <c r="D294">
        <v>97.5</v>
      </c>
      <c r="E294" s="1" t="s">
        <v>897</v>
      </c>
    </row>
    <row r="295" spans="1:5" x14ac:dyDescent="0.25">
      <c r="A295" s="24">
        <v>45225.39472222222</v>
      </c>
      <c r="B295" s="1" t="s">
        <v>97</v>
      </c>
      <c r="C295">
        <v>100</v>
      </c>
      <c r="D295">
        <v>97.5</v>
      </c>
      <c r="E295" s="1" t="s">
        <v>897</v>
      </c>
    </row>
    <row r="296" spans="1:5" x14ac:dyDescent="0.25">
      <c r="A296" s="24">
        <v>45225.405717592592</v>
      </c>
      <c r="B296" s="1" t="s">
        <v>1126</v>
      </c>
      <c r="C296">
        <v>100</v>
      </c>
      <c r="D296">
        <v>97.5</v>
      </c>
      <c r="E296" s="1" t="s">
        <v>897</v>
      </c>
    </row>
    <row r="297" spans="1:5" x14ac:dyDescent="0.25">
      <c r="A297" s="24">
        <v>45225.415023148147</v>
      </c>
      <c r="B297" s="1" t="s">
        <v>1127</v>
      </c>
      <c r="C297">
        <v>50</v>
      </c>
      <c r="D297">
        <v>48.75</v>
      </c>
      <c r="E297" s="1" t="s">
        <v>897</v>
      </c>
    </row>
    <row r="298" spans="1:5" x14ac:dyDescent="0.25">
      <c r="A298" s="24">
        <v>45225.415196759262</v>
      </c>
      <c r="B298" s="1" t="s">
        <v>1128</v>
      </c>
      <c r="C298">
        <v>10</v>
      </c>
      <c r="D298">
        <v>9.75</v>
      </c>
      <c r="E298" s="1" t="s">
        <v>897</v>
      </c>
    </row>
    <row r="299" spans="1:5" x14ac:dyDescent="0.25">
      <c r="A299" s="24">
        <v>45225.426736111112</v>
      </c>
      <c r="B299" s="1" t="s">
        <v>445</v>
      </c>
      <c r="C299">
        <v>10</v>
      </c>
      <c r="D299">
        <v>9.75</v>
      </c>
      <c r="E299" s="1" t="s">
        <v>897</v>
      </c>
    </row>
    <row r="300" spans="1:5" x14ac:dyDescent="0.25">
      <c r="A300" s="24">
        <v>45225.427627314813</v>
      </c>
      <c r="B300" s="1" t="s">
        <v>904</v>
      </c>
      <c r="C300">
        <v>300</v>
      </c>
      <c r="D300">
        <v>292.5</v>
      </c>
      <c r="E300" s="1" t="s">
        <v>897</v>
      </c>
    </row>
    <row r="301" spans="1:5" x14ac:dyDescent="0.25">
      <c r="A301" s="24">
        <v>45225.438136574077</v>
      </c>
      <c r="B301" s="1" t="s">
        <v>909</v>
      </c>
      <c r="C301">
        <v>26</v>
      </c>
      <c r="D301">
        <v>25.35</v>
      </c>
      <c r="E301" s="1" t="s">
        <v>897</v>
      </c>
    </row>
    <row r="302" spans="1:5" x14ac:dyDescent="0.25">
      <c r="A302" s="24">
        <v>45225.443414351852</v>
      </c>
      <c r="B302" s="1" t="s">
        <v>1129</v>
      </c>
      <c r="C302">
        <v>8</v>
      </c>
      <c r="D302">
        <v>7.8</v>
      </c>
      <c r="E302" s="1" t="s">
        <v>897</v>
      </c>
    </row>
    <row r="303" spans="1:5" x14ac:dyDescent="0.25">
      <c r="A303" s="24">
        <v>45225.453020833331</v>
      </c>
      <c r="B303" s="1" t="s">
        <v>1130</v>
      </c>
      <c r="C303">
        <v>300</v>
      </c>
      <c r="D303">
        <v>292.5</v>
      </c>
      <c r="E303" s="1" t="s">
        <v>897</v>
      </c>
    </row>
    <row r="304" spans="1:5" x14ac:dyDescent="0.25">
      <c r="A304" s="24">
        <v>45225.463761574072</v>
      </c>
      <c r="B304" s="1" t="s">
        <v>1131</v>
      </c>
      <c r="C304">
        <v>10</v>
      </c>
      <c r="D304">
        <v>9.75</v>
      </c>
      <c r="E304" s="1" t="s">
        <v>897</v>
      </c>
    </row>
    <row r="305" spans="1:5" x14ac:dyDescent="0.25">
      <c r="A305" s="24">
        <v>45225.464201388888</v>
      </c>
      <c r="B305" s="1" t="s">
        <v>1132</v>
      </c>
      <c r="C305">
        <v>50</v>
      </c>
      <c r="D305">
        <v>48.75</v>
      </c>
      <c r="E305" s="1" t="s">
        <v>897</v>
      </c>
    </row>
    <row r="306" spans="1:5" x14ac:dyDescent="0.25">
      <c r="A306" s="24">
        <v>45225.471238425926</v>
      </c>
      <c r="B306" s="1" t="s">
        <v>1133</v>
      </c>
      <c r="C306">
        <v>100</v>
      </c>
      <c r="D306">
        <v>97.5</v>
      </c>
      <c r="E306" s="1" t="s">
        <v>897</v>
      </c>
    </row>
    <row r="307" spans="1:5" x14ac:dyDescent="0.25">
      <c r="A307" s="24">
        <v>45225.474687499998</v>
      </c>
      <c r="B307" s="1" t="s">
        <v>1134</v>
      </c>
      <c r="C307">
        <v>100</v>
      </c>
      <c r="D307">
        <v>97.5</v>
      </c>
      <c r="E307" s="1" t="s">
        <v>897</v>
      </c>
    </row>
    <row r="308" spans="1:5" x14ac:dyDescent="0.25">
      <c r="A308" s="24">
        <v>45225.481759259259</v>
      </c>
      <c r="B308" s="1" t="s">
        <v>1135</v>
      </c>
      <c r="C308">
        <v>50</v>
      </c>
      <c r="D308">
        <v>48.75</v>
      </c>
      <c r="E308" s="1" t="s">
        <v>897</v>
      </c>
    </row>
    <row r="309" spans="1:5" x14ac:dyDescent="0.25">
      <c r="A309" s="24">
        <v>45225.484247685185</v>
      </c>
      <c r="B309" s="1" t="s">
        <v>904</v>
      </c>
      <c r="C309">
        <v>50</v>
      </c>
      <c r="D309">
        <v>48.75</v>
      </c>
      <c r="E309" s="1" t="s">
        <v>897</v>
      </c>
    </row>
    <row r="310" spans="1:5" x14ac:dyDescent="0.25">
      <c r="A310" s="24">
        <v>45225.489201388889</v>
      </c>
      <c r="B310" s="1" t="s">
        <v>1136</v>
      </c>
      <c r="C310">
        <v>400</v>
      </c>
      <c r="D310">
        <v>390</v>
      </c>
      <c r="E310" s="1" t="s">
        <v>897</v>
      </c>
    </row>
    <row r="311" spans="1:5" x14ac:dyDescent="0.25">
      <c r="A311" s="24">
        <v>45225.495254629626</v>
      </c>
      <c r="B311" s="1" t="s">
        <v>904</v>
      </c>
      <c r="C311">
        <v>10</v>
      </c>
      <c r="D311">
        <v>9.75</v>
      </c>
      <c r="E311" s="1" t="s">
        <v>897</v>
      </c>
    </row>
    <row r="312" spans="1:5" x14ac:dyDescent="0.25">
      <c r="A312" s="24">
        <v>45225.500694444447</v>
      </c>
      <c r="B312" s="1" t="s">
        <v>1137</v>
      </c>
      <c r="C312">
        <v>100</v>
      </c>
      <c r="D312">
        <v>97.5</v>
      </c>
      <c r="E312" s="1" t="s">
        <v>897</v>
      </c>
    </row>
    <row r="313" spans="1:5" x14ac:dyDescent="0.25">
      <c r="A313" s="24">
        <v>45225.51121527778</v>
      </c>
      <c r="B313" s="1" t="s">
        <v>939</v>
      </c>
      <c r="C313">
        <v>300</v>
      </c>
      <c r="D313">
        <v>292.5</v>
      </c>
      <c r="E313" s="1" t="s">
        <v>897</v>
      </c>
    </row>
    <row r="314" spans="1:5" x14ac:dyDescent="0.25">
      <c r="A314" s="24">
        <v>45225.514814814815</v>
      </c>
      <c r="B314" s="1" t="s">
        <v>1138</v>
      </c>
      <c r="C314">
        <v>100</v>
      </c>
      <c r="D314">
        <v>97.5</v>
      </c>
      <c r="E314" s="1" t="s">
        <v>897</v>
      </c>
    </row>
    <row r="315" spans="1:5" x14ac:dyDescent="0.25">
      <c r="A315" s="24">
        <v>45225.515092592592</v>
      </c>
      <c r="B315" s="1" t="s">
        <v>1139</v>
      </c>
      <c r="C315">
        <v>100</v>
      </c>
      <c r="D315">
        <v>97.5</v>
      </c>
      <c r="E315" s="1" t="s">
        <v>897</v>
      </c>
    </row>
    <row r="316" spans="1:5" x14ac:dyDescent="0.25">
      <c r="A316" s="24">
        <v>45225.519502314812</v>
      </c>
      <c r="B316" s="1" t="s">
        <v>434</v>
      </c>
      <c r="C316">
        <v>200</v>
      </c>
      <c r="D316">
        <v>195</v>
      </c>
      <c r="E316" s="1" t="s">
        <v>897</v>
      </c>
    </row>
    <row r="317" spans="1:5" x14ac:dyDescent="0.25">
      <c r="A317" s="24">
        <v>45225.521365740744</v>
      </c>
      <c r="B317" s="1" t="s">
        <v>1140</v>
      </c>
      <c r="C317">
        <v>50</v>
      </c>
      <c r="D317">
        <v>48.75</v>
      </c>
      <c r="E317" s="1" t="s">
        <v>897</v>
      </c>
    </row>
    <row r="318" spans="1:5" x14ac:dyDescent="0.25">
      <c r="A318" s="24">
        <v>45225.523217592592</v>
      </c>
      <c r="B318" s="1" t="s">
        <v>320</v>
      </c>
      <c r="C318">
        <v>300</v>
      </c>
      <c r="D318">
        <v>292.5</v>
      </c>
      <c r="E318" s="1" t="s">
        <v>897</v>
      </c>
    </row>
    <row r="319" spans="1:5" x14ac:dyDescent="0.25">
      <c r="A319" s="24">
        <v>45225.523495370369</v>
      </c>
      <c r="B319" s="1" t="s">
        <v>1141</v>
      </c>
      <c r="C319">
        <v>300</v>
      </c>
      <c r="D319">
        <v>292.5</v>
      </c>
      <c r="E319" s="1" t="s">
        <v>897</v>
      </c>
    </row>
    <row r="320" spans="1:5" x14ac:dyDescent="0.25">
      <c r="A320" s="24">
        <v>45225.528240740743</v>
      </c>
      <c r="B320" s="1" t="s">
        <v>904</v>
      </c>
      <c r="C320">
        <v>10</v>
      </c>
      <c r="D320">
        <v>9.75</v>
      </c>
      <c r="E320" s="1" t="s">
        <v>897</v>
      </c>
    </row>
    <row r="321" spans="1:5" x14ac:dyDescent="0.25">
      <c r="A321" s="24">
        <v>45225.528946759259</v>
      </c>
      <c r="B321" s="1" t="s">
        <v>1142</v>
      </c>
      <c r="C321">
        <v>1000</v>
      </c>
      <c r="D321">
        <v>975</v>
      </c>
      <c r="E321" s="1" t="s">
        <v>897</v>
      </c>
    </row>
    <row r="322" spans="1:5" x14ac:dyDescent="0.25">
      <c r="A322" s="24">
        <v>45225.530081018522</v>
      </c>
      <c r="B322" s="1" t="s">
        <v>1143</v>
      </c>
      <c r="C322">
        <v>1000</v>
      </c>
      <c r="D322">
        <v>975</v>
      </c>
      <c r="E322" s="1" t="s">
        <v>897</v>
      </c>
    </row>
    <row r="323" spans="1:5" x14ac:dyDescent="0.25">
      <c r="A323" s="24">
        <v>45225.53052083333</v>
      </c>
      <c r="B323" s="1" t="s">
        <v>904</v>
      </c>
      <c r="C323">
        <v>100</v>
      </c>
      <c r="D323">
        <v>97.5</v>
      </c>
      <c r="E323" s="1" t="s">
        <v>897</v>
      </c>
    </row>
    <row r="324" spans="1:5" x14ac:dyDescent="0.25">
      <c r="A324" s="24">
        <v>45225.530902777777</v>
      </c>
      <c r="B324" s="1" t="s">
        <v>1144</v>
      </c>
      <c r="C324">
        <v>300</v>
      </c>
      <c r="D324">
        <v>292.5</v>
      </c>
      <c r="E324" s="1" t="s">
        <v>897</v>
      </c>
    </row>
    <row r="325" spans="1:5" x14ac:dyDescent="0.25">
      <c r="A325" s="24">
        <v>45225.53365740741</v>
      </c>
      <c r="B325" s="1" t="s">
        <v>1145</v>
      </c>
      <c r="C325">
        <v>1000</v>
      </c>
      <c r="D325">
        <v>975</v>
      </c>
      <c r="E325" s="1" t="s">
        <v>897</v>
      </c>
    </row>
    <row r="326" spans="1:5" x14ac:dyDescent="0.25">
      <c r="A326" s="24">
        <v>45225.535763888889</v>
      </c>
      <c r="B326" s="1" t="s">
        <v>1146</v>
      </c>
      <c r="C326">
        <v>1000</v>
      </c>
      <c r="D326">
        <v>975</v>
      </c>
      <c r="E326" s="1" t="s">
        <v>897</v>
      </c>
    </row>
    <row r="327" spans="1:5" x14ac:dyDescent="0.25">
      <c r="A327" s="24">
        <v>45225.536273148151</v>
      </c>
      <c r="B327" s="1" t="s">
        <v>1147</v>
      </c>
      <c r="C327">
        <v>150</v>
      </c>
      <c r="D327">
        <v>146.25</v>
      </c>
      <c r="E327" s="1" t="s">
        <v>897</v>
      </c>
    </row>
    <row r="328" spans="1:5" x14ac:dyDescent="0.25">
      <c r="A328" s="24">
        <v>45225.54</v>
      </c>
      <c r="B328" s="1" t="s">
        <v>439</v>
      </c>
      <c r="C328">
        <v>30</v>
      </c>
      <c r="D328">
        <v>29.25</v>
      </c>
      <c r="E328" s="1" t="s">
        <v>897</v>
      </c>
    </row>
    <row r="329" spans="1:5" x14ac:dyDescent="0.25">
      <c r="A329" s="24">
        <v>45225.540821759256</v>
      </c>
      <c r="B329" s="1" t="s">
        <v>913</v>
      </c>
      <c r="C329">
        <v>100</v>
      </c>
      <c r="D329">
        <v>97.5</v>
      </c>
      <c r="E329" s="1" t="s">
        <v>897</v>
      </c>
    </row>
    <row r="330" spans="1:5" x14ac:dyDescent="0.25">
      <c r="A330" s="24">
        <v>45225.540949074071</v>
      </c>
      <c r="B330" s="1" t="s">
        <v>1148</v>
      </c>
      <c r="C330">
        <v>300</v>
      </c>
      <c r="D330">
        <v>292.5</v>
      </c>
      <c r="E330" s="1" t="s">
        <v>897</v>
      </c>
    </row>
    <row r="331" spans="1:5" x14ac:dyDescent="0.25">
      <c r="A331" s="24">
        <v>45225.541620370372</v>
      </c>
      <c r="B331" s="1" t="s">
        <v>1149</v>
      </c>
      <c r="C331">
        <v>100</v>
      </c>
      <c r="D331">
        <v>97.5</v>
      </c>
      <c r="E331" s="1" t="s">
        <v>897</v>
      </c>
    </row>
    <row r="332" spans="1:5" x14ac:dyDescent="0.25">
      <c r="A332" s="24">
        <v>45225.543807870374</v>
      </c>
      <c r="B332" s="1" t="s">
        <v>1150</v>
      </c>
      <c r="C332">
        <v>20</v>
      </c>
      <c r="D332">
        <v>19.5</v>
      </c>
      <c r="E332" s="1" t="s">
        <v>897</v>
      </c>
    </row>
    <row r="333" spans="1:5" x14ac:dyDescent="0.25">
      <c r="A333" s="24">
        <v>45225.549305555556</v>
      </c>
      <c r="B333" s="1" t="s">
        <v>904</v>
      </c>
      <c r="C333">
        <v>50</v>
      </c>
      <c r="D333">
        <v>48.75</v>
      </c>
      <c r="E333" s="1" t="s">
        <v>897</v>
      </c>
    </row>
    <row r="334" spans="1:5" x14ac:dyDescent="0.25">
      <c r="A334" s="24">
        <v>45225.549340277779</v>
      </c>
      <c r="B334" s="1" t="s">
        <v>1151</v>
      </c>
      <c r="C334">
        <v>300</v>
      </c>
      <c r="D334">
        <v>292.5</v>
      </c>
      <c r="E334" s="1" t="s">
        <v>897</v>
      </c>
    </row>
    <row r="335" spans="1:5" x14ac:dyDescent="0.25">
      <c r="A335" s="24">
        <v>45225.549710648149</v>
      </c>
      <c r="B335" s="1" t="s">
        <v>432</v>
      </c>
      <c r="C335">
        <v>50</v>
      </c>
      <c r="D335">
        <v>48.75</v>
      </c>
      <c r="E335" s="1" t="s">
        <v>897</v>
      </c>
    </row>
    <row r="336" spans="1:5" x14ac:dyDescent="0.25">
      <c r="A336" s="24">
        <v>45225.551608796297</v>
      </c>
      <c r="B336" s="1" t="s">
        <v>1152</v>
      </c>
      <c r="C336">
        <v>300</v>
      </c>
      <c r="D336">
        <v>292.5</v>
      </c>
      <c r="E336" s="1" t="s">
        <v>897</v>
      </c>
    </row>
    <row r="337" spans="1:5" x14ac:dyDescent="0.25">
      <c r="A337" s="24">
        <v>45225.553194444445</v>
      </c>
      <c r="B337" s="1" t="s">
        <v>1153</v>
      </c>
      <c r="C337">
        <v>52</v>
      </c>
      <c r="D337">
        <v>50.7</v>
      </c>
      <c r="E337" s="1" t="s">
        <v>897</v>
      </c>
    </row>
    <row r="338" spans="1:5" x14ac:dyDescent="0.25">
      <c r="A338" s="24">
        <v>45225.560636574075</v>
      </c>
      <c r="B338" s="1" t="s">
        <v>904</v>
      </c>
      <c r="C338">
        <v>50</v>
      </c>
      <c r="D338">
        <v>48.75</v>
      </c>
      <c r="E338" s="1" t="s">
        <v>897</v>
      </c>
    </row>
    <row r="339" spans="1:5" x14ac:dyDescent="0.25">
      <c r="A339" s="24">
        <v>45225.562847222223</v>
      </c>
      <c r="B339" s="1" t="s">
        <v>906</v>
      </c>
      <c r="C339">
        <v>200</v>
      </c>
      <c r="D339">
        <v>195</v>
      </c>
      <c r="E339" s="1" t="s">
        <v>897</v>
      </c>
    </row>
    <row r="340" spans="1:5" x14ac:dyDescent="0.25">
      <c r="A340" s="24">
        <v>45225.563055555554</v>
      </c>
      <c r="B340" s="1" t="s">
        <v>1154</v>
      </c>
      <c r="C340">
        <v>100</v>
      </c>
      <c r="D340">
        <v>97.5</v>
      </c>
      <c r="E340" s="1" t="s">
        <v>897</v>
      </c>
    </row>
    <row r="341" spans="1:5" x14ac:dyDescent="0.25">
      <c r="A341" s="24">
        <v>45225.566793981481</v>
      </c>
      <c r="B341" s="1" t="s">
        <v>904</v>
      </c>
      <c r="C341">
        <v>30</v>
      </c>
      <c r="D341">
        <v>29.25</v>
      </c>
      <c r="E341" s="1" t="s">
        <v>897</v>
      </c>
    </row>
    <row r="342" spans="1:5" x14ac:dyDescent="0.25">
      <c r="A342" s="24">
        <v>45225.567789351851</v>
      </c>
      <c r="B342" s="1" t="s">
        <v>904</v>
      </c>
      <c r="C342">
        <v>500</v>
      </c>
      <c r="D342">
        <v>487.5</v>
      </c>
      <c r="E342" s="1" t="s">
        <v>897</v>
      </c>
    </row>
    <row r="343" spans="1:5" x14ac:dyDescent="0.25">
      <c r="A343" s="24">
        <v>45225.569675925923</v>
      </c>
      <c r="B343" s="1" t="s">
        <v>904</v>
      </c>
      <c r="C343">
        <v>10</v>
      </c>
      <c r="D343">
        <v>9.75</v>
      </c>
      <c r="E343" s="1" t="s">
        <v>897</v>
      </c>
    </row>
    <row r="344" spans="1:5" x14ac:dyDescent="0.25">
      <c r="A344" s="24">
        <v>45225.572569444441</v>
      </c>
      <c r="B344" s="1" t="s">
        <v>904</v>
      </c>
      <c r="C344">
        <v>100</v>
      </c>
      <c r="D344">
        <v>97.5</v>
      </c>
      <c r="E344" s="1" t="s">
        <v>897</v>
      </c>
    </row>
    <row r="345" spans="1:5" x14ac:dyDescent="0.25">
      <c r="A345" s="24">
        <v>45225.578113425923</v>
      </c>
      <c r="B345" s="1" t="s">
        <v>1155</v>
      </c>
      <c r="C345">
        <v>50</v>
      </c>
      <c r="D345">
        <v>48.75</v>
      </c>
      <c r="E345" s="1" t="s">
        <v>897</v>
      </c>
    </row>
    <row r="346" spans="1:5" x14ac:dyDescent="0.25">
      <c r="A346" s="24">
        <v>45225.579293981478</v>
      </c>
      <c r="B346" s="1" t="s">
        <v>1156</v>
      </c>
      <c r="C346">
        <v>300</v>
      </c>
      <c r="D346">
        <v>292.5</v>
      </c>
      <c r="E346" s="1" t="s">
        <v>897</v>
      </c>
    </row>
    <row r="347" spans="1:5" x14ac:dyDescent="0.25">
      <c r="A347" s="24">
        <v>45225.579398148147</v>
      </c>
      <c r="B347" s="1" t="s">
        <v>1157</v>
      </c>
      <c r="C347">
        <v>50</v>
      </c>
      <c r="D347">
        <v>48.75</v>
      </c>
      <c r="E347" s="1" t="s">
        <v>897</v>
      </c>
    </row>
    <row r="348" spans="1:5" x14ac:dyDescent="0.25">
      <c r="A348" s="24">
        <v>45225.581724537034</v>
      </c>
      <c r="B348" s="1" t="s">
        <v>1158</v>
      </c>
      <c r="C348">
        <v>20</v>
      </c>
      <c r="D348">
        <v>19.5</v>
      </c>
      <c r="E348" s="1" t="s">
        <v>897</v>
      </c>
    </row>
    <row r="349" spans="1:5" x14ac:dyDescent="0.25">
      <c r="A349" s="24">
        <v>45225.586458333331</v>
      </c>
      <c r="B349" s="1" t="s">
        <v>1159</v>
      </c>
      <c r="C349">
        <v>50</v>
      </c>
      <c r="D349">
        <v>48.75</v>
      </c>
      <c r="E349" s="1" t="s">
        <v>897</v>
      </c>
    </row>
    <row r="350" spans="1:5" x14ac:dyDescent="0.25">
      <c r="A350" s="24">
        <v>45225.592407407406</v>
      </c>
      <c r="B350" s="1" t="s">
        <v>1160</v>
      </c>
      <c r="C350">
        <v>300</v>
      </c>
      <c r="D350">
        <v>292.5</v>
      </c>
      <c r="E350" s="1" t="s">
        <v>897</v>
      </c>
    </row>
    <row r="351" spans="1:5" x14ac:dyDescent="0.25">
      <c r="A351" s="24">
        <v>45225.595069444447</v>
      </c>
      <c r="B351" s="1" t="s">
        <v>904</v>
      </c>
      <c r="C351">
        <v>100</v>
      </c>
      <c r="D351">
        <v>97.5</v>
      </c>
      <c r="E351" s="1" t="s">
        <v>897</v>
      </c>
    </row>
    <row r="352" spans="1:5" x14ac:dyDescent="0.25">
      <c r="A352" s="24">
        <v>45225.604618055557</v>
      </c>
      <c r="B352" s="1" t="s">
        <v>1051</v>
      </c>
      <c r="C352">
        <v>10</v>
      </c>
      <c r="D352">
        <v>9.75</v>
      </c>
      <c r="E352" s="1" t="s">
        <v>897</v>
      </c>
    </row>
    <row r="353" spans="1:5" x14ac:dyDescent="0.25">
      <c r="A353" s="24">
        <v>45225.605254629627</v>
      </c>
      <c r="B353" s="1" t="s">
        <v>1161</v>
      </c>
      <c r="C353">
        <v>150</v>
      </c>
      <c r="D353">
        <v>146.25</v>
      </c>
      <c r="E353" s="1" t="s">
        <v>897</v>
      </c>
    </row>
    <row r="354" spans="1:5" x14ac:dyDescent="0.25">
      <c r="A354" s="24">
        <v>45225.614965277775</v>
      </c>
      <c r="B354" s="1" t="s">
        <v>1162</v>
      </c>
      <c r="C354">
        <v>100</v>
      </c>
      <c r="D354">
        <v>97.5</v>
      </c>
      <c r="E354" s="1" t="s">
        <v>897</v>
      </c>
    </row>
    <row r="355" spans="1:5" x14ac:dyDescent="0.25">
      <c r="A355" s="24">
        <v>45225.61513888889</v>
      </c>
      <c r="B355" s="1" t="s">
        <v>1163</v>
      </c>
      <c r="C355">
        <v>100</v>
      </c>
      <c r="D355">
        <v>97.5</v>
      </c>
      <c r="E355" s="1" t="s">
        <v>897</v>
      </c>
    </row>
    <row r="356" spans="1:5" x14ac:dyDescent="0.25">
      <c r="A356" s="24">
        <v>45225.615648148145</v>
      </c>
      <c r="B356" s="1" t="s">
        <v>1164</v>
      </c>
      <c r="C356">
        <v>200</v>
      </c>
      <c r="D356">
        <v>195</v>
      </c>
      <c r="E356" s="1" t="s">
        <v>897</v>
      </c>
    </row>
    <row r="357" spans="1:5" x14ac:dyDescent="0.25">
      <c r="A357" s="24">
        <v>45225.616805555554</v>
      </c>
      <c r="B357" s="1" t="s">
        <v>1165</v>
      </c>
      <c r="C357">
        <v>25</v>
      </c>
      <c r="D357">
        <v>24.37</v>
      </c>
      <c r="E357" s="1" t="s">
        <v>897</v>
      </c>
    </row>
    <row r="358" spans="1:5" x14ac:dyDescent="0.25">
      <c r="A358" s="24">
        <v>45225.637592592589</v>
      </c>
      <c r="B358" s="1" t="s">
        <v>1166</v>
      </c>
      <c r="C358">
        <v>300</v>
      </c>
      <c r="D358">
        <v>292.5</v>
      </c>
      <c r="E358" s="1" t="s">
        <v>897</v>
      </c>
    </row>
    <row r="359" spans="1:5" x14ac:dyDescent="0.25">
      <c r="A359" s="24">
        <v>45225.637858796297</v>
      </c>
      <c r="B359" s="1" t="s">
        <v>1167</v>
      </c>
      <c r="C359">
        <v>100</v>
      </c>
      <c r="D359">
        <v>97.5</v>
      </c>
      <c r="E359" s="1" t="s">
        <v>897</v>
      </c>
    </row>
    <row r="360" spans="1:5" x14ac:dyDescent="0.25">
      <c r="A360" s="24">
        <v>45225.643159722225</v>
      </c>
      <c r="B360" s="1" t="s">
        <v>1168</v>
      </c>
      <c r="C360">
        <v>300</v>
      </c>
      <c r="D360">
        <v>292.5</v>
      </c>
      <c r="E360" s="1" t="s">
        <v>897</v>
      </c>
    </row>
    <row r="361" spans="1:5" x14ac:dyDescent="0.25">
      <c r="A361" s="24">
        <v>45225.645462962966</v>
      </c>
      <c r="B361" s="1" t="s">
        <v>1169</v>
      </c>
      <c r="C361">
        <v>300</v>
      </c>
      <c r="D361">
        <v>292.5</v>
      </c>
      <c r="E361" s="1" t="s">
        <v>897</v>
      </c>
    </row>
    <row r="362" spans="1:5" x14ac:dyDescent="0.25">
      <c r="A362" s="24">
        <v>45225.648240740738</v>
      </c>
      <c r="B362" s="1" t="s">
        <v>1170</v>
      </c>
      <c r="C362">
        <v>10</v>
      </c>
      <c r="D362">
        <v>9.75</v>
      </c>
      <c r="E362" s="1" t="s">
        <v>897</v>
      </c>
    </row>
    <row r="363" spans="1:5" x14ac:dyDescent="0.25">
      <c r="A363" s="24">
        <v>45225.65792824074</v>
      </c>
      <c r="B363" s="1" t="s">
        <v>1100</v>
      </c>
      <c r="C363">
        <v>50</v>
      </c>
      <c r="D363">
        <v>48.75</v>
      </c>
      <c r="E363" s="1" t="s">
        <v>897</v>
      </c>
    </row>
    <row r="364" spans="1:5" x14ac:dyDescent="0.25">
      <c r="A364" s="24">
        <v>45225.660150462965</v>
      </c>
      <c r="B364" s="1" t="s">
        <v>1171</v>
      </c>
      <c r="C364">
        <v>300</v>
      </c>
      <c r="D364">
        <v>292.5</v>
      </c>
      <c r="E364" s="1" t="s">
        <v>897</v>
      </c>
    </row>
    <row r="365" spans="1:5" x14ac:dyDescent="0.25">
      <c r="A365" s="24">
        <v>45225.671516203707</v>
      </c>
      <c r="B365" s="1" t="s">
        <v>1172</v>
      </c>
      <c r="C365">
        <v>300</v>
      </c>
      <c r="D365">
        <v>292.5</v>
      </c>
      <c r="E365" s="1" t="s">
        <v>897</v>
      </c>
    </row>
    <row r="366" spans="1:5" x14ac:dyDescent="0.25">
      <c r="A366" s="24">
        <v>45225.678495370368</v>
      </c>
      <c r="B366" s="1" t="s">
        <v>1173</v>
      </c>
      <c r="C366">
        <v>300</v>
      </c>
      <c r="D366">
        <v>292.5</v>
      </c>
      <c r="E366" s="1" t="s">
        <v>897</v>
      </c>
    </row>
    <row r="367" spans="1:5" x14ac:dyDescent="0.25">
      <c r="A367" s="24">
        <v>45225.680011574077</v>
      </c>
      <c r="B367" s="1" t="s">
        <v>372</v>
      </c>
      <c r="C367">
        <v>100</v>
      </c>
      <c r="D367">
        <v>97.5</v>
      </c>
      <c r="E367" s="1" t="s">
        <v>897</v>
      </c>
    </row>
    <row r="368" spans="1:5" x14ac:dyDescent="0.25">
      <c r="A368" s="24">
        <v>45225.681944444441</v>
      </c>
      <c r="B368" s="1" t="s">
        <v>1174</v>
      </c>
      <c r="C368">
        <v>300</v>
      </c>
      <c r="D368">
        <v>292.5</v>
      </c>
      <c r="E368" s="1" t="s">
        <v>897</v>
      </c>
    </row>
    <row r="369" spans="1:5" x14ac:dyDescent="0.25">
      <c r="A369" s="24">
        <v>45225.706747685188</v>
      </c>
      <c r="B369" s="1" t="s">
        <v>1175</v>
      </c>
      <c r="C369">
        <v>100</v>
      </c>
      <c r="D369">
        <v>97.5</v>
      </c>
      <c r="E369" s="1" t="s">
        <v>897</v>
      </c>
    </row>
    <row r="370" spans="1:5" x14ac:dyDescent="0.25">
      <c r="A370" s="24">
        <v>45225.709814814814</v>
      </c>
      <c r="B370" s="1" t="s">
        <v>1176</v>
      </c>
      <c r="C370">
        <v>300</v>
      </c>
      <c r="D370">
        <v>292.5</v>
      </c>
      <c r="E370" s="1" t="s">
        <v>897</v>
      </c>
    </row>
    <row r="371" spans="1:5" x14ac:dyDescent="0.25">
      <c r="A371" s="24">
        <v>45225.711064814815</v>
      </c>
      <c r="B371" s="1" t="s">
        <v>1177</v>
      </c>
      <c r="C371">
        <v>100</v>
      </c>
      <c r="D371">
        <v>97.5</v>
      </c>
      <c r="E371" s="1" t="s">
        <v>897</v>
      </c>
    </row>
    <row r="372" spans="1:5" x14ac:dyDescent="0.25">
      <c r="A372" s="24">
        <v>45225.712835648148</v>
      </c>
      <c r="B372" s="1" t="s">
        <v>1178</v>
      </c>
      <c r="C372">
        <v>55</v>
      </c>
      <c r="D372">
        <v>53.62</v>
      </c>
      <c r="E372" s="1" t="s">
        <v>897</v>
      </c>
    </row>
    <row r="373" spans="1:5" x14ac:dyDescent="0.25">
      <c r="A373" s="24">
        <v>45225.717905092592</v>
      </c>
      <c r="B373" s="1" t="s">
        <v>1179</v>
      </c>
      <c r="C373">
        <v>10</v>
      </c>
      <c r="D373">
        <v>9.75</v>
      </c>
      <c r="E373" s="1" t="s">
        <v>897</v>
      </c>
    </row>
    <row r="374" spans="1:5" x14ac:dyDescent="0.25">
      <c r="A374" s="24">
        <v>45225.7187037037</v>
      </c>
      <c r="B374" s="1" t="s">
        <v>1038</v>
      </c>
      <c r="C374">
        <v>300</v>
      </c>
      <c r="D374">
        <v>292.5</v>
      </c>
      <c r="E374" s="1" t="s">
        <v>897</v>
      </c>
    </row>
    <row r="375" spans="1:5" x14ac:dyDescent="0.25">
      <c r="A375" s="24">
        <v>45225.719606481478</v>
      </c>
      <c r="B375" s="1" t="s">
        <v>916</v>
      </c>
      <c r="C375">
        <v>100</v>
      </c>
      <c r="D375">
        <v>97.5</v>
      </c>
      <c r="E375" s="1" t="s">
        <v>897</v>
      </c>
    </row>
    <row r="376" spans="1:5" x14ac:dyDescent="0.25">
      <c r="A376" s="24">
        <v>45225.720543981479</v>
      </c>
      <c r="B376" s="1" t="s">
        <v>1180</v>
      </c>
      <c r="C376">
        <v>50</v>
      </c>
      <c r="D376">
        <v>48.75</v>
      </c>
      <c r="E376" s="1" t="s">
        <v>897</v>
      </c>
    </row>
    <row r="377" spans="1:5" x14ac:dyDescent="0.25">
      <c r="A377" s="24">
        <v>45225.721099537041</v>
      </c>
      <c r="B377" s="1" t="s">
        <v>1181</v>
      </c>
      <c r="C377">
        <v>100</v>
      </c>
      <c r="D377">
        <v>97.5</v>
      </c>
      <c r="E377" s="1" t="s">
        <v>897</v>
      </c>
    </row>
    <row r="378" spans="1:5" x14ac:dyDescent="0.25">
      <c r="A378" s="24">
        <v>45225.736516203702</v>
      </c>
      <c r="B378" s="1" t="s">
        <v>966</v>
      </c>
      <c r="C378">
        <v>20</v>
      </c>
      <c r="D378">
        <v>19.5</v>
      </c>
      <c r="E378" s="1" t="s">
        <v>897</v>
      </c>
    </row>
    <row r="379" spans="1:5" x14ac:dyDescent="0.25">
      <c r="A379" s="24">
        <v>45225.74322916667</v>
      </c>
      <c r="B379" s="1" t="s">
        <v>1182</v>
      </c>
      <c r="C379">
        <v>100</v>
      </c>
      <c r="D379">
        <v>97.5</v>
      </c>
      <c r="E379" s="1" t="s">
        <v>897</v>
      </c>
    </row>
    <row r="380" spans="1:5" x14ac:dyDescent="0.25">
      <c r="A380" s="24">
        <v>45225.757731481484</v>
      </c>
      <c r="B380" s="1" t="s">
        <v>1118</v>
      </c>
      <c r="C380">
        <v>100</v>
      </c>
      <c r="D380">
        <v>97.5</v>
      </c>
      <c r="E380" s="1" t="s">
        <v>897</v>
      </c>
    </row>
    <row r="381" spans="1:5" x14ac:dyDescent="0.25">
      <c r="A381" s="24">
        <v>45225.7577662037</v>
      </c>
      <c r="B381" s="1" t="s">
        <v>963</v>
      </c>
      <c r="C381">
        <v>50</v>
      </c>
      <c r="D381">
        <v>48.75</v>
      </c>
      <c r="E381" s="1" t="s">
        <v>897</v>
      </c>
    </row>
    <row r="382" spans="1:5" x14ac:dyDescent="0.25">
      <c r="A382" s="24">
        <v>45225.758692129632</v>
      </c>
      <c r="B382" s="1" t="s">
        <v>1118</v>
      </c>
      <c r="C382">
        <v>100</v>
      </c>
      <c r="D382">
        <v>97.5</v>
      </c>
      <c r="E382" s="1" t="s">
        <v>897</v>
      </c>
    </row>
    <row r="383" spans="1:5" x14ac:dyDescent="0.25">
      <c r="A383" s="24">
        <v>45225.758761574078</v>
      </c>
      <c r="B383" s="1" t="s">
        <v>1183</v>
      </c>
      <c r="C383">
        <v>105</v>
      </c>
      <c r="D383">
        <v>102.37</v>
      </c>
      <c r="E383" s="1" t="s">
        <v>897</v>
      </c>
    </row>
    <row r="384" spans="1:5" x14ac:dyDescent="0.25">
      <c r="A384" s="24">
        <v>45225.768819444442</v>
      </c>
      <c r="B384" s="1" t="s">
        <v>1184</v>
      </c>
      <c r="C384">
        <v>500</v>
      </c>
      <c r="D384">
        <v>487.5</v>
      </c>
      <c r="E384" s="1" t="s">
        <v>897</v>
      </c>
    </row>
    <row r="385" spans="1:5" x14ac:dyDescent="0.25">
      <c r="A385" s="24">
        <v>45225.769745370373</v>
      </c>
      <c r="B385" s="1" t="s">
        <v>904</v>
      </c>
      <c r="C385">
        <v>300</v>
      </c>
      <c r="D385">
        <v>292.5</v>
      </c>
      <c r="E385" s="1" t="s">
        <v>897</v>
      </c>
    </row>
    <row r="386" spans="1:5" x14ac:dyDescent="0.25">
      <c r="A386" s="24">
        <v>45225.780034722222</v>
      </c>
      <c r="B386" s="1" t="s">
        <v>1185</v>
      </c>
      <c r="C386">
        <v>1000</v>
      </c>
      <c r="D386">
        <v>975</v>
      </c>
      <c r="E386" s="1" t="s">
        <v>897</v>
      </c>
    </row>
    <row r="387" spans="1:5" x14ac:dyDescent="0.25">
      <c r="A387" s="24">
        <v>45225.800659722219</v>
      </c>
      <c r="B387" s="1" t="s">
        <v>1186</v>
      </c>
      <c r="C387">
        <v>100</v>
      </c>
      <c r="D387">
        <v>97.5</v>
      </c>
      <c r="E387" s="1" t="s">
        <v>897</v>
      </c>
    </row>
    <row r="388" spans="1:5" x14ac:dyDescent="0.25">
      <c r="A388" s="24">
        <v>45225.80133101852</v>
      </c>
      <c r="B388" s="1" t="s">
        <v>1187</v>
      </c>
      <c r="C388">
        <v>150</v>
      </c>
      <c r="D388">
        <v>146.25</v>
      </c>
      <c r="E388" s="1" t="s">
        <v>897</v>
      </c>
    </row>
    <row r="389" spans="1:5" x14ac:dyDescent="0.25">
      <c r="A389" s="24">
        <v>45225.804074074076</v>
      </c>
      <c r="B389" s="1" t="s">
        <v>1188</v>
      </c>
      <c r="C389">
        <v>50</v>
      </c>
      <c r="D389">
        <v>48.75</v>
      </c>
      <c r="E389" s="1" t="s">
        <v>897</v>
      </c>
    </row>
    <row r="390" spans="1:5" x14ac:dyDescent="0.25">
      <c r="A390" s="24">
        <v>45225.804108796299</v>
      </c>
      <c r="B390" s="1" t="s">
        <v>1189</v>
      </c>
      <c r="C390">
        <v>100</v>
      </c>
      <c r="D390">
        <v>97.5</v>
      </c>
      <c r="E390" s="1" t="s">
        <v>897</v>
      </c>
    </row>
    <row r="391" spans="1:5" x14ac:dyDescent="0.25">
      <c r="A391" s="24">
        <v>45225.809861111113</v>
      </c>
      <c r="B391" s="1" t="s">
        <v>1190</v>
      </c>
      <c r="C391">
        <v>1000</v>
      </c>
      <c r="D391">
        <v>975</v>
      </c>
      <c r="E391" s="1" t="s">
        <v>897</v>
      </c>
    </row>
    <row r="392" spans="1:5" x14ac:dyDescent="0.25">
      <c r="A392" s="24">
        <v>45225.81046296296</v>
      </c>
      <c r="B392" s="1" t="s">
        <v>1018</v>
      </c>
      <c r="C392">
        <v>100</v>
      </c>
      <c r="D392">
        <v>97.5</v>
      </c>
      <c r="E392" s="1" t="s">
        <v>897</v>
      </c>
    </row>
    <row r="393" spans="1:5" x14ac:dyDescent="0.25">
      <c r="A393" s="24">
        <v>45225.820034722223</v>
      </c>
      <c r="B393" s="1" t="s">
        <v>1015</v>
      </c>
      <c r="C393">
        <v>100</v>
      </c>
      <c r="D393">
        <v>97.5</v>
      </c>
      <c r="E393" s="1" t="s">
        <v>897</v>
      </c>
    </row>
    <row r="394" spans="1:5" x14ac:dyDescent="0.25">
      <c r="A394" s="24">
        <v>45225.82366898148</v>
      </c>
      <c r="B394" s="1" t="s">
        <v>1191</v>
      </c>
      <c r="C394">
        <v>200</v>
      </c>
      <c r="D394">
        <v>195</v>
      </c>
      <c r="E394" s="1" t="s">
        <v>897</v>
      </c>
    </row>
    <row r="395" spans="1:5" x14ac:dyDescent="0.25">
      <c r="A395" s="24">
        <v>45225.838796296295</v>
      </c>
      <c r="B395" s="1" t="s">
        <v>952</v>
      </c>
      <c r="C395">
        <v>30</v>
      </c>
      <c r="D395">
        <v>29.25</v>
      </c>
      <c r="E395" s="1" t="s">
        <v>897</v>
      </c>
    </row>
    <row r="396" spans="1:5" x14ac:dyDescent="0.25">
      <c r="A396" s="24">
        <v>45225.847268518519</v>
      </c>
      <c r="B396" s="1" t="s">
        <v>1192</v>
      </c>
      <c r="C396">
        <v>150</v>
      </c>
      <c r="D396">
        <v>146.25</v>
      </c>
      <c r="E396" s="1" t="s">
        <v>897</v>
      </c>
    </row>
    <row r="397" spans="1:5" x14ac:dyDescent="0.25">
      <c r="A397" s="24">
        <v>45225.849502314813</v>
      </c>
      <c r="B397" s="1" t="s">
        <v>1193</v>
      </c>
      <c r="C397">
        <v>200</v>
      </c>
      <c r="D397">
        <v>195</v>
      </c>
      <c r="E397" s="1" t="s">
        <v>897</v>
      </c>
    </row>
    <row r="398" spans="1:5" x14ac:dyDescent="0.25">
      <c r="A398" s="24">
        <v>45225.87228009259</v>
      </c>
      <c r="B398" s="1" t="s">
        <v>1058</v>
      </c>
      <c r="C398">
        <v>300</v>
      </c>
      <c r="D398">
        <v>292.5</v>
      </c>
      <c r="E398" s="1" t="s">
        <v>897</v>
      </c>
    </row>
    <row r="399" spans="1:5" x14ac:dyDescent="0.25">
      <c r="A399" s="24">
        <v>45225.876759259256</v>
      </c>
      <c r="B399" s="1" t="s">
        <v>1194</v>
      </c>
      <c r="C399">
        <v>300</v>
      </c>
      <c r="D399">
        <v>292.5</v>
      </c>
      <c r="E399" s="1" t="s">
        <v>897</v>
      </c>
    </row>
    <row r="400" spans="1:5" x14ac:dyDescent="0.25">
      <c r="A400" s="24">
        <v>45225.894328703704</v>
      </c>
      <c r="B400" s="1" t="s">
        <v>432</v>
      </c>
      <c r="C400">
        <v>100</v>
      </c>
      <c r="D400">
        <v>97.5</v>
      </c>
      <c r="E400" s="1" t="s">
        <v>897</v>
      </c>
    </row>
    <row r="401" spans="1:5" x14ac:dyDescent="0.25">
      <c r="A401" s="24">
        <v>45225.897060185183</v>
      </c>
      <c r="B401" s="1" t="s">
        <v>1195</v>
      </c>
      <c r="C401">
        <v>1000</v>
      </c>
      <c r="D401">
        <v>975</v>
      </c>
      <c r="E401" s="1" t="s">
        <v>897</v>
      </c>
    </row>
    <row r="402" spans="1:5" x14ac:dyDescent="0.25">
      <c r="A402" s="24">
        <v>45225.897650462961</v>
      </c>
      <c r="B402" s="1" t="s">
        <v>1196</v>
      </c>
      <c r="C402">
        <v>500</v>
      </c>
      <c r="D402">
        <v>487.5</v>
      </c>
      <c r="E402" s="1" t="s">
        <v>897</v>
      </c>
    </row>
    <row r="403" spans="1:5" x14ac:dyDescent="0.25">
      <c r="A403" s="24">
        <v>45225.899687500001</v>
      </c>
      <c r="B403" s="1" t="s">
        <v>1197</v>
      </c>
      <c r="C403">
        <v>150</v>
      </c>
      <c r="D403">
        <v>146.25</v>
      </c>
      <c r="E403" s="1" t="s">
        <v>897</v>
      </c>
    </row>
    <row r="404" spans="1:5" x14ac:dyDescent="0.25">
      <c r="A404" s="24">
        <v>45225.901689814818</v>
      </c>
      <c r="B404" s="1" t="s">
        <v>904</v>
      </c>
      <c r="C404">
        <v>20</v>
      </c>
      <c r="D404">
        <v>19.5</v>
      </c>
      <c r="E404" s="1" t="s">
        <v>897</v>
      </c>
    </row>
    <row r="405" spans="1:5" x14ac:dyDescent="0.25">
      <c r="A405" s="24">
        <v>45225.902881944443</v>
      </c>
      <c r="B405" s="1" t="s">
        <v>1198</v>
      </c>
      <c r="C405">
        <v>1000</v>
      </c>
      <c r="D405">
        <v>975</v>
      </c>
      <c r="E405" s="1" t="s">
        <v>897</v>
      </c>
    </row>
    <row r="406" spans="1:5" x14ac:dyDescent="0.25">
      <c r="A406" s="24">
        <v>45225.912592592591</v>
      </c>
      <c r="B406" s="1" t="s">
        <v>904</v>
      </c>
      <c r="C406">
        <v>500</v>
      </c>
      <c r="D406">
        <v>487.5</v>
      </c>
      <c r="E406" s="1" t="s">
        <v>897</v>
      </c>
    </row>
    <row r="407" spans="1:5" x14ac:dyDescent="0.25">
      <c r="A407" s="24">
        <v>45225.913726851853</v>
      </c>
      <c r="B407" s="1" t="s">
        <v>1199</v>
      </c>
      <c r="C407">
        <v>300</v>
      </c>
      <c r="D407">
        <v>292.5</v>
      </c>
      <c r="E407" s="1" t="s">
        <v>897</v>
      </c>
    </row>
    <row r="408" spans="1:5" x14ac:dyDescent="0.25">
      <c r="A408" s="24">
        <v>45225.914780092593</v>
      </c>
      <c r="B408" s="1" t="s">
        <v>1200</v>
      </c>
      <c r="C408">
        <v>100</v>
      </c>
      <c r="D408">
        <v>97.5</v>
      </c>
      <c r="E408" s="1" t="s">
        <v>897</v>
      </c>
    </row>
    <row r="409" spans="1:5" x14ac:dyDescent="0.25">
      <c r="A409" s="24">
        <v>45225.923854166664</v>
      </c>
      <c r="B409" s="1" t="s">
        <v>449</v>
      </c>
      <c r="C409">
        <v>10</v>
      </c>
      <c r="D409">
        <v>9.75</v>
      </c>
      <c r="E409" s="1" t="s">
        <v>897</v>
      </c>
    </row>
    <row r="410" spans="1:5" x14ac:dyDescent="0.25">
      <c r="A410" s="24">
        <v>45225.924571759257</v>
      </c>
      <c r="B410" s="1" t="s">
        <v>1201</v>
      </c>
      <c r="C410">
        <v>2000</v>
      </c>
      <c r="D410">
        <v>1950</v>
      </c>
      <c r="E410" s="1" t="s">
        <v>897</v>
      </c>
    </row>
    <row r="411" spans="1:5" x14ac:dyDescent="0.25">
      <c r="A411" s="24">
        <v>45225.926388888889</v>
      </c>
      <c r="B411" s="1" t="s">
        <v>1202</v>
      </c>
      <c r="C411">
        <v>100</v>
      </c>
      <c r="D411">
        <v>97.5</v>
      </c>
      <c r="E411" s="1" t="s">
        <v>897</v>
      </c>
    </row>
    <row r="412" spans="1:5" x14ac:dyDescent="0.25">
      <c r="A412" s="24">
        <v>45225.936145833337</v>
      </c>
      <c r="B412" s="1" t="s">
        <v>1203</v>
      </c>
      <c r="C412">
        <v>100</v>
      </c>
      <c r="D412">
        <v>97.5</v>
      </c>
      <c r="E412" s="1" t="s">
        <v>897</v>
      </c>
    </row>
    <row r="413" spans="1:5" x14ac:dyDescent="0.25">
      <c r="A413" s="24">
        <v>45225.938333333332</v>
      </c>
      <c r="B413" s="1" t="s">
        <v>1204</v>
      </c>
      <c r="C413">
        <v>100</v>
      </c>
      <c r="D413">
        <v>97.5</v>
      </c>
      <c r="E413" s="1" t="s">
        <v>897</v>
      </c>
    </row>
    <row r="414" spans="1:5" x14ac:dyDescent="0.25">
      <c r="A414" s="24">
        <v>45225.93917824074</v>
      </c>
      <c r="B414" s="1" t="s">
        <v>1205</v>
      </c>
      <c r="C414">
        <v>100</v>
      </c>
      <c r="D414">
        <v>97.5</v>
      </c>
      <c r="E414" s="1" t="s">
        <v>897</v>
      </c>
    </row>
    <row r="415" spans="1:5" x14ac:dyDescent="0.25">
      <c r="A415" s="24">
        <v>45225.952731481484</v>
      </c>
      <c r="B415" s="1" t="s">
        <v>1206</v>
      </c>
      <c r="C415">
        <v>50</v>
      </c>
      <c r="D415">
        <v>48.75</v>
      </c>
      <c r="E415" s="1" t="s">
        <v>897</v>
      </c>
    </row>
    <row r="416" spans="1:5" x14ac:dyDescent="0.25">
      <c r="A416" s="24">
        <v>45225.9528587963</v>
      </c>
      <c r="B416" s="1" t="s">
        <v>1207</v>
      </c>
      <c r="C416">
        <v>300</v>
      </c>
      <c r="D416">
        <v>292.5</v>
      </c>
      <c r="E416" s="1" t="s">
        <v>897</v>
      </c>
    </row>
    <row r="417" spans="1:5" x14ac:dyDescent="0.25">
      <c r="A417" s="24">
        <v>45225.954525462963</v>
      </c>
      <c r="B417" s="1" t="s">
        <v>1208</v>
      </c>
      <c r="C417">
        <v>1000</v>
      </c>
      <c r="D417">
        <v>975</v>
      </c>
      <c r="E417" s="1" t="s">
        <v>897</v>
      </c>
    </row>
    <row r="418" spans="1:5" x14ac:dyDescent="0.25">
      <c r="A418" s="24">
        <v>45225.955127314817</v>
      </c>
      <c r="B418" s="1" t="s">
        <v>438</v>
      </c>
      <c r="C418">
        <v>300</v>
      </c>
      <c r="D418">
        <v>292.5</v>
      </c>
      <c r="E418" s="1" t="s">
        <v>897</v>
      </c>
    </row>
    <row r="419" spans="1:5" x14ac:dyDescent="0.25">
      <c r="A419" s="24">
        <v>45225.958506944444</v>
      </c>
      <c r="B419" s="1" t="s">
        <v>448</v>
      </c>
      <c r="C419">
        <v>300</v>
      </c>
      <c r="D419">
        <v>292.5</v>
      </c>
      <c r="E419" s="1" t="s">
        <v>897</v>
      </c>
    </row>
    <row r="420" spans="1:5" x14ac:dyDescent="0.25">
      <c r="A420" s="24">
        <v>45225.964224537034</v>
      </c>
      <c r="B420" s="1" t="s">
        <v>1209</v>
      </c>
      <c r="C420">
        <v>500</v>
      </c>
      <c r="D420">
        <v>487.5</v>
      </c>
      <c r="E420" s="1" t="s">
        <v>897</v>
      </c>
    </row>
    <row r="421" spans="1:5" x14ac:dyDescent="0.25">
      <c r="A421" s="24">
        <v>45225.966365740744</v>
      </c>
      <c r="B421" s="1" t="s">
        <v>909</v>
      </c>
      <c r="C421">
        <v>15</v>
      </c>
      <c r="D421">
        <v>14.62</v>
      </c>
      <c r="E421" s="1" t="s">
        <v>897</v>
      </c>
    </row>
    <row r="422" spans="1:5" x14ac:dyDescent="0.25">
      <c r="A422" s="24">
        <v>45225.968148148146</v>
      </c>
      <c r="B422" s="1" t="s">
        <v>1210</v>
      </c>
      <c r="C422">
        <v>500</v>
      </c>
      <c r="D422">
        <v>487.5</v>
      </c>
      <c r="E422" s="1" t="s">
        <v>897</v>
      </c>
    </row>
    <row r="423" spans="1:5" x14ac:dyDescent="0.25">
      <c r="A423" s="24">
        <v>45225.976388888892</v>
      </c>
      <c r="B423" s="1" t="s">
        <v>1211</v>
      </c>
      <c r="C423">
        <v>300</v>
      </c>
      <c r="D423">
        <v>292.5</v>
      </c>
      <c r="E423" s="1" t="s">
        <v>897</v>
      </c>
    </row>
    <row r="424" spans="1:5" x14ac:dyDescent="0.25">
      <c r="A424" s="24">
        <v>45225.982361111113</v>
      </c>
      <c r="B424" s="1" t="s">
        <v>1212</v>
      </c>
      <c r="C424">
        <v>500</v>
      </c>
      <c r="D424">
        <v>487.5</v>
      </c>
      <c r="E424" s="1" t="s">
        <v>897</v>
      </c>
    </row>
    <row r="425" spans="1:5" x14ac:dyDescent="0.25">
      <c r="A425" s="24">
        <v>45225.991701388892</v>
      </c>
      <c r="B425" s="1" t="s">
        <v>1213</v>
      </c>
      <c r="C425">
        <v>300</v>
      </c>
      <c r="D425">
        <v>292.5</v>
      </c>
      <c r="E425" s="1" t="s">
        <v>897</v>
      </c>
    </row>
    <row r="426" spans="1:5" x14ac:dyDescent="0.25">
      <c r="A426" s="24">
        <v>45225.995821759258</v>
      </c>
      <c r="B426" s="1" t="s">
        <v>1214</v>
      </c>
      <c r="C426">
        <v>300</v>
      </c>
      <c r="D426">
        <v>292.5</v>
      </c>
      <c r="E426" s="1" t="s">
        <v>897</v>
      </c>
    </row>
    <row r="427" spans="1:5" x14ac:dyDescent="0.25">
      <c r="A427" s="24">
        <v>45226.003263888888</v>
      </c>
      <c r="B427" s="1" t="s">
        <v>1215</v>
      </c>
      <c r="C427">
        <v>1000</v>
      </c>
      <c r="D427">
        <v>975</v>
      </c>
      <c r="E427" s="1" t="s">
        <v>897</v>
      </c>
    </row>
    <row r="428" spans="1:5" x14ac:dyDescent="0.25">
      <c r="A428" s="24">
        <v>45226.028067129628</v>
      </c>
      <c r="B428" s="1" t="s">
        <v>1216</v>
      </c>
      <c r="C428">
        <v>300</v>
      </c>
      <c r="D428">
        <v>292.5</v>
      </c>
      <c r="E428" s="1" t="s">
        <v>897</v>
      </c>
    </row>
    <row r="429" spans="1:5" x14ac:dyDescent="0.25">
      <c r="A429" s="24">
        <v>45226.045451388891</v>
      </c>
      <c r="B429" s="1" t="s">
        <v>1217</v>
      </c>
      <c r="C429">
        <v>10</v>
      </c>
      <c r="D429">
        <v>9.75</v>
      </c>
      <c r="E429" s="1" t="s">
        <v>897</v>
      </c>
    </row>
    <row r="430" spans="1:5" x14ac:dyDescent="0.25">
      <c r="A430" s="24">
        <v>45226.052881944444</v>
      </c>
      <c r="B430" s="1" t="s">
        <v>1104</v>
      </c>
      <c r="C430">
        <v>1000</v>
      </c>
      <c r="D430">
        <v>975</v>
      </c>
      <c r="E430" s="1" t="s">
        <v>897</v>
      </c>
    </row>
    <row r="431" spans="1:5" x14ac:dyDescent="0.25">
      <c r="A431" s="24">
        <v>45226.053287037037</v>
      </c>
      <c r="B431" s="1" t="s">
        <v>1218</v>
      </c>
      <c r="C431">
        <v>239</v>
      </c>
      <c r="D431">
        <v>233.02</v>
      </c>
      <c r="E431" s="1" t="s">
        <v>897</v>
      </c>
    </row>
    <row r="432" spans="1:5" x14ac:dyDescent="0.25">
      <c r="A432" s="24">
        <v>45226.056111111109</v>
      </c>
      <c r="B432" s="1" t="s">
        <v>76</v>
      </c>
      <c r="C432">
        <v>100</v>
      </c>
      <c r="D432">
        <v>97.5</v>
      </c>
      <c r="E432" s="1" t="s">
        <v>897</v>
      </c>
    </row>
    <row r="433" spans="1:5" x14ac:dyDescent="0.25">
      <c r="A433" s="24">
        <v>45226.065474537034</v>
      </c>
      <c r="B433" s="1" t="s">
        <v>1219</v>
      </c>
      <c r="C433">
        <v>100</v>
      </c>
      <c r="D433">
        <v>97.5</v>
      </c>
      <c r="E433" s="1" t="s">
        <v>897</v>
      </c>
    </row>
    <row r="434" spans="1:5" x14ac:dyDescent="0.25">
      <c r="A434" s="24">
        <v>45226.065937500003</v>
      </c>
      <c r="B434" s="1" t="s">
        <v>1220</v>
      </c>
      <c r="C434">
        <v>7000</v>
      </c>
      <c r="D434">
        <v>6825</v>
      </c>
      <c r="E434" s="1" t="s">
        <v>897</v>
      </c>
    </row>
    <row r="435" spans="1:5" x14ac:dyDescent="0.25">
      <c r="A435" s="24">
        <v>45226.066331018519</v>
      </c>
      <c r="B435" s="1" t="s">
        <v>1022</v>
      </c>
      <c r="C435">
        <v>500</v>
      </c>
      <c r="D435">
        <v>487.5</v>
      </c>
      <c r="E435" s="1" t="s">
        <v>897</v>
      </c>
    </row>
    <row r="436" spans="1:5" x14ac:dyDescent="0.25">
      <c r="A436" s="24">
        <v>45226.066342592596</v>
      </c>
      <c r="B436" s="1" t="s">
        <v>1004</v>
      </c>
      <c r="C436">
        <v>100</v>
      </c>
      <c r="D436">
        <v>97.5</v>
      </c>
      <c r="E436" s="1" t="s">
        <v>897</v>
      </c>
    </row>
    <row r="437" spans="1:5" x14ac:dyDescent="0.25">
      <c r="A437" s="24">
        <v>45226.070138888892</v>
      </c>
      <c r="B437" s="1" t="s">
        <v>1221</v>
      </c>
      <c r="C437">
        <v>50</v>
      </c>
      <c r="D437">
        <v>48.75</v>
      </c>
      <c r="E437" s="1" t="s">
        <v>897</v>
      </c>
    </row>
    <row r="438" spans="1:5" x14ac:dyDescent="0.25">
      <c r="A438" s="24">
        <v>45226.080069444448</v>
      </c>
      <c r="B438" s="1" t="s">
        <v>904</v>
      </c>
      <c r="C438">
        <v>30</v>
      </c>
      <c r="D438">
        <v>29.25</v>
      </c>
      <c r="E438" s="1" t="s">
        <v>897</v>
      </c>
    </row>
    <row r="439" spans="1:5" x14ac:dyDescent="0.25">
      <c r="A439" s="24">
        <v>45226.087939814817</v>
      </c>
      <c r="B439" s="1" t="s">
        <v>1222</v>
      </c>
      <c r="C439">
        <v>15</v>
      </c>
      <c r="D439">
        <v>14.62</v>
      </c>
      <c r="E439" s="1" t="s">
        <v>897</v>
      </c>
    </row>
    <row r="440" spans="1:5" x14ac:dyDescent="0.25">
      <c r="A440" s="24">
        <v>45226.095555555556</v>
      </c>
      <c r="B440" s="1" t="s">
        <v>1223</v>
      </c>
      <c r="C440">
        <v>300</v>
      </c>
      <c r="D440">
        <v>292.5</v>
      </c>
      <c r="E440" s="1" t="s">
        <v>897</v>
      </c>
    </row>
    <row r="441" spans="1:5" x14ac:dyDescent="0.25">
      <c r="A441" s="24">
        <v>45226.098101851851</v>
      </c>
      <c r="B441" s="1" t="s">
        <v>375</v>
      </c>
      <c r="C441">
        <v>250</v>
      </c>
      <c r="D441">
        <v>243.75</v>
      </c>
      <c r="E441" s="1" t="s">
        <v>897</v>
      </c>
    </row>
    <row r="442" spans="1:5" x14ac:dyDescent="0.25">
      <c r="A442" s="24">
        <v>45226.104027777779</v>
      </c>
      <c r="B442" s="1" t="s">
        <v>1163</v>
      </c>
      <c r="C442">
        <v>100</v>
      </c>
      <c r="D442">
        <v>97.5</v>
      </c>
      <c r="E442" s="1" t="s">
        <v>897</v>
      </c>
    </row>
    <row r="443" spans="1:5" x14ac:dyDescent="0.25">
      <c r="A443" s="24">
        <v>45226.114398148151</v>
      </c>
      <c r="B443" s="1" t="s">
        <v>1224</v>
      </c>
      <c r="C443">
        <v>157</v>
      </c>
      <c r="D443">
        <v>153.07</v>
      </c>
      <c r="E443" s="1" t="s">
        <v>897</v>
      </c>
    </row>
    <row r="444" spans="1:5" x14ac:dyDescent="0.25">
      <c r="A444" s="24">
        <v>45226.117708333331</v>
      </c>
      <c r="B444" s="1" t="s">
        <v>1225</v>
      </c>
      <c r="C444">
        <v>10</v>
      </c>
      <c r="D444">
        <v>9.75</v>
      </c>
      <c r="E444" s="1" t="s">
        <v>897</v>
      </c>
    </row>
    <row r="445" spans="1:5" x14ac:dyDescent="0.25">
      <c r="A445" s="24">
        <v>45226.148310185185</v>
      </c>
      <c r="B445" s="1" t="s">
        <v>433</v>
      </c>
      <c r="C445">
        <v>300</v>
      </c>
      <c r="D445">
        <v>292.5</v>
      </c>
      <c r="E445" s="1" t="s">
        <v>897</v>
      </c>
    </row>
    <row r="446" spans="1:5" x14ac:dyDescent="0.25">
      <c r="A446" s="24">
        <v>45226.157453703701</v>
      </c>
      <c r="B446" s="1" t="s">
        <v>1226</v>
      </c>
      <c r="C446">
        <v>20</v>
      </c>
      <c r="D446">
        <v>19.5</v>
      </c>
      <c r="E446" s="1" t="s">
        <v>897</v>
      </c>
    </row>
    <row r="447" spans="1:5" x14ac:dyDescent="0.25">
      <c r="A447" s="24">
        <v>45226.189814814818</v>
      </c>
      <c r="B447" s="1" t="s">
        <v>257</v>
      </c>
      <c r="C447">
        <v>300</v>
      </c>
      <c r="D447">
        <v>292.5</v>
      </c>
      <c r="E447" s="1" t="s">
        <v>897</v>
      </c>
    </row>
    <row r="448" spans="1:5" x14ac:dyDescent="0.25">
      <c r="A448" s="24">
        <v>45226.19972222222</v>
      </c>
      <c r="B448" s="1" t="s">
        <v>1227</v>
      </c>
      <c r="C448">
        <v>100</v>
      </c>
      <c r="D448">
        <v>97.5</v>
      </c>
      <c r="E448" s="1" t="s">
        <v>897</v>
      </c>
    </row>
    <row r="449" spans="1:5" x14ac:dyDescent="0.25">
      <c r="A449" s="24">
        <v>45226.217800925922</v>
      </c>
      <c r="B449" s="1" t="s">
        <v>90</v>
      </c>
      <c r="C449">
        <v>100</v>
      </c>
      <c r="D449">
        <v>97.5</v>
      </c>
      <c r="E449" s="1" t="s">
        <v>897</v>
      </c>
    </row>
    <row r="450" spans="1:5" x14ac:dyDescent="0.25">
      <c r="A450" s="24">
        <v>45226.22550925926</v>
      </c>
      <c r="B450" s="1" t="s">
        <v>1228</v>
      </c>
      <c r="C450">
        <v>300</v>
      </c>
      <c r="D450">
        <v>292.5</v>
      </c>
      <c r="E450" s="1" t="s">
        <v>897</v>
      </c>
    </row>
    <row r="451" spans="1:5" x14ac:dyDescent="0.25">
      <c r="A451" s="24">
        <v>45226.226412037038</v>
      </c>
      <c r="B451" s="1" t="s">
        <v>904</v>
      </c>
      <c r="C451">
        <v>300</v>
      </c>
      <c r="D451">
        <v>292.5</v>
      </c>
      <c r="E451" s="1" t="s">
        <v>897</v>
      </c>
    </row>
    <row r="452" spans="1:5" x14ac:dyDescent="0.25">
      <c r="A452" s="24">
        <v>45226.233888888892</v>
      </c>
      <c r="B452" s="1" t="s">
        <v>1051</v>
      </c>
      <c r="C452">
        <v>10</v>
      </c>
      <c r="D452">
        <v>9.75</v>
      </c>
      <c r="E452" s="1" t="s">
        <v>897</v>
      </c>
    </row>
    <row r="453" spans="1:5" x14ac:dyDescent="0.25">
      <c r="A453" s="24">
        <v>45226.235300925924</v>
      </c>
      <c r="B453" s="1" t="s">
        <v>1229</v>
      </c>
      <c r="C453">
        <v>25</v>
      </c>
      <c r="D453">
        <v>24.37</v>
      </c>
      <c r="E453" s="1" t="s">
        <v>897</v>
      </c>
    </row>
    <row r="454" spans="1:5" x14ac:dyDescent="0.25">
      <c r="A454" s="24">
        <v>45226.246400462966</v>
      </c>
      <c r="B454" s="1" t="s">
        <v>1230</v>
      </c>
      <c r="C454">
        <v>300</v>
      </c>
      <c r="D454">
        <v>292.5</v>
      </c>
      <c r="E454" s="1" t="s">
        <v>897</v>
      </c>
    </row>
    <row r="455" spans="1:5" x14ac:dyDescent="0.25">
      <c r="A455" s="24">
        <v>45226.255381944444</v>
      </c>
      <c r="B455" s="1" t="s">
        <v>904</v>
      </c>
      <c r="C455">
        <v>300</v>
      </c>
      <c r="D455">
        <v>292.5</v>
      </c>
      <c r="E455" s="1" t="s">
        <v>897</v>
      </c>
    </row>
    <row r="456" spans="1:5" x14ac:dyDescent="0.25">
      <c r="A456" s="24">
        <v>45226.257418981484</v>
      </c>
      <c r="B456" s="1" t="s">
        <v>904</v>
      </c>
      <c r="C456">
        <v>20</v>
      </c>
      <c r="D456">
        <v>19.5</v>
      </c>
      <c r="E456" s="1" t="s">
        <v>897</v>
      </c>
    </row>
    <row r="457" spans="1:5" x14ac:dyDescent="0.25">
      <c r="A457" s="24">
        <v>45226.261562500003</v>
      </c>
      <c r="B457" s="1" t="s">
        <v>1106</v>
      </c>
      <c r="C457">
        <v>200</v>
      </c>
      <c r="D457">
        <v>195</v>
      </c>
      <c r="E457" s="1" t="s">
        <v>897</v>
      </c>
    </row>
    <row r="458" spans="1:5" x14ac:dyDescent="0.25">
      <c r="A458" s="24">
        <v>45226.267534722225</v>
      </c>
      <c r="B458" s="1" t="s">
        <v>1231</v>
      </c>
      <c r="C458">
        <v>4</v>
      </c>
      <c r="D458">
        <v>3.9</v>
      </c>
      <c r="E458" s="1" t="s">
        <v>897</v>
      </c>
    </row>
    <row r="459" spans="1:5" x14ac:dyDescent="0.25">
      <c r="A459" s="24">
        <v>45226.272268518522</v>
      </c>
      <c r="B459" s="1" t="s">
        <v>1232</v>
      </c>
      <c r="C459">
        <v>300</v>
      </c>
      <c r="D459">
        <v>292.5</v>
      </c>
      <c r="E459" s="1" t="s">
        <v>897</v>
      </c>
    </row>
    <row r="460" spans="1:5" x14ac:dyDescent="0.25">
      <c r="A460" s="24">
        <v>45226.274016203701</v>
      </c>
      <c r="B460" s="1" t="s">
        <v>1107</v>
      </c>
      <c r="C460">
        <v>100</v>
      </c>
      <c r="D460">
        <v>97.5</v>
      </c>
      <c r="E460" s="1" t="s">
        <v>897</v>
      </c>
    </row>
    <row r="461" spans="1:5" x14ac:dyDescent="0.25">
      <c r="A461" s="24">
        <v>45226.277442129627</v>
      </c>
      <c r="B461" s="1" t="s">
        <v>1233</v>
      </c>
      <c r="C461">
        <v>20</v>
      </c>
      <c r="D461">
        <v>19.5</v>
      </c>
      <c r="E461" s="1" t="s">
        <v>897</v>
      </c>
    </row>
    <row r="462" spans="1:5" x14ac:dyDescent="0.25">
      <c r="A462" s="24">
        <v>45226.279039351852</v>
      </c>
      <c r="B462" s="1" t="s">
        <v>137</v>
      </c>
      <c r="C462">
        <v>50</v>
      </c>
      <c r="D462">
        <v>48.75</v>
      </c>
      <c r="E462" s="1" t="s">
        <v>897</v>
      </c>
    </row>
    <row r="463" spans="1:5" x14ac:dyDescent="0.25">
      <c r="A463" s="24">
        <v>45226.281064814815</v>
      </c>
      <c r="B463" s="1" t="s">
        <v>1234</v>
      </c>
      <c r="C463">
        <v>300</v>
      </c>
      <c r="D463">
        <v>292.5</v>
      </c>
      <c r="E463" s="1" t="s">
        <v>897</v>
      </c>
    </row>
    <row r="464" spans="1:5" x14ac:dyDescent="0.25">
      <c r="A464" s="24">
        <v>45226.285949074074</v>
      </c>
      <c r="B464" s="1" t="s">
        <v>1235</v>
      </c>
      <c r="C464">
        <v>10</v>
      </c>
      <c r="D464">
        <v>9.75</v>
      </c>
      <c r="E464" s="1" t="s">
        <v>897</v>
      </c>
    </row>
    <row r="465" spans="1:5" x14ac:dyDescent="0.25">
      <c r="A465" s="24">
        <v>45226.289629629631</v>
      </c>
      <c r="B465" s="1" t="s">
        <v>1236</v>
      </c>
      <c r="C465">
        <v>50</v>
      </c>
      <c r="D465">
        <v>48.75</v>
      </c>
      <c r="E465" s="1" t="s">
        <v>897</v>
      </c>
    </row>
    <row r="466" spans="1:5" x14ac:dyDescent="0.25">
      <c r="A466" s="24">
        <v>45226.297847222224</v>
      </c>
      <c r="B466" s="1" t="s">
        <v>1237</v>
      </c>
      <c r="C466">
        <v>10</v>
      </c>
      <c r="D466">
        <v>9.75</v>
      </c>
      <c r="E466" s="1" t="s">
        <v>897</v>
      </c>
    </row>
    <row r="467" spans="1:5" x14ac:dyDescent="0.25">
      <c r="A467" s="24">
        <v>45226.299004629633</v>
      </c>
      <c r="B467" s="1" t="s">
        <v>1010</v>
      </c>
      <c r="C467">
        <v>100</v>
      </c>
      <c r="D467">
        <v>97.5</v>
      </c>
      <c r="E467" s="1" t="s">
        <v>897</v>
      </c>
    </row>
    <row r="468" spans="1:5" x14ac:dyDescent="0.25">
      <c r="A468" s="24">
        <v>45226.30673611111</v>
      </c>
      <c r="B468" s="1" t="s">
        <v>1238</v>
      </c>
      <c r="C468">
        <v>10</v>
      </c>
      <c r="D468">
        <v>9.75</v>
      </c>
      <c r="E468" s="1" t="s">
        <v>897</v>
      </c>
    </row>
    <row r="469" spans="1:5" x14ac:dyDescent="0.25">
      <c r="A469" s="24">
        <v>45226.317847222221</v>
      </c>
      <c r="B469" s="1" t="s">
        <v>1239</v>
      </c>
      <c r="C469">
        <v>1000</v>
      </c>
      <c r="D469">
        <v>975</v>
      </c>
      <c r="E469" s="1" t="s">
        <v>897</v>
      </c>
    </row>
    <row r="470" spans="1:5" x14ac:dyDescent="0.25">
      <c r="A470" s="24">
        <v>45226.318495370368</v>
      </c>
      <c r="B470" s="1" t="s">
        <v>1240</v>
      </c>
      <c r="C470">
        <v>50</v>
      </c>
      <c r="D470">
        <v>48.75</v>
      </c>
      <c r="E470" s="1" t="s">
        <v>897</v>
      </c>
    </row>
    <row r="471" spans="1:5" x14ac:dyDescent="0.25">
      <c r="A471" s="24">
        <v>45226.319884259261</v>
      </c>
      <c r="B471" s="1" t="s">
        <v>1119</v>
      </c>
      <c r="C471">
        <v>1</v>
      </c>
      <c r="D471">
        <v>0.97</v>
      </c>
      <c r="E471" s="1" t="s">
        <v>897</v>
      </c>
    </row>
    <row r="472" spans="1:5" x14ac:dyDescent="0.25">
      <c r="A472" s="24">
        <v>45226.323125000003</v>
      </c>
      <c r="B472" s="1" t="s">
        <v>1156</v>
      </c>
      <c r="C472">
        <v>200</v>
      </c>
      <c r="D472">
        <v>195</v>
      </c>
      <c r="E472" s="1" t="s">
        <v>897</v>
      </c>
    </row>
    <row r="473" spans="1:5" x14ac:dyDescent="0.25">
      <c r="A473" s="24">
        <v>45226.32849537037</v>
      </c>
      <c r="B473" s="1" t="s">
        <v>1241</v>
      </c>
      <c r="C473">
        <v>100</v>
      </c>
      <c r="D473">
        <v>97.5</v>
      </c>
      <c r="E473" s="1" t="s">
        <v>897</v>
      </c>
    </row>
    <row r="474" spans="1:5" x14ac:dyDescent="0.25">
      <c r="A474" s="24">
        <v>45226.329189814816</v>
      </c>
      <c r="B474" s="1" t="s">
        <v>109</v>
      </c>
      <c r="C474">
        <v>300</v>
      </c>
      <c r="D474">
        <v>292.5</v>
      </c>
      <c r="E474" s="1" t="s">
        <v>897</v>
      </c>
    </row>
    <row r="475" spans="1:5" x14ac:dyDescent="0.25">
      <c r="A475" s="24">
        <v>45226.329837962963</v>
      </c>
      <c r="B475" s="1" t="s">
        <v>110</v>
      </c>
      <c r="C475">
        <v>18</v>
      </c>
      <c r="D475">
        <v>17.55</v>
      </c>
      <c r="E475" s="1" t="s">
        <v>897</v>
      </c>
    </row>
    <row r="476" spans="1:5" x14ac:dyDescent="0.25">
      <c r="A476" s="24">
        <v>45226.331261574072</v>
      </c>
      <c r="B476" s="1" t="s">
        <v>1242</v>
      </c>
      <c r="C476">
        <v>15</v>
      </c>
      <c r="D476">
        <v>14.62</v>
      </c>
      <c r="E476" s="1" t="s">
        <v>897</v>
      </c>
    </row>
    <row r="477" spans="1:5" x14ac:dyDescent="0.25">
      <c r="A477" s="24">
        <v>45226.331782407404</v>
      </c>
      <c r="B477" s="1" t="s">
        <v>1243</v>
      </c>
      <c r="C477">
        <v>150</v>
      </c>
      <c r="D477">
        <v>146.25</v>
      </c>
      <c r="E477" s="1" t="s">
        <v>897</v>
      </c>
    </row>
    <row r="478" spans="1:5" x14ac:dyDescent="0.25">
      <c r="A478" s="24">
        <v>45226.333113425928</v>
      </c>
      <c r="B478" s="1" t="s">
        <v>904</v>
      </c>
      <c r="C478">
        <v>100</v>
      </c>
      <c r="D478">
        <v>97.5</v>
      </c>
      <c r="E478" s="1" t="s">
        <v>897</v>
      </c>
    </row>
    <row r="479" spans="1:5" x14ac:dyDescent="0.25">
      <c r="A479" s="24">
        <v>45226.33321759259</v>
      </c>
      <c r="B479" s="1" t="s">
        <v>1244</v>
      </c>
      <c r="C479">
        <v>6</v>
      </c>
      <c r="D479">
        <v>5.85</v>
      </c>
      <c r="E479" s="1" t="s">
        <v>897</v>
      </c>
    </row>
    <row r="480" spans="1:5" x14ac:dyDescent="0.25">
      <c r="A480" s="24">
        <v>45226.340497685182</v>
      </c>
      <c r="B480" s="1" t="s">
        <v>1245</v>
      </c>
      <c r="C480">
        <v>1000</v>
      </c>
      <c r="D480">
        <v>975</v>
      </c>
      <c r="E480" s="1" t="s">
        <v>897</v>
      </c>
    </row>
    <row r="481" spans="1:5" x14ac:dyDescent="0.25">
      <c r="A481" s="24">
        <v>45226.345995370371</v>
      </c>
      <c r="B481" s="1" t="s">
        <v>1246</v>
      </c>
      <c r="C481">
        <v>100</v>
      </c>
      <c r="D481">
        <v>97.5</v>
      </c>
      <c r="E481" s="1" t="s">
        <v>897</v>
      </c>
    </row>
    <row r="482" spans="1:5" x14ac:dyDescent="0.25">
      <c r="A482" s="24">
        <v>45226.350474537037</v>
      </c>
      <c r="B482" s="1" t="s">
        <v>1247</v>
      </c>
      <c r="C482">
        <v>100</v>
      </c>
      <c r="D482">
        <v>97.5</v>
      </c>
      <c r="E482" s="1" t="s">
        <v>897</v>
      </c>
    </row>
    <row r="483" spans="1:5" x14ac:dyDescent="0.25">
      <c r="A483" s="24">
        <v>45226.350497685184</v>
      </c>
      <c r="B483" s="1" t="s">
        <v>1248</v>
      </c>
      <c r="C483">
        <v>50</v>
      </c>
      <c r="D483">
        <v>48.75</v>
      </c>
      <c r="E483" s="1" t="s">
        <v>897</v>
      </c>
    </row>
    <row r="484" spans="1:5" x14ac:dyDescent="0.25">
      <c r="A484" s="24">
        <v>45226.353680555556</v>
      </c>
      <c r="B484" s="1" t="s">
        <v>904</v>
      </c>
      <c r="C484">
        <v>20</v>
      </c>
      <c r="D484">
        <v>19.5</v>
      </c>
      <c r="E484" s="1" t="s">
        <v>897</v>
      </c>
    </row>
    <row r="485" spans="1:5" x14ac:dyDescent="0.25">
      <c r="A485" s="24">
        <v>45226.355717592596</v>
      </c>
      <c r="B485" s="1" t="s">
        <v>1249</v>
      </c>
      <c r="C485">
        <v>1000</v>
      </c>
      <c r="D485">
        <v>975</v>
      </c>
      <c r="E485" s="1" t="s">
        <v>897</v>
      </c>
    </row>
    <row r="486" spans="1:5" x14ac:dyDescent="0.25">
      <c r="A486" s="24">
        <v>45226.35628472222</v>
      </c>
      <c r="B486" s="1" t="s">
        <v>1249</v>
      </c>
      <c r="C486">
        <v>1430</v>
      </c>
      <c r="D486">
        <v>1394.25</v>
      </c>
      <c r="E486" s="1" t="s">
        <v>897</v>
      </c>
    </row>
    <row r="487" spans="1:5" x14ac:dyDescent="0.25">
      <c r="A487" s="24">
        <v>45229.911909722221</v>
      </c>
      <c r="B487" s="1" t="s">
        <v>233</v>
      </c>
      <c r="C487">
        <v>10</v>
      </c>
      <c r="D487">
        <v>9.75</v>
      </c>
      <c r="E487" s="1" t="s">
        <v>440</v>
      </c>
    </row>
    <row r="488" spans="1:5" x14ac:dyDescent="0.25">
      <c r="A488" s="24">
        <v>45230.386620370373</v>
      </c>
      <c r="B488" s="1" t="s">
        <v>968</v>
      </c>
      <c r="C488">
        <v>550</v>
      </c>
      <c r="D488">
        <v>536.25</v>
      </c>
      <c r="E488" s="1" t="s">
        <v>440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98"/>
  <sheetViews>
    <sheetView workbookViewId="0">
      <selection activeCell="E15" sqref="E15"/>
    </sheetView>
  </sheetViews>
  <sheetFormatPr defaultColWidth="32.85546875" defaultRowHeight="15" x14ac:dyDescent="0.25"/>
  <cols>
    <col min="1" max="1" width="15.140625" style="109" customWidth="1"/>
    <col min="2" max="2" width="15.7109375" customWidth="1"/>
    <col min="3" max="3" width="107.28515625" style="112" customWidth="1"/>
  </cols>
  <sheetData>
    <row r="1" spans="1:4" s="30" customFormat="1" ht="26.25" customHeight="1" x14ac:dyDescent="0.25">
      <c r="A1" s="113" t="s">
        <v>45</v>
      </c>
      <c r="B1" s="110" t="s">
        <v>8</v>
      </c>
      <c r="C1" s="111" t="s">
        <v>9</v>
      </c>
    </row>
    <row r="2" spans="1:4" ht="24.75" customHeight="1" x14ac:dyDescent="0.25">
      <c r="A2" s="199" t="s">
        <v>517</v>
      </c>
      <c r="B2" s="200">
        <v>6337.5</v>
      </c>
      <c r="C2" s="201" t="s">
        <v>518</v>
      </c>
      <c r="D2" s="109"/>
    </row>
    <row r="3" spans="1:4" ht="26.25" customHeight="1" x14ac:dyDescent="0.25">
      <c r="A3" s="199" t="s">
        <v>519</v>
      </c>
      <c r="B3" s="200">
        <v>4.87</v>
      </c>
      <c r="C3" s="201" t="s">
        <v>520</v>
      </c>
      <c r="D3" s="109"/>
    </row>
    <row r="4" spans="1:4" ht="17.25" customHeight="1" x14ac:dyDescent="0.25">
      <c r="A4" s="199" t="s">
        <v>519</v>
      </c>
      <c r="B4" s="200">
        <v>34.119999999999997</v>
      </c>
      <c r="C4" s="201" t="s">
        <v>521</v>
      </c>
      <c r="D4" s="109"/>
    </row>
    <row r="5" spans="1:4" ht="26.25" customHeight="1" x14ac:dyDescent="0.25">
      <c r="A5" s="199" t="s">
        <v>522</v>
      </c>
      <c r="B5" s="200">
        <v>40</v>
      </c>
      <c r="C5" s="201" t="s">
        <v>523</v>
      </c>
      <c r="D5" s="109"/>
    </row>
    <row r="6" spans="1:4" ht="26.25" customHeight="1" x14ac:dyDescent="0.25">
      <c r="A6" s="199" t="s">
        <v>522</v>
      </c>
      <c r="B6" s="200">
        <v>40</v>
      </c>
      <c r="C6" s="201" t="s">
        <v>523</v>
      </c>
      <c r="D6" s="109"/>
    </row>
    <row r="7" spans="1:4" ht="26.25" customHeight="1" x14ac:dyDescent="0.25">
      <c r="A7" s="199" t="s">
        <v>524</v>
      </c>
      <c r="B7" s="200">
        <v>40</v>
      </c>
      <c r="C7" s="201" t="s">
        <v>525</v>
      </c>
      <c r="D7" s="109"/>
    </row>
    <row r="8" spans="1:4" ht="26.25" customHeight="1" x14ac:dyDescent="0.25">
      <c r="A8" s="199" t="s">
        <v>526</v>
      </c>
      <c r="B8" s="200">
        <v>50</v>
      </c>
      <c r="C8" s="201" t="s">
        <v>527</v>
      </c>
      <c r="D8" s="109"/>
    </row>
    <row r="9" spans="1:4" ht="26.25" customHeight="1" x14ac:dyDescent="0.25">
      <c r="A9" s="199" t="s">
        <v>522</v>
      </c>
      <c r="B9" s="200">
        <v>50</v>
      </c>
      <c r="C9" s="201" t="s">
        <v>528</v>
      </c>
      <c r="D9" s="109"/>
    </row>
    <row r="10" spans="1:4" ht="26.25" customHeight="1" x14ac:dyDescent="0.25">
      <c r="A10" s="199" t="s">
        <v>522</v>
      </c>
      <c r="B10" s="200">
        <v>100</v>
      </c>
      <c r="C10" s="201" t="s">
        <v>529</v>
      </c>
      <c r="D10" s="109"/>
    </row>
    <row r="11" spans="1:4" ht="26.25" customHeight="1" x14ac:dyDescent="0.25">
      <c r="A11" s="199" t="s">
        <v>526</v>
      </c>
      <c r="B11" s="200">
        <v>100</v>
      </c>
      <c r="C11" s="201" t="s">
        <v>530</v>
      </c>
      <c r="D11" s="109"/>
    </row>
    <row r="12" spans="1:4" ht="26.25" customHeight="1" x14ac:dyDescent="0.25">
      <c r="A12" s="199" t="s">
        <v>526</v>
      </c>
      <c r="B12" s="200">
        <v>100</v>
      </c>
      <c r="C12" s="201" t="s">
        <v>531</v>
      </c>
      <c r="D12" s="109"/>
    </row>
    <row r="13" spans="1:4" ht="30" customHeight="1" x14ac:dyDescent="0.25">
      <c r="A13" s="199" t="s">
        <v>532</v>
      </c>
      <c r="B13" s="200">
        <v>100</v>
      </c>
      <c r="C13" s="201" t="s">
        <v>66</v>
      </c>
      <c r="D13" s="109"/>
    </row>
    <row r="14" spans="1:4" ht="26.25" customHeight="1" x14ac:dyDescent="0.25">
      <c r="A14" s="199" t="s">
        <v>526</v>
      </c>
      <c r="B14" s="200">
        <v>150</v>
      </c>
      <c r="C14" s="201" t="s">
        <v>533</v>
      </c>
      <c r="D14" s="109"/>
    </row>
    <row r="15" spans="1:4" ht="26.25" customHeight="1" x14ac:dyDescent="0.25">
      <c r="A15" s="199" t="s">
        <v>522</v>
      </c>
      <c r="B15" s="200">
        <v>300</v>
      </c>
      <c r="C15" s="201" t="s">
        <v>534</v>
      </c>
      <c r="D15" s="109"/>
    </row>
    <row r="16" spans="1:4" ht="26.25" customHeight="1" x14ac:dyDescent="0.25">
      <c r="A16" s="199" t="s">
        <v>522</v>
      </c>
      <c r="B16" s="200">
        <v>500</v>
      </c>
      <c r="C16" s="201" t="s">
        <v>535</v>
      </c>
      <c r="D16" s="109"/>
    </row>
    <row r="17" spans="1:4" ht="26.25" customHeight="1" x14ac:dyDescent="0.25">
      <c r="A17" s="199" t="s">
        <v>536</v>
      </c>
      <c r="B17" s="200">
        <v>500</v>
      </c>
      <c r="C17" s="201" t="s">
        <v>77</v>
      </c>
      <c r="D17" s="109"/>
    </row>
    <row r="18" spans="1:4" ht="26.25" customHeight="1" x14ac:dyDescent="0.25">
      <c r="A18" s="199" t="s">
        <v>522</v>
      </c>
      <c r="B18" s="200">
        <v>1500</v>
      </c>
      <c r="C18" s="201" t="s">
        <v>537</v>
      </c>
      <c r="D18" s="109"/>
    </row>
    <row r="19" spans="1:4" ht="26.25" customHeight="1" x14ac:dyDescent="0.25">
      <c r="A19" s="199" t="s">
        <v>526</v>
      </c>
      <c r="B19" s="200">
        <v>5000</v>
      </c>
      <c r="C19" s="201" t="s">
        <v>538</v>
      </c>
      <c r="D19" s="109"/>
    </row>
    <row r="20" spans="1:4" ht="26.25" customHeight="1" x14ac:dyDescent="0.25">
      <c r="A20" s="199" t="s">
        <v>536</v>
      </c>
      <c r="B20" s="200">
        <v>8029.2</v>
      </c>
      <c r="C20" s="201" t="s">
        <v>539</v>
      </c>
      <c r="D20" s="109"/>
    </row>
    <row r="21" spans="1:4" ht="26.25" customHeight="1" x14ac:dyDescent="0.25">
      <c r="A21" s="199" t="s">
        <v>536</v>
      </c>
      <c r="B21" s="200">
        <v>9315.7999999999993</v>
      </c>
      <c r="C21" s="201" t="s">
        <v>540</v>
      </c>
      <c r="D21" s="109"/>
    </row>
    <row r="22" spans="1:4" ht="26.25" customHeight="1" x14ac:dyDescent="0.25">
      <c r="A22" s="199" t="s">
        <v>536</v>
      </c>
      <c r="B22" s="200">
        <v>25928.799999999999</v>
      </c>
      <c r="C22" s="201" t="s">
        <v>541</v>
      </c>
      <c r="D22" s="109"/>
    </row>
    <row r="23" spans="1:4" ht="26.25" customHeight="1" x14ac:dyDescent="0.25">
      <c r="A23" s="199" t="s">
        <v>542</v>
      </c>
      <c r="B23" s="200">
        <v>50</v>
      </c>
      <c r="C23" s="201" t="s">
        <v>543</v>
      </c>
      <c r="D23" s="109"/>
    </row>
    <row r="24" spans="1:4" ht="26.25" customHeight="1" x14ac:dyDescent="0.25">
      <c r="A24" s="199" t="s">
        <v>544</v>
      </c>
      <c r="B24" s="200">
        <v>97.75</v>
      </c>
      <c r="C24" s="201" t="s">
        <v>545</v>
      </c>
      <c r="D24" s="109"/>
    </row>
    <row r="25" spans="1:4" ht="26.25" customHeight="1" x14ac:dyDescent="0.25">
      <c r="A25" s="199" t="s">
        <v>542</v>
      </c>
      <c r="B25" s="200">
        <v>100</v>
      </c>
      <c r="C25" s="201" t="s">
        <v>546</v>
      </c>
      <c r="D25" s="109"/>
    </row>
    <row r="26" spans="1:4" ht="26.25" customHeight="1" x14ac:dyDescent="0.25">
      <c r="A26" s="199" t="s">
        <v>547</v>
      </c>
      <c r="B26" s="200">
        <v>200</v>
      </c>
      <c r="C26" s="201" t="s">
        <v>548</v>
      </c>
      <c r="D26" s="109"/>
    </row>
    <row r="27" spans="1:4" ht="26.25" customHeight="1" x14ac:dyDescent="0.25">
      <c r="A27" s="199" t="s">
        <v>547</v>
      </c>
      <c r="B27" s="200">
        <v>2000</v>
      </c>
      <c r="C27" s="201" t="s">
        <v>549</v>
      </c>
      <c r="D27" s="109"/>
    </row>
    <row r="28" spans="1:4" ht="26.25" customHeight="1" x14ac:dyDescent="0.25">
      <c r="A28" s="199" t="s">
        <v>550</v>
      </c>
      <c r="B28" s="200">
        <v>5273.7</v>
      </c>
      <c r="C28" s="201" t="s">
        <v>551</v>
      </c>
      <c r="D28" s="109"/>
    </row>
    <row r="29" spans="1:4" ht="26.25" customHeight="1" x14ac:dyDescent="0.25">
      <c r="A29" s="199" t="s">
        <v>542</v>
      </c>
      <c r="B29" s="200">
        <v>19000</v>
      </c>
      <c r="C29" s="201" t="s">
        <v>552</v>
      </c>
      <c r="D29" s="109"/>
    </row>
    <row r="30" spans="1:4" ht="26.25" customHeight="1" x14ac:dyDescent="0.25">
      <c r="A30" s="199" t="s">
        <v>553</v>
      </c>
      <c r="B30" s="200">
        <v>105000</v>
      </c>
      <c r="C30" s="201" t="s">
        <v>554</v>
      </c>
      <c r="D30" s="109"/>
    </row>
    <row r="31" spans="1:4" ht="26.25" customHeight="1" x14ac:dyDescent="0.25">
      <c r="A31" s="199" t="s">
        <v>555</v>
      </c>
      <c r="B31" s="200">
        <v>50</v>
      </c>
      <c r="C31" s="201" t="s">
        <v>556</v>
      </c>
      <c r="D31" s="109"/>
    </row>
    <row r="32" spans="1:4" ht="26.25" customHeight="1" x14ac:dyDescent="0.25">
      <c r="A32" s="199" t="s">
        <v>557</v>
      </c>
      <c r="B32" s="200">
        <v>977.5</v>
      </c>
      <c r="C32" s="201" t="s">
        <v>558</v>
      </c>
      <c r="D32" s="109"/>
    </row>
    <row r="33" spans="1:4" ht="26.25" customHeight="1" x14ac:dyDescent="0.25">
      <c r="A33" s="199" t="s">
        <v>559</v>
      </c>
      <c r="B33" s="200">
        <v>1992</v>
      </c>
      <c r="C33" s="201" t="s">
        <v>560</v>
      </c>
      <c r="D33" s="109"/>
    </row>
    <row r="34" spans="1:4" ht="26.25" customHeight="1" x14ac:dyDescent="0.25">
      <c r="A34" s="199" t="s">
        <v>561</v>
      </c>
      <c r="B34" s="200">
        <v>9234</v>
      </c>
      <c r="C34" s="201" t="s">
        <v>562</v>
      </c>
      <c r="D34" s="109"/>
    </row>
    <row r="35" spans="1:4" ht="26.25" customHeight="1" x14ac:dyDescent="0.25">
      <c r="A35" s="199" t="s">
        <v>563</v>
      </c>
      <c r="B35" s="200">
        <v>3.9</v>
      </c>
      <c r="C35" s="201" t="s">
        <v>564</v>
      </c>
      <c r="D35" s="109"/>
    </row>
    <row r="36" spans="1:4" ht="26.25" customHeight="1" x14ac:dyDescent="0.25">
      <c r="A36" s="199" t="s">
        <v>565</v>
      </c>
      <c r="B36" s="200">
        <v>30</v>
      </c>
      <c r="C36" s="201" t="s">
        <v>566</v>
      </c>
      <c r="D36" s="109"/>
    </row>
    <row r="37" spans="1:4" ht="26.25" customHeight="1" x14ac:dyDescent="0.25">
      <c r="A37" s="199" t="s">
        <v>567</v>
      </c>
      <c r="B37" s="200">
        <v>50</v>
      </c>
      <c r="C37" s="201" t="s">
        <v>568</v>
      </c>
      <c r="D37" s="109"/>
    </row>
    <row r="38" spans="1:4" ht="26.25" customHeight="1" x14ac:dyDescent="0.25">
      <c r="A38" s="199" t="s">
        <v>569</v>
      </c>
      <c r="B38" s="200">
        <v>200</v>
      </c>
      <c r="C38" s="201" t="s">
        <v>570</v>
      </c>
      <c r="D38" s="109"/>
    </row>
    <row r="39" spans="1:4" ht="26.25" customHeight="1" x14ac:dyDescent="0.25">
      <c r="A39" s="199" t="s">
        <v>567</v>
      </c>
      <c r="B39" s="200">
        <v>200</v>
      </c>
      <c r="C39" s="201" t="s">
        <v>571</v>
      </c>
      <c r="D39" s="109"/>
    </row>
    <row r="40" spans="1:4" ht="26.25" customHeight="1" x14ac:dyDescent="0.25">
      <c r="A40" s="199" t="s">
        <v>567</v>
      </c>
      <c r="B40" s="200">
        <v>298.8</v>
      </c>
      <c r="C40" s="201" t="s">
        <v>102</v>
      </c>
      <c r="D40" s="109"/>
    </row>
    <row r="41" spans="1:4" ht="26.25" customHeight="1" x14ac:dyDescent="0.25">
      <c r="A41" s="199" t="s">
        <v>567</v>
      </c>
      <c r="B41" s="200">
        <v>300</v>
      </c>
      <c r="C41" s="201" t="s">
        <v>572</v>
      </c>
      <c r="D41" s="109"/>
    </row>
    <row r="42" spans="1:4" ht="26.25" customHeight="1" x14ac:dyDescent="0.25">
      <c r="A42" s="199" t="s">
        <v>567</v>
      </c>
      <c r="B42" s="200">
        <v>900</v>
      </c>
      <c r="C42" s="201" t="s">
        <v>572</v>
      </c>
      <c r="D42" s="109"/>
    </row>
    <row r="43" spans="1:4" ht="26.25" customHeight="1" x14ac:dyDescent="0.25">
      <c r="A43" s="199" t="s">
        <v>565</v>
      </c>
      <c r="B43" s="200">
        <v>5000</v>
      </c>
      <c r="C43" s="201" t="s">
        <v>573</v>
      </c>
      <c r="D43" s="109"/>
    </row>
    <row r="44" spans="1:4" ht="26.25" customHeight="1" x14ac:dyDescent="0.25">
      <c r="A44" s="199" t="s">
        <v>574</v>
      </c>
      <c r="B44" s="200">
        <v>17620.5</v>
      </c>
      <c r="C44" s="201" t="s">
        <v>575</v>
      </c>
      <c r="D44" s="109"/>
    </row>
    <row r="45" spans="1:4" ht="26.25" customHeight="1" x14ac:dyDescent="0.25">
      <c r="A45" s="199" t="s">
        <v>574</v>
      </c>
      <c r="B45" s="200">
        <v>100000</v>
      </c>
      <c r="C45" s="201" t="s">
        <v>576</v>
      </c>
      <c r="D45" s="109"/>
    </row>
    <row r="46" spans="1:4" ht="26.25" customHeight="1" x14ac:dyDescent="0.25">
      <c r="A46" s="199" t="s">
        <v>577</v>
      </c>
      <c r="B46" s="200">
        <v>30</v>
      </c>
      <c r="C46" s="201" t="s">
        <v>578</v>
      </c>
      <c r="D46" s="109"/>
    </row>
    <row r="47" spans="1:4" ht="26.25" customHeight="1" x14ac:dyDescent="0.25">
      <c r="A47" s="199" t="s">
        <v>577</v>
      </c>
      <c r="B47" s="200">
        <v>100</v>
      </c>
      <c r="C47" s="201" t="s">
        <v>579</v>
      </c>
      <c r="D47" s="109"/>
    </row>
    <row r="48" spans="1:4" ht="26.25" customHeight="1" x14ac:dyDescent="0.25">
      <c r="A48" s="199" t="s">
        <v>580</v>
      </c>
      <c r="B48" s="200">
        <v>200</v>
      </c>
      <c r="C48" s="201" t="s">
        <v>581</v>
      </c>
      <c r="D48" s="109"/>
    </row>
    <row r="49" spans="1:4" ht="26.25" customHeight="1" x14ac:dyDescent="0.25">
      <c r="A49" s="199" t="s">
        <v>582</v>
      </c>
      <c r="B49" s="200">
        <v>200</v>
      </c>
      <c r="C49" s="201" t="s">
        <v>583</v>
      </c>
      <c r="D49" s="109"/>
    </row>
    <row r="50" spans="1:4" ht="26.25" customHeight="1" x14ac:dyDescent="0.25">
      <c r="A50" s="199" t="s">
        <v>577</v>
      </c>
      <c r="B50" s="200">
        <v>500</v>
      </c>
      <c r="C50" s="201" t="s">
        <v>584</v>
      </c>
      <c r="D50" s="109"/>
    </row>
    <row r="51" spans="1:4" ht="26.25" customHeight="1" x14ac:dyDescent="0.25">
      <c r="A51" s="199" t="s">
        <v>577</v>
      </c>
      <c r="B51" s="200">
        <v>500</v>
      </c>
      <c r="C51" s="201" t="s">
        <v>585</v>
      </c>
      <c r="D51" s="109"/>
    </row>
    <row r="52" spans="1:4" ht="26.25" customHeight="1" x14ac:dyDescent="0.25">
      <c r="A52" s="199" t="s">
        <v>580</v>
      </c>
      <c r="B52" s="200">
        <v>660</v>
      </c>
      <c r="C52" s="201" t="s">
        <v>586</v>
      </c>
      <c r="D52" s="109"/>
    </row>
    <row r="53" spans="1:4" ht="26.25" customHeight="1" x14ac:dyDescent="0.25">
      <c r="A53" s="199" t="s">
        <v>577</v>
      </c>
      <c r="B53" s="200">
        <v>700</v>
      </c>
      <c r="C53" s="201" t="s">
        <v>587</v>
      </c>
      <c r="D53" s="109"/>
    </row>
    <row r="54" spans="1:4" ht="26.25" customHeight="1" x14ac:dyDescent="0.25">
      <c r="A54" s="199" t="s">
        <v>580</v>
      </c>
      <c r="B54" s="200">
        <v>1000</v>
      </c>
      <c r="C54" s="201" t="s">
        <v>588</v>
      </c>
      <c r="D54" s="109"/>
    </row>
    <row r="55" spans="1:4" ht="26.25" customHeight="1" x14ac:dyDescent="0.25">
      <c r="A55" s="199" t="s">
        <v>589</v>
      </c>
      <c r="B55" s="200">
        <v>5767.25</v>
      </c>
      <c r="C55" s="201" t="s">
        <v>590</v>
      </c>
      <c r="D55" s="109"/>
    </row>
    <row r="56" spans="1:4" ht="26.25" customHeight="1" x14ac:dyDescent="0.25">
      <c r="A56" s="199" t="s">
        <v>577</v>
      </c>
      <c r="B56" s="200">
        <v>6000</v>
      </c>
      <c r="C56" s="201" t="s">
        <v>591</v>
      </c>
      <c r="D56" s="109"/>
    </row>
    <row r="57" spans="1:4" ht="26.25" customHeight="1" x14ac:dyDescent="0.25">
      <c r="A57" s="199" t="s">
        <v>592</v>
      </c>
      <c r="B57" s="200">
        <v>11925.8</v>
      </c>
      <c r="C57" s="201" t="s">
        <v>593</v>
      </c>
      <c r="D57" s="109"/>
    </row>
    <row r="58" spans="1:4" ht="26.25" customHeight="1" x14ac:dyDescent="0.25">
      <c r="A58" s="199" t="s">
        <v>594</v>
      </c>
      <c r="B58" s="200">
        <v>50000</v>
      </c>
      <c r="C58" s="201" t="s">
        <v>595</v>
      </c>
      <c r="D58" s="109"/>
    </row>
    <row r="59" spans="1:4" ht="26.25" customHeight="1" x14ac:dyDescent="0.25">
      <c r="A59" s="199" t="s">
        <v>596</v>
      </c>
      <c r="B59" s="200">
        <v>1500</v>
      </c>
      <c r="C59" s="201" t="s">
        <v>588</v>
      </c>
      <c r="D59" s="109"/>
    </row>
    <row r="60" spans="1:4" ht="26.25" customHeight="1" x14ac:dyDescent="0.25">
      <c r="A60" s="199" t="s">
        <v>597</v>
      </c>
      <c r="B60" s="200">
        <v>7968</v>
      </c>
      <c r="C60" s="201" t="s">
        <v>598</v>
      </c>
      <c r="D60" s="109"/>
    </row>
    <row r="61" spans="1:4" ht="26.25" customHeight="1" x14ac:dyDescent="0.25">
      <c r="A61" s="199" t="s">
        <v>599</v>
      </c>
      <c r="B61" s="200">
        <v>398.8</v>
      </c>
      <c r="C61" s="201" t="s">
        <v>450</v>
      </c>
      <c r="D61" s="109"/>
    </row>
    <row r="62" spans="1:4" ht="26.25" customHeight="1" x14ac:dyDescent="0.25">
      <c r="A62" s="199" t="s">
        <v>600</v>
      </c>
      <c r="B62" s="200">
        <v>1000</v>
      </c>
      <c r="C62" s="201" t="s">
        <v>77</v>
      </c>
      <c r="D62" s="109"/>
    </row>
    <row r="63" spans="1:4" ht="26.25" customHeight="1" x14ac:dyDescent="0.25">
      <c r="A63" s="199" t="s">
        <v>601</v>
      </c>
      <c r="B63" s="200">
        <v>5180.75</v>
      </c>
      <c r="C63" s="201" t="s">
        <v>602</v>
      </c>
      <c r="D63" s="109"/>
    </row>
    <row r="64" spans="1:4" ht="26.25" customHeight="1" x14ac:dyDescent="0.25">
      <c r="A64" s="199" t="s">
        <v>603</v>
      </c>
      <c r="B64" s="200">
        <v>4.57</v>
      </c>
      <c r="C64" s="201" t="s">
        <v>604</v>
      </c>
      <c r="D64" s="109"/>
    </row>
    <row r="65" spans="1:4" ht="26.25" customHeight="1" x14ac:dyDescent="0.25">
      <c r="A65" s="199" t="s">
        <v>605</v>
      </c>
      <c r="B65" s="200">
        <v>9.74</v>
      </c>
      <c r="C65" s="201" t="s">
        <v>606</v>
      </c>
      <c r="D65" s="109"/>
    </row>
    <row r="66" spans="1:4" ht="26.25" customHeight="1" x14ac:dyDescent="0.25">
      <c r="A66" s="199" t="s">
        <v>607</v>
      </c>
      <c r="B66" s="200">
        <v>50</v>
      </c>
      <c r="C66" s="201" t="s">
        <v>608</v>
      </c>
      <c r="D66" s="109"/>
    </row>
    <row r="67" spans="1:4" ht="26.25" customHeight="1" x14ac:dyDescent="0.25">
      <c r="A67" s="199" t="s">
        <v>603</v>
      </c>
      <c r="B67" s="200">
        <v>99.6</v>
      </c>
      <c r="C67" s="201" t="s">
        <v>99</v>
      </c>
      <c r="D67" s="109"/>
    </row>
    <row r="68" spans="1:4" ht="26.25" customHeight="1" x14ac:dyDescent="0.25">
      <c r="A68" s="199" t="s">
        <v>603</v>
      </c>
      <c r="B68" s="200">
        <v>99.6</v>
      </c>
      <c r="C68" s="201" t="s">
        <v>99</v>
      </c>
      <c r="D68" s="109"/>
    </row>
    <row r="69" spans="1:4" ht="26.25" customHeight="1" x14ac:dyDescent="0.25">
      <c r="A69" s="199" t="s">
        <v>607</v>
      </c>
      <c r="B69" s="200">
        <v>100</v>
      </c>
      <c r="C69" s="201" t="s">
        <v>609</v>
      </c>
      <c r="D69" s="109"/>
    </row>
    <row r="70" spans="1:4" ht="26.25" customHeight="1" x14ac:dyDescent="0.25">
      <c r="A70" s="199" t="s">
        <v>603</v>
      </c>
      <c r="B70" s="200">
        <v>100</v>
      </c>
      <c r="C70" s="201" t="s">
        <v>610</v>
      </c>
      <c r="D70" s="109"/>
    </row>
    <row r="71" spans="1:4" ht="26.25" customHeight="1" x14ac:dyDescent="0.25">
      <c r="A71" s="199" t="s">
        <v>611</v>
      </c>
      <c r="B71" s="200">
        <v>100</v>
      </c>
      <c r="C71" s="201" t="s">
        <v>612</v>
      </c>
      <c r="D71" s="109"/>
    </row>
    <row r="72" spans="1:4" ht="26.25" customHeight="1" x14ac:dyDescent="0.25">
      <c r="A72" s="199" t="s">
        <v>603</v>
      </c>
      <c r="B72" s="200">
        <v>200</v>
      </c>
      <c r="C72" s="201" t="s">
        <v>613</v>
      </c>
      <c r="D72" s="109"/>
    </row>
    <row r="73" spans="1:4" ht="26.25" customHeight="1" x14ac:dyDescent="0.25">
      <c r="A73" s="199" t="s">
        <v>603</v>
      </c>
      <c r="B73" s="200">
        <v>400</v>
      </c>
      <c r="C73" s="201" t="s">
        <v>614</v>
      </c>
      <c r="D73" s="109"/>
    </row>
    <row r="74" spans="1:4" ht="26.25" customHeight="1" x14ac:dyDescent="0.25">
      <c r="A74" s="199" t="s">
        <v>615</v>
      </c>
      <c r="B74" s="200">
        <v>400</v>
      </c>
      <c r="C74" s="201" t="s">
        <v>66</v>
      </c>
      <c r="D74" s="109"/>
    </row>
    <row r="75" spans="1:4" ht="26.25" customHeight="1" x14ac:dyDescent="0.25">
      <c r="A75" s="199" t="s">
        <v>607</v>
      </c>
      <c r="B75" s="200">
        <v>800</v>
      </c>
      <c r="C75" s="201" t="s">
        <v>616</v>
      </c>
      <c r="D75" s="109"/>
    </row>
    <row r="76" spans="1:4" ht="26.25" customHeight="1" x14ac:dyDescent="0.25">
      <c r="A76" s="199" t="s">
        <v>615</v>
      </c>
      <c r="B76" s="200">
        <v>879.75</v>
      </c>
      <c r="C76" s="201" t="s">
        <v>617</v>
      </c>
      <c r="D76" s="109"/>
    </row>
    <row r="77" spans="1:4" ht="26.25" customHeight="1" x14ac:dyDescent="0.25">
      <c r="A77" s="199" t="s">
        <v>615</v>
      </c>
      <c r="B77" s="200">
        <v>4838.62</v>
      </c>
      <c r="C77" s="201" t="s">
        <v>618</v>
      </c>
      <c r="D77" s="109"/>
    </row>
    <row r="78" spans="1:4" ht="26.25" customHeight="1" x14ac:dyDescent="0.25">
      <c r="A78" s="199" t="s">
        <v>611</v>
      </c>
      <c r="B78" s="200">
        <v>5600</v>
      </c>
      <c r="C78" s="201" t="s">
        <v>619</v>
      </c>
      <c r="D78" s="109"/>
    </row>
    <row r="79" spans="1:4" ht="26.25" customHeight="1" x14ac:dyDescent="0.25">
      <c r="A79" s="199" t="s">
        <v>620</v>
      </c>
      <c r="B79" s="200">
        <v>6008.7</v>
      </c>
      <c r="C79" s="201" t="s">
        <v>621</v>
      </c>
      <c r="D79" s="109"/>
    </row>
    <row r="80" spans="1:4" ht="26.25" customHeight="1" x14ac:dyDescent="0.25">
      <c r="A80" s="199" t="s">
        <v>620</v>
      </c>
      <c r="B80" s="200">
        <v>8308.6</v>
      </c>
      <c r="C80" s="201" t="s">
        <v>622</v>
      </c>
      <c r="D80" s="109"/>
    </row>
    <row r="81" spans="1:4" ht="26.25" customHeight="1" x14ac:dyDescent="0.25">
      <c r="A81" s="199" t="s">
        <v>620</v>
      </c>
      <c r="B81" s="200">
        <v>8362.2000000000007</v>
      </c>
      <c r="C81" s="201" t="s">
        <v>623</v>
      </c>
      <c r="D81" s="109"/>
    </row>
    <row r="82" spans="1:4" ht="26.25" customHeight="1" x14ac:dyDescent="0.25">
      <c r="A82" s="199" t="s">
        <v>611</v>
      </c>
      <c r="B82" s="200">
        <v>63800.55</v>
      </c>
      <c r="C82" s="201" t="s">
        <v>624</v>
      </c>
      <c r="D82" s="109"/>
    </row>
    <row r="83" spans="1:4" ht="26.25" customHeight="1" x14ac:dyDescent="0.25">
      <c r="A83" s="199" t="s">
        <v>620</v>
      </c>
      <c r="B83" s="200">
        <v>8000000</v>
      </c>
      <c r="C83" s="201" t="s">
        <v>625</v>
      </c>
      <c r="D83" s="109"/>
    </row>
    <row r="84" spans="1:4" ht="26.25" customHeight="1" x14ac:dyDescent="0.25">
      <c r="A84" s="199" t="s">
        <v>626</v>
      </c>
      <c r="B84" s="200">
        <v>30</v>
      </c>
      <c r="C84" s="201" t="s">
        <v>627</v>
      </c>
      <c r="D84" s="109"/>
    </row>
    <row r="85" spans="1:4" ht="26.25" customHeight="1" x14ac:dyDescent="0.25">
      <c r="A85" s="199" t="s">
        <v>628</v>
      </c>
      <c r="B85" s="200">
        <v>200</v>
      </c>
      <c r="C85" s="201" t="s">
        <v>77</v>
      </c>
      <c r="D85" s="109"/>
    </row>
    <row r="86" spans="1:4" ht="26.25" customHeight="1" x14ac:dyDescent="0.25">
      <c r="A86" s="199" t="s">
        <v>628</v>
      </c>
      <c r="B86" s="200">
        <v>300</v>
      </c>
      <c r="C86" s="201" t="s">
        <v>77</v>
      </c>
      <c r="D86" s="109"/>
    </row>
    <row r="87" spans="1:4" ht="26.25" customHeight="1" x14ac:dyDescent="0.25">
      <c r="A87" s="199" t="s">
        <v>629</v>
      </c>
      <c r="B87" s="200">
        <v>487</v>
      </c>
      <c r="C87" s="201" t="s">
        <v>630</v>
      </c>
      <c r="D87" s="109"/>
    </row>
    <row r="88" spans="1:4" ht="26.25" customHeight="1" x14ac:dyDescent="0.25">
      <c r="A88" s="199" t="s">
        <v>631</v>
      </c>
      <c r="B88" s="200">
        <v>3910</v>
      </c>
      <c r="C88" s="201" t="s">
        <v>632</v>
      </c>
      <c r="D88" s="109"/>
    </row>
    <row r="89" spans="1:4" ht="26.25" customHeight="1" x14ac:dyDescent="0.25">
      <c r="A89" s="199" t="s">
        <v>628</v>
      </c>
      <c r="B89" s="200">
        <v>5000</v>
      </c>
      <c r="C89" s="201" t="s">
        <v>77</v>
      </c>
      <c r="D89" s="109"/>
    </row>
    <row r="90" spans="1:4" ht="26.25" customHeight="1" x14ac:dyDescent="0.25">
      <c r="A90" s="199" t="s">
        <v>629</v>
      </c>
      <c r="B90" s="200">
        <v>5300</v>
      </c>
      <c r="C90" s="201" t="s">
        <v>633</v>
      </c>
      <c r="D90" s="109"/>
    </row>
    <row r="91" spans="1:4" ht="26.25" customHeight="1" x14ac:dyDescent="0.25">
      <c r="A91" s="199" t="s">
        <v>631</v>
      </c>
      <c r="B91" s="200">
        <v>6744.75</v>
      </c>
      <c r="C91" s="201" t="s">
        <v>634</v>
      </c>
      <c r="D91" s="109"/>
    </row>
    <row r="92" spans="1:4" ht="26.25" customHeight="1" x14ac:dyDescent="0.25">
      <c r="A92" s="199" t="s">
        <v>628</v>
      </c>
      <c r="B92" s="200">
        <v>8674.4</v>
      </c>
      <c r="C92" s="201" t="s">
        <v>635</v>
      </c>
      <c r="D92" s="109"/>
    </row>
    <row r="93" spans="1:4" ht="26.25" customHeight="1" x14ac:dyDescent="0.25">
      <c r="A93" s="199" t="s">
        <v>629</v>
      </c>
      <c r="B93" s="200">
        <v>695000</v>
      </c>
      <c r="C93" s="201" t="s">
        <v>636</v>
      </c>
      <c r="D93" s="109"/>
    </row>
    <row r="94" spans="1:4" ht="26.25" customHeight="1" x14ac:dyDescent="0.25">
      <c r="A94" s="199" t="s">
        <v>637</v>
      </c>
      <c r="B94" s="200">
        <v>50</v>
      </c>
      <c r="C94" s="201" t="s">
        <v>638</v>
      </c>
      <c r="D94" s="109"/>
    </row>
    <row r="95" spans="1:4" ht="26.25" customHeight="1" x14ac:dyDescent="0.25">
      <c r="A95" s="199" t="s">
        <v>639</v>
      </c>
      <c r="B95" s="200">
        <v>200</v>
      </c>
      <c r="C95" s="201" t="s">
        <v>640</v>
      </c>
      <c r="D95" s="109"/>
    </row>
    <row r="96" spans="1:4" ht="26.25" customHeight="1" x14ac:dyDescent="0.25">
      <c r="A96" s="199" t="s">
        <v>641</v>
      </c>
      <c r="B96" s="200">
        <v>232</v>
      </c>
      <c r="C96" s="201" t="s">
        <v>77</v>
      </c>
      <c r="D96" s="109"/>
    </row>
    <row r="97" spans="1:4" ht="26.25" customHeight="1" x14ac:dyDescent="0.25">
      <c r="A97" s="199" t="s">
        <v>639</v>
      </c>
      <c r="B97" s="200">
        <v>300</v>
      </c>
      <c r="C97" s="201" t="s">
        <v>642</v>
      </c>
      <c r="D97" s="109"/>
    </row>
    <row r="98" spans="1:4" ht="26.25" customHeight="1" x14ac:dyDescent="0.25">
      <c r="A98" s="199" t="s">
        <v>637</v>
      </c>
      <c r="B98" s="200">
        <v>300</v>
      </c>
      <c r="C98" s="201" t="s">
        <v>643</v>
      </c>
      <c r="D98" s="109"/>
    </row>
    <row r="99" spans="1:4" ht="26.25" customHeight="1" x14ac:dyDescent="0.25">
      <c r="A99" s="199" t="s">
        <v>639</v>
      </c>
      <c r="B99" s="200">
        <v>5000</v>
      </c>
      <c r="C99" s="201" t="s">
        <v>644</v>
      </c>
      <c r="D99" s="109"/>
    </row>
    <row r="100" spans="1:4" ht="26.25" customHeight="1" x14ac:dyDescent="0.25">
      <c r="A100" s="199" t="s">
        <v>645</v>
      </c>
      <c r="B100" s="200">
        <v>9775</v>
      </c>
      <c r="C100" s="201" t="s">
        <v>646</v>
      </c>
      <c r="D100" s="109"/>
    </row>
    <row r="101" spans="1:4" ht="26.25" customHeight="1" x14ac:dyDescent="0.25">
      <c r="A101" s="199" t="s">
        <v>641</v>
      </c>
      <c r="B101" s="200">
        <v>22352.93</v>
      </c>
      <c r="C101" s="201" t="s">
        <v>647</v>
      </c>
      <c r="D101" s="109"/>
    </row>
    <row r="102" spans="1:4" ht="26.25" customHeight="1" x14ac:dyDescent="0.25">
      <c r="A102" s="199" t="s">
        <v>648</v>
      </c>
      <c r="B102" s="200">
        <v>60000</v>
      </c>
      <c r="C102" s="201" t="s">
        <v>111</v>
      </c>
      <c r="D102" s="109"/>
    </row>
    <row r="103" spans="1:4" ht="26.25" customHeight="1" x14ac:dyDescent="0.25">
      <c r="A103" s="199" t="s">
        <v>649</v>
      </c>
      <c r="B103" s="200">
        <v>50</v>
      </c>
      <c r="C103" s="201" t="s">
        <v>650</v>
      </c>
      <c r="D103" s="109"/>
    </row>
    <row r="104" spans="1:4" ht="26.25" customHeight="1" x14ac:dyDescent="0.25">
      <c r="A104" s="199" t="s">
        <v>651</v>
      </c>
      <c r="B104" s="200">
        <v>300</v>
      </c>
      <c r="C104" s="201" t="s">
        <v>652</v>
      </c>
      <c r="D104" s="109"/>
    </row>
    <row r="105" spans="1:4" ht="26.25" customHeight="1" x14ac:dyDescent="0.25">
      <c r="A105" s="199" t="s">
        <v>653</v>
      </c>
      <c r="B105" s="200">
        <v>354</v>
      </c>
      <c r="C105" s="201" t="s">
        <v>77</v>
      </c>
      <c r="D105" s="109"/>
    </row>
    <row r="106" spans="1:4" ht="26.25" customHeight="1" x14ac:dyDescent="0.25">
      <c r="A106" s="199" t="s">
        <v>654</v>
      </c>
      <c r="B106" s="200">
        <v>977.5</v>
      </c>
      <c r="C106" s="201" t="s">
        <v>655</v>
      </c>
      <c r="D106" s="109"/>
    </row>
    <row r="107" spans="1:4" ht="26.25" customHeight="1" x14ac:dyDescent="0.25">
      <c r="A107" s="199" t="s">
        <v>656</v>
      </c>
      <c r="B107" s="200">
        <v>1000</v>
      </c>
      <c r="C107" s="201" t="s">
        <v>588</v>
      </c>
      <c r="D107" s="109"/>
    </row>
    <row r="108" spans="1:4" ht="26.25" customHeight="1" x14ac:dyDescent="0.25">
      <c r="A108" s="199" t="s">
        <v>656</v>
      </c>
      <c r="B108" s="200">
        <v>1000</v>
      </c>
      <c r="C108" s="201" t="s">
        <v>657</v>
      </c>
      <c r="D108" s="109"/>
    </row>
    <row r="109" spans="1:4" ht="26.25" customHeight="1" x14ac:dyDescent="0.25">
      <c r="A109" s="199" t="s">
        <v>653</v>
      </c>
      <c r="B109" s="200">
        <v>1119.4000000000001</v>
      </c>
      <c r="C109" s="201" t="s">
        <v>658</v>
      </c>
      <c r="D109" s="109"/>
    </row>
    <row r="110" spans="1:4" ht="26.25" customHeight="1" x14ac:dyDescent="0.25">
      <c r="A110" s="199" t="s">
        <v>651</v>
      </c>
      <c r="B110" s="200">
        <v>2800</v>
      </c>
      <c r="C110" s="201" t="s">
        <v>659</v>
      </c>
      <c r="D110" s="109"/>
    </row>
    <row r="111" spans="1:4" ht="26.25" customHeight="1" x14ac:dyDescent="0.25">
      <c r="A111" s="199" t="s">
        <v>660</v>
      </c>
      <c r="B111" s="200">
        <v>50</v>
      </c>
      <c r="C111" s="201" t="s">
        <v>77</v>
      </c>
      <c r="D111" s="109"/>
    </row>
    <row r="112" spans="1:4" ht="26.25" customHeight="1" x14ac:dyDescent="0.25">
      <c r="A112" s="199" t="s">
        <v>661</v>
      </c>
      <c r="B112" s="200">
        <v>97.5</v>
      </c>
      <c r="C112" s="201" t="s">
        <v>662</v>
      </c>
      <c r="D112" s="109"/>
    </row>
    <row r="113" spans="1:4" ht="26.25" customHeight="1" x14ac:dyDescent="0.25">
      <c r="A113" s="199" t="s">
        <v>663</v>
      </c>
      <c r="B113" s="200">
        <v>100</v>
      </c>
      <c r="C113" s="201" t="s">
        <v>657</v>
      </c>
      <c r="D113" s="109"/>
    </row>
    <row r="114" spans="1:4" ht="26.25" customHeight="1" x14ac:dyDescent="0.25">
      <c r="A114" s="199" t="s">
        <v>664</v>
      </c>
      <c r="B114" s="200">
        <v>100</v>
      </c>
      <c r="C114" s="201" t="s">
        <v>665</v>
      </c>
      <c r="D114" s="109"/>
    </row>
    <row r="115" spans="1:4" ht="26.25" customHeight="1" x14ac:dyDescent="0.25">
      <c r="A115" s="199" t="s">
        <v>664</v>
      </c>
      <c r="B115" s="200">
        <v>100</v>
      </c>
      <c r="C115" s="201" t="s">
        <v>666</v>
      </c>
      <c r="D115" s="109"/>
    </row>
    <row r="116" spans="1:4" ht="26.25" customHeight="1" x14ac:dyDescent="0.25">
      <c r="A116" s="199" t="s">
        <v>667</v>
      </c>
      <c r="B116" s="200">
        <v>146.62</v>
      </c>
      <c r="C116" s="201" t="s">
        <v>668</v>
      </c>
      <c r="D116" s="109"/>
    </row>
    <row r="117" spans="1:4" ht="26.25" customHeight="1" x14ac:dyDescent="0.25">
      <c r="A117" s="199" t="s">
        <v>664</v>
      </c>
      <c r="B117" s="200">
        <v>150</v>
      </c>
      <c r="C117" s="201" t="s">
        <v>669</v>
      </c>
      <c r="D117" s="109"/>
    </row>
    <row r="118" spans="1:4" ht="26.25" customHeight="1" x14ac:dyDescent="0.25">
      <c r="A118" s="199" t="s">
        <v>664</v>
      </c>
      <c r="B118" s="200">
        <v>199.2</v>
      </c>
      <c r="C118" s="201" t="s">
        <v>451</v>
      </c>
      <c r="D118" s="109"/>
    </row>
    <row r="119" spans="1:4" ht="26.25" customHeight="1" x14ac:dyDescent="0.25">
      <c r="A119" s="199" t="s">
        <v>664</v>
      </c>
      <c r="B119" s="200">
        <v>348.6</v>
      </c>
      <c r="C119" s="201" t="s">
        <v>670</v>
      </c>
      <c r="D119" s="109"/>
    </row>
    <row r="120" spans="1:4" ht="26.25" customHeight="1" x14ac:dyDescent="0.25">
      <c r="A120" s="199" t="s">
        <v>663</v>
      </c>
      <c r="B120" s="200">
        <v>500</v>
      </c>
      <c r="C120" s="201" t="s">
        <v>588</v>
      </c>
      <c r="D120" s="109"/>
    </row>
    <row r="121" spans="1:4" ht="26.25" customHeight="1" x14ac:dyDescent="0.25">
      <c r="A121" s="199" t="s">
        <v>663</v>
      </c>
      <c r="B121" s="200">
        <v>500</v>
      </c>
      <c r="C121" s="201" t="s">
        <v>588</v>
      </c>
      <c r="D121" s="109"/>
    </row>
    <row r="122" spans="1:4" ht="26.25" customHeight="1" x14ac:dyDescent="0.25">
      <c r="A122" s="199" t="s">
        <v>663</v>
      </c>
      <c r="B122" s="200">
        <v>500</v>
      </c>
      <c r="C122" s="201" t="s">
        <v>588</v>
      </c>
      <c r="D122" s="109"/>
    </row>
    <row r="123" spans="1:4" ht="26.25" customHeight="1" x14ac:dyDescent="0.25">
      <c r="A123" s="199" t="s">
        <v>663</v>
      </c>
      <c r="B123" s="200">
        <v>1000</v>
      </c>
      <c r="C123" s="201" t="s">
        <v>671</v>
      </c>
      <c r="D123" s="109"/>
    </row>
    <row r="124" spans="1:4" ht="26.25" customHeight="1" x14ac:dyDescent="0.25">
      <c r="A124" s="199" t="s">
        <v>664</v>
      </c>
      <c r="B124" s="200">
        <v>1000</v>
      </c>
      <c r="C124" s="201" t="s">
        <v>672</v>
      </c>
      <c r="D124" s="109"/>
    </row>
    <row r="125" spans="1:4" ht="26.25" customHeight="1" x14ac:dyDescent="0.25">
      <c r="A125" s="199" t="s">
        <v>663</v>
      </c>
      <c r="B125" s="200">
        <v>1200</v>
      </c>
      <c r="C125" s="201" t="s">
        <v>452</v>
      </c>
      <c r="D125" s="109"/>
    </row>
    <row r="126" spans="1:4" ht="26.25" customHeight="1" x14ac:dyDescent="0.25">
      <c r="A126" s="199" t="s">
        <v>673</v>
      </c>
      <c r="B126" s="200">
        <v>2400</v>
      </c>
      <c r="C126" s="201" t="s">
        <v>674</v>
      </c>
      <c r="D126" s="109"/>
    </row>
    <row r="127" spans="1:4" ht="26.25" customHeight="1" x14ac:dyDescent="0.25">
      <c r="A127" s="199" t="s">
        <v>675</v>
      </c>
      <c r="B127" s="200">
        <v>5600</v>
      </c>
      <c r="C127" s="201" t="s">
        <v>676</v>
      </c>
      <c r="D127" s="109"/>
    </row>
    <row r="128" spans="1:4" ht="26.25" customHeight="1" x14ac:dyDescent="0.25">
      <c r="A128" s="199" t="s">
        <v>660</v>
      </c>
      <c r="B128" s="200">
        <v>37941.5</v>
      </c>
      <c r="C128" s="201" t="s">
        <v>677</v>
      </c>
      <c r="D128" s="109"/>
    </row>
    <row r="129" spans="1:4" ht="26.25" customHeight="1" x14ac:dyDescent="0.25">
      <c r="A129" s="199" t="s">
        <v>678</v>
      </c>
      <c r="B129" s="200">
        <v>2688.12</v>
      </c>
      <c r="C129" s="201" t="s">
        <v>679</v>
      </c>
      <c r="D129" s="109"/>
    </row>
    <row r="130" spans="1:4" ht="26.25" customHeight="1" x14ac:dyDescent="0.25">
      <c r="A130" s="199" t="s">
        <v>680</v>
      </c>
      <c r="B130" s="200">
        <v>2988</v>
      </c>
      <c r="C130" s="201" t="s">
        <v>681</v>
      </c>
      <c r="D130" s="109"/>
    </row>
    <row r="131" spans="1:4" ht="26.25" customHeight="1" x14ac:dyDescent="0.25">
      <c r="A131" s="199" t="s">
        <v>682</v>
      </c>
      <c r="B131" s="200">
        <v>1564</v>
      </c>
      <c r="C131" s="201" t="s">
        <v>683</v>
      </c>
      <c r="D131" s="109"/>
    </row>
    <row r="132" spans="1:4" ht="26.25" customHeight="1" x14ac:dyDescent="0.25">
      <c r="A132" s="199" t="s">
        <v>684</v>
      </c>
      <c r="B132" s="200">
        <v>48.75</v>
      </c>
      <c r="C132" s="201" t="s">
        <v>685</v>
      </c>
      <c r="D132" s="109"/>
    </row>
    <row r="133" spans="1:4" ht="26.25" customHeight="1" x14ac:dyDescent="0.25">
      <c r="A133" s="199" t="s">
        <v>686</v>
      </c>
      <c r="B133" s="200">
        <v>50</v>
      </c>
      <c r="C133" s="201" t="s">
        <v>687</v>
      </c>
      <c r="D133" s="109"/>
    </row>
    <row r="134" spans="1:4" ht="26.25" customHeight="1" x14ac:dyDescent="0.25">
      <c r="A134" s="199" t="s">
        <v>686</v>
      </c>
      <c r="B134" s="200">
        <v>100</v>
      </c>
      <c r="C134" s="201" t="s">
        <v>688</v>
      </c>
      <c r="D134" s="109"/>
    </row>
    <row r="135" spans="1:4" ht="26.25" customHeight="1" x14ac:dyDescent="0.25">
      <c r="A135" s="199" t="s">
        <v>686</v>
      </c>
      <c r="B135" s="200">
        <v>100</v>
      </c>
      <c r="C135" s="201" t="s">
        <v>689</v>
      </c>
      <c r="D135" s="109"/>
    </row>
    <row r="136" spans="1:4" ht="26.25" customHeight="1" x14ac:dyDescent="0.25">
      <c r="A136" s="199" t="s">
        <v>686</v>
      </c>
      <c r="B136" s="200">
        <v>100</v>
      </c>
      <c r="C136" s="201" t="s">
        <v>690</v>
      </c>
      <c r="D136" s="109"/>
    </row>
    <row r="137" spans="1:4" ht="26.25" customHeight="1" x14ac:dyDescent="0.25">
      <c r="A137" s="199" t="s">
        <v>691</v>
      </c>
      <c r="B137" s="200">
        <v>100</v>
      </c>
      <c r="C137" s="201" t="s">
        <v>692</v>
      </c>
      <c r="D137" s="109"/>
    </row>
    <row r="138" spans="1:4" ht="26.25" customHeight="1" x14ac:dyDescent="0.25">
      <c r="A138" s="199" t="s">
        <v>691</v>
      </c>
      <c r="B138" s="200">
        <v>100</v>
      </c>
      <c r="C138" s="201" t="s">
        <v>693</v>
      </c>
      <c r="D138" s="109"/>
    </row>
    <row r="139" spans="1:4" ht="26.25" customHeight="1" x14ac:dyDescent="0.25">
      <c r="A139" s="199" t="s">
        <v>686</v>
      </c>
      <c r="B139" s="200">
        <v>150</v>
      </c>
      <c r="C139" s="201" t="s">
        <v>694</v>
      </c>
      <c r="D139" s="109"/>
    </row>
    <row r="140" spans="1:4" ht="26.25" customHeight="1" x14ac:dyDescent="0.25">
      <c r="A140" s="199" t="s">
        <v>695</v>
      </c>
      <c r="B140" s="200">
        <v>190</v>
      </c>
      <c r="C140" s="201" t="s">
        <v>77</v>
      </c>
      <c r="D140" s="109"/>
    </row>
    <row r="141" spans="1:4" ht="26.25" customHeight="1" x14ac:dyDescent="0.25">
      <c r="A141" s="199" t="s">
        <v>691</v>
      </c>
      <c r="B141" s="200">
        <v>200</v>
      </c>
      <c r="C141" s="201" t="s">
        <v>696</v>
      </c>
      <c r="D141" s="109"/>
    </row>
    <row r="142" spans="1:4" ht="26.25" customHeight="1" x14ac:dyDescent="0.25">
      <c r="A142" s="199" t="s">
        <v>686</v>
      </c>
      <c r="B142" s="200">
        <v>200</v>
      </c>
      <c r="C142" s="201" t="s">
        <v>697</v>
      </c>
      <c r="D142" s="109"/>
    </row>
    <row r="143" spans="1:4" ht="26.25" customHeight="1" x14ac:dyDescent="0.25">
      <c r="A143" s="199" t="s">
        <v>698</v>
      </c>
      <c r="B143" s="200">
        <v>300</v>
      </c>
      <c r="C143" s="201" t="s">
        <v>66</v>
      </c>
      <c r="D143" s="109"/>
    </row>
    <row r="144" spans="1:4" ht="26.25" customHeight="1" x14ac:dyDescent="0.25">
      <c r="A144" s="199" t="s">
        <v>691</v>
      </c>
      <c r="B144" s="200">
        <v>500</v>
      </c>
      <c r="C144" s="201" t="s">
        <v>699</v>
      </c>
      <c r="D144" s="109"/>
    </row>
    <row r="145" spans="1:4" ht="26.25" customHeight="1" x14ac:dyDescent="0.25">
      <c r="A145" s="199" t="s">
        <v>695</v>
      </c>
      <c r="B145" s="200">
        <v>500</v>
      </c>
      <c r="C145" s="201" t="s">
        <v>77</v>
      </c>
      <c r="D145" s="109"/>
    </row>
    <row r="146" spans="1:4" ht="26.25" customHeight="1" x14ac:dyDescent="0.25">
      <c r="A146" s="199" t="s">
        <v>691</v>
      </c>
      <c r="B146" s="200">
        <v>1000</v>
      </c>
      <c r="C146" s="201" t="s">
        <v>700</v>
      </c>
      <c r="D146" s="109"/>
    </row>
    <row r="147" spans="1:4" ht="26.25" customHeight="1" x14ac:dyDescent="0.25">
      <c r="A147" s="199" t="s">
        <v>698</v>
      </c>
      <c r="B147" s="200">
        <v>1955</v>
      </c>
      <c r="C147" s="201" t="s">
        <v>701</v>
      </c>
      <c r="D147" s="109"/>
    </row>
    <row r="148" spans="1:4" ht="26.25" customHeight="1" x14ac:dyDescent="0.25">
      <c r="A148" s="199" t="s">
        <v>691</v>
      </c>
      <c r="B148" s="200">
        <v>2000</v>
      </c>
      <c r="C148" s="201" t="s">
        <v>702</v>
      </c>
      <c r="D148" s="109"/>
    </row>
    <row r="149" spans="1:4" ht="26.25" customHeight="1" x14ac:dyDescent="0.25">
      <c r="A149" s="199" t="s">
        <v>695</v>
      </c>
      <c r="B149" s="200">
        <v>5959</v>
      </c>
      <c r="C149" s="201" t="s">
        <v>703</v>
      </c>
      <c r="D149" s="109"/>
    </row>
    <row r="150" spans="1:4" ht="26.25" customHeight="1" x14ac:dyDescent="0.25">
      <c r="A150" s="199" t="s">
        <v>695</v>
      </c>
      <c r="B150" s="200">
        <v>13299.6</v>
      </c>
      <c r="C150" s="201" t="s">
        <v>704</v>
      </c>
      <c r="D150" s="109"/>
    </row>
    <row r="151" spans="1:4" ht="26.25" customHeight="1" x14ac:dyDescent="0.25">
      <c r="A151" s="199" t="s">
        <v>705</v>
      </c>
      <c r="B151" s="200">
        <v>24000</v>
      </c>
      <c r="C151" s="201" t="s">
        <v>706</v>
      </c>
      <c r="D151" s="109"/>
    </row>
    <row r="152" spans="1:4" ht="26.25" customHeight="1" x14ac:dyDescent="0.25">
      <c r="A152" s="199" t="s">
        <v>695</v>
      </c>
      <c r="B152" s="200">
        <v>26448.3</v>
      </c>
      <c r="C152" s="201" t="s">
        <v>707</v>
      </c>
      <c r="D152" s="109"/>
    </row>
    <row r="153" spans="1:4" ht="26.25" customHeight="1" x14ac:dyDescent="0.25">
      <c r="A153" s="199" t="s">
        <v>708</v>
      </c>
      <c r="B153" s="200">
        <v>100</v>
      </c>
      <c r="C153" s="201" t="s">
        <v>709</v>
      </c>
      <c r="D153" s="109"/>
    </row>
    <row r="154" spans="1:4" ht="26.25" customHeight="1" x14ac:dyDescent="0.25">
      <c r="A154" s="199" t="s">
        <v>708</v>
      </c>
      <c r="B154" s="200">
        <v>100</v>
      </c>
      <c r="C154" s="201" t="s">
        <v>710</v>
      </c>
      <c r="D154" s="109"/>
    </row>
    <row r="155" spans="1:4" ht="26.25" customHeight="1" x14ac:dyDescent="0.25">
      <c r="A155" s="199" t="s">
        <v>711</v>
      </c>
      <c r="B155" s="200">
        <v>298.8</v>
      </c>
      <c r="C155" s="201" t="s">
        <v>102</v>
      </c>
      <c r="D155" s="109"/>
    </row>
    <row r="156" spans="1:4" ht="26.25" customHeight="1" x14ac:dyDescent="0.25">
      <c r="A156" s="199" t="s">
        <v>711</v>
      </c>
      <c r="B156" s="200">
        <v>298.8</v>
      </c>
      <c r="C156" s="201" t="s">
        <v>102</v>
      </c>
      <c r="D156" s="109"/>
    </row>
    <row r="157" spans="1:4" ht="26.25" customHeight="1" x14ac:dyDescent="0.25">
      <c r="A157" s="199" t="s">
        <v>712</v>
      </c>
      <c r="B157" s="200">
        <v>300</v>
      </c>
      <c r="C157" s="201" t="s">
        <v>77</v>
      </c>
      <c r="D157" s="109"/>
    </row>
    <row r="158" spans="1:4" ht="26.25" customHeight="1" x14ac:dyDescent="0.25">
      <c r="A158" s="199" t="s">
        <v>712</v>
      </c>
      <c r="B158" s="200">
        <v>300</v>
      </c>
      <c r="C158" s="201" t="s">
        <v>77</v>
      </c>
      <c r="D158" s="109"/>
    </row>
    <row r="159" spans="1:4" ht="26.25" customHeight="1" x14ac:dyDescent="0.25">
      <c r="A159" s="199" t="s">
        <v>711</v>
      </c>
      <c r="B159" s="200">
        <v>500</v>
      </c>
      <c r="C159" s="201" t="s">
        <v>713</v>
      </c>
      <c r="D159" s="109"/>
    </row>
    <row r="160" spans="1:4" ht="26.25" customHeight="1" x14ac:dyDescent="0.25">
      <c r="A160" s="199" t="s">
        <v>714</v>
      </c>
      <c r="B160" s="200">
        <v>693</v>
      </c>
      <c r="C160" s="201" t="s">
        <v>588</v>
      </c>
      <c r="D160" s="109"/>
    </row>
    <row r="161" spans="1:4" ht="26.25" customHeight="1" x14ac:dyDescent="0.25">
      <c r="A161" s="199" t="s">
        <v>711</v>
      </c>
      <c r="B161" s="200">
        <v>996</v>
      </c>
      <c r="C161" s="201" t="s">
        <v>103</v>
      </c>
      <c r="D161" s="109"/>
    </row>
    <row r="162" spans="1:4" ht="26.25" customHeight="1" x14ac:dyDescent="0.25">
      <c r="A162" s="199" t="s">
        <v>711</v>
      </c>
      <c r="B162" s="200">
        <v>1000</v>
      </c>
      <c r="C162" s="201" t="s">
        <v>715</v>
      </c>
      <c r="D162" s="109"/>
    </row>
    <row r="163" spans="1:4" ht="26.25" customHeight="1" x14ac:dyDescent="0.25">
      <c r="A163" s="199" t="s">
        <v>711</v>
      </c>
      <c r="B163" s="200">
        <v>1000</v>
      </c>
      <c r="C163" s="201" t="s">
        <v>716</v>
      </c>
      <c r="D163" s="109"/>
    </row>
    <row r="164" spans="1:4" ht="26.25" customHeight="1" x14ac:dyDescent="0.25">
      <c r="A164" s="199" t="s">
        <v>714</v>
      </c>
      <c r="B164" s="200">
        <v>4094.53</v>
      </c>
      <c r="C164" s="201" t="s">
        <v>588</v>
      </c>
      <c r="D164" s="109"/>
    </row>
    <row r="165" spans="1:4" ht="26.25" customHeight="1" x14ac:dyDescent="0.25">
      <c r="A165" s="199" t="s">
        <v>717</v>
      </c>
      <c r="B165" s="200">
        <v>4887.5</v>
      </c>
      <c r="C165" s="201" t="s">
        <v>718</v>
      </c>
      <c r="D165" s="109"/>
    </row>
    <row r="166" spans="1:4" ht="26.25" customHeight="1" x14ac:dyDescent="0.25">
      <c r="A166" s="199" t="s">
        <v>711</v>
      </c>
      <c r="B166" s="200">
        <v>5976</v>
      </c>
      <c r="C166" s="201" t="s">
        <v>719</v>
      </c>
      <c r="D166" s="109"/>
    </row>
    <row r="167" spans="1:4" ht="26.25" customHeight="1" x14ac:dyDescent="0.25">
      <c r="A167" s="199" t="s">
        <v>711</v>
      </c>
      <c r="B167" s="200">
        <v>5976</v>
      </c>
      <c r="C167" s="201" t="s">
        <v>719</v>
      </c>
      <c r="D167" s="109"/>
    </row>
    <row r="168" spans="1:4" ht="26.25" customHeight="1" x14ac:dyDescent="0.25">
      <c r="A168" s="199" t="s">
        <v>720</v>
      </c>
      <c r="B168" s="200">
        <v>6000</v>
      </c>
      <c r="C168" s="201" t="s">
        <v>721</v>
      </c>
      <c r="D168" s="109"/>
    </row>
    <row r="169" spans="1:4" ht="26.25" customHeight="1" x14ac:dyDescent="0.25">
      <c r="A169" s="199" t="s">
        <v>712</v>
      </c>
      <c r="B169" s="200">
        <v>22292.55</v>
      </c>
      <c r="C169" s="201" t="s">
        <v>722</v>
      </c>
      <c r="D169" s="109"/>
    </row>
    <row r="170" spans="1:4" ht="26.25" customHeight="1" x14ac:dyDescent="0.25">
      <c r="A170" s="199" t="s">
        <v>712</v>
      </c>
      <c r="B170" s="200">
        <v>196003.8</v>
      </c>
      <c r="C170" s="201" t="s">
        <v>723</v>
      </c>
      <c r="D170" s="109"/>
    </row>
    <row r="171" spans="1:4" ht="26.25" customHeight="1" x14ac:dyDescent="0.25">
      <c r="A171" s="199" t="s">
        <v>724</v>
      </c>
      <c r="B171" s="200">
        <v>35</v>
      </c>
      <c r="C171" s="201" t="s">
        <v>725</v>
      </c>
      <c r="D171" s="109"/>
    </row>
    <row r="172" spans="1:4" ht="26.25" customHeight="1" x14ac:dyDescent="0.25">
      <c r="A172" s="199" t="s">
        <v>726</v>
      </c>
      <c r="B172" s="200">
        <v>50</v>
      </c>
      <c r="C172" s="201" t="s">
        <v>727</v>
      </c>
      <c r="D172" s="109"/>
    </row>
    <row r="173" spans="1:4" ht="26.25" customHeight="1" x14ac:dyDescent="0.25">
      <c r="A173" s="199" t="s">
        <v>726</v>
      </c>
      <c r="B173" s="200">
        <v>300</v>
      </c>
      <c r="C173" s="201" t="s">
        <v>728</v>
      </c>
      <c r="D173" s="109"/>
    </row>
    <row r="174" spans="1:4" ht="26.25" customHeight="1" x14ac:dyDescent="0.25">
      <c r="A174" s="199" t="s">
        <v>729</v>
      </c>
      <c r="B174" s="200">
        <v>450</v>
      </c>
      <c r="C174" s="201" t="s">
        <v>588</v>
      </c>
      <c r="D174" s="109"/>
    </row>
    <row r="175" spans="1:4" ht="26.25" customHeight="1" x14ac:dyDescent="0.25">
      <c r="A175" s="199" t="s">
        <v>730</v>
      </c>
      <c r="B175" s="200">
        <v>2492.62</v>
      </c>
      <c r="C175" s="201" t="s">
        <v>731</v>
      </c>
      <c r="D175" s="109"/>
    </row>
    <row r="176" spans="1:4" ht="26.25" customHeight="1" x14ac:dyDescent="0.25">
      <c r="A176" s="199" t="s">
        <v>724</v>
      </c>
      <c r="B176" s="200">
        <v>10000</v>
      </c>
      <c r="C176" s="201" t="s">
        <v>732</v>
      </c>
      <c r="D176" s="109"/>
    </row>
    <row r="177" spans="1:4" ht="26.25" customHeight="1" x14ac:dyDescent="0.25">
      <c r="A177" s="199" t="s">
        <v>733</v>
      </c>
      <c r="B177" s="200">
        <v>34299.550000000003</v>
      </c>
      <c r="C177" s="201" t="s">
        <v>734</v>
      </c>
      <c r="D177" s="109"/>
    </row>
    <row r="178" spans="1:4" ht="26.25" customHeight="1" x14ac:dyDescent="0.25">
      <c r="A178" s="199" t="s">
        <v>735</v>
      </c>
      <c r="B178" s="200">
        <v>100</v>
      </c>
      <c r="C178" s="201" t="s">
        <v>736</v>
      </c>
      <c r="D178" s="109"/>
    </row>
    <row r="179" spans="1:4" ht="26.25" customHeight="1" x14ac:dyDescent="0.25">
      <c r="A179" s="199" t="s">
        <v>737</v>
      </c>
      <c r="B179" s="200">
        <v>100</v>
      </c>
      <c r="C179" s="201" t="s">
        <v>66</v>
      </c>
      <c r="D179" s="109"/>
    </row>
    <row r="180" spans="1:4" ht="26.25" customHeight="1" x14ac:dyDescent="0.25">
      <c r="A180" s="199" t="s">
        <v>738</v>
      </c>
      <c r="B180" s="200">
        <v>218.7</v>
      </c>
      <c r="C180" s="201" t="s">
        <v>588</v>
      </c>
      <c r="D180" s="109"/>
    </row>
    <row r="181" spans="1:4" ht="26.25" customHeight="1" x14ac:dyDescent="0.25">
      <c r="A181" s="199" t="s">
        <v>735</v>
      </c>
      <c r="B181" s="200">
        <v>400</v>
      </c>
      <c r="C181" s="201" t="s">
        <v>739</v>
      </c>
      <c r="D181" s="109"/>
    </row>
    <row r="182" spans="1:4" ht="26.25" customHeight="1" x14ac:dyDescent="0.25">
      <c r="A182" s="199" t="s">
        <v>740</v>
      </c>
      <c r="B182" s="200">
        <v>487.5</v>
      </c>
      <c r="C182" s="201" t="s">
        <v>741</v>
      </c>
      <c r="D182" s="109"/>
    </row>
    <row r="183" spans="1:4" ht="26.25" customHeight="1" x14ac:dyDescent="0.25">
      <c r="A183" s="199" t="s">
        <v>742</v>
      </c>
      <c r="B183" s="200">
        <v>500</v>
      </c>
      <c r="C183" s="201" t="s">
        <v>743</v>
      </c>
      <c r="D183" s="109"/>
    </row>
    <row r="184" spans="1:4" ht="26.25" customHeight="1" x14ac:dyDescent="0.25">
      <c r="A184" s="199" t="s">
        <v>735</v>
      </c>
      <c r="B184" s="200">
        <v>1000</v>
      </c>
      <c r="C184" s="201" t="s">
        <v>744</v>
      </c>
      <c r="D184" s="109"/>
    </row>
    <row r="185" spans="1:4" ht="26.25" customHeight="1" x14ac:dyDescent="0.25">
      <c r="A185" s="199" t="s">
        <v>737</v>
      </c>
      <c r="B185" s="200">
        <v>1270.75</v>
      </c>
      <c r="C185" s="201" t="s">
        <v>745</v>
      </c>
      <c r="D185" s="109"/>
    </row>
    <row r="186" spans="1:4" ht="26.25" customHeight="1" x14ac:dyDescent="0.25">
      <c r="A186" s="199" t="s">
        <v>738</v>
      </c>
      <c r="B186" s="200">
        <v>1500</v>
      </c>
      <c r="C186" s="201" t="s">
        <v>588</v>
      </c>
      <c r="D186" s="109"/>
    </row>
    <row r="187" spans="1:4" ht="26.25" customHeight="1" x14ac:dyDescent="0.25">
      <c r="A187" s="199" t="s">
        <v>735</v>
      </c>
      <c r="B187" s="200">
        <v>1500</v>
      </c>
      <c r="C187" s="201" t="s">
        <v>746</v>
      </c>
      <c r="D187" s="109"/>
    </row>
    <row r="188" spans="1:4" ht="26.25" customHeight="1" x14ac:dyDescent="0.25">
      <c r="A188" s="199" t="s">
        <v>735</v>
      </c>
      <c r="B188" s="200">
        <v>1600</v>
      </c>
      <c r="C188" s="201" t="s">
        <v>747</v>
      </c>
      <c r="D188" s="109"/>
    </row>
    <row r="189" spans="1:4" ht="26.25" customHeight="1" x14ac:dyDescent="0.25">
      <c r="A189" s="199" t="s">
        <v>738</v>
      </c>
      <c r="B189" s="200">
        <v>5000</v>
      </c>
      <c r="C189" s="201" t="s">
        <v>588</v>
      </c>
      <c r="D189" s="109"/>
    </row>
    <row r="190" spans="1:4" ht="26.25" customHeight="1" x14ac:dyDescent="0.25">
      <c r="A190" s="199" t="s">
        <v>748</v>
      </c>
      <c r="B190" s="200">
        <v>19050</v>
      </c>
      <c r="C190" s="201" t="s">
        <v>749</v>
      </c>
      <c r="D190" s="109"/>
    </row>
    <row r="191" spans="1:4" ht="26.25" customHeight="1" x14ac:dyDescent="0.25">
      <c r="A191" s="199" t="s">
        <v>750</v>
      </c>
      <c r="B191" s="200">
        <v>26301.48</v>
      </c>
      <c r="C191" s="201" t="s">
        <v>751</v>
      </c>
      <c r="D191" s="109"/>
    </row>
    <row r="192" spans="1:4" ht="26.25" customHeight="1" x14ac:dyDescent="0.25">
      <c r="A192" s="199" t="s">
        <v>752</v>
      </c>
      <c r="B192" s="200">
        <v>30</v>
      </c>
      <c r="C192" s="201" t="s">
        <v>753</v>
      </c>
      <c r="D192" s="109"/>
    </row>
    <row r="193" spans="1:4" ht="26.25" customHeight="1" x14ac:dyDescent="0.25">
      <c r="A193" s="199" t="s">
        <v>752</v>
      </c>
      <c r="B193" s="200">
        <v>100</v>
      </c>
      <c r="C193" s="201" t="s">
        <v>754</v>
      </c>
      <c r="D193" s="109"/>
    </row>
    <row r="194" spans="1:4" ht="26.25" customHeight="1" x14ac:dyDescent="0.25">
      <c r="A194" s="199" t="s">
        <v>752</v>
      </c>
      <c r="B194" s="200">
        <v>100</v>
      </c>
      <c r="C194" s="201" t="s">
        <v>755</v>
      </c>
      <c r="D194" s="109"/>
    </row>
    <row r="195" spans="1:4" ht="26.25" customHeight="1" x14ac:dyDescent="0.25">
      <c r="A195" s="199" t="s">
        <v>756</v>
      </c>
      <c r="B195" s="200">
        <v>146.62</v>
      </c>
      <c r="C195" s="201" t="s">
        <v>757</v>
      </c>
      <c r="D195" s="109"/>
    </row>
    <row r="196" spans="1:4" ht="26.25" customHeight="1" x14ac:dyDescent="0.25">
      <c r="A196" s="199" t="s">
        <v>752</v>
      </c>
      <c r="B196" s="200">
        <v>300</v>
      </c>
      <c r="C196" s="201" t="s">
        <v>758</v>
      </c>
      <c r="D196" s="109"/>
    </row>
    <row r="197" spans="1:4" ht="26.25" customHeight="1" x14ac:dyDescent="0.25">
      <c r="A197" s="199" t="s">
        <v>752</v>
      </c>
      <c r="B197" s="200">
        <v>498</v>
      </c>
      <c r="C197" s="201" t="s">
        <v>100</v>
      </c>
      <c r="D197" s="109"/>
    </row>
    <row r="198" spans="1:4" ht="26.25" customHeight="1" x14ac:dyDescent="0.25">
      <c r="A198" s="199" t="s">
        <v>759</v>
      </c>
      <c r="B198" s="200">
        <v>500</v>
      </c>
      <c r="C198" s="201" t="s">
        <v>588</v>
      </c>
      <c r="D198" s="109"/>
    </row>
    <row r="199" spans="1:4" ht="26.25" customHeight="1" x14ac:dyDescent="0.25">
      <c r="A199" s="199" t="s">
        <v>752</v>
      </c>
      <c r="B199" s="200">
        <v>700</v>
      </c>
      <c r="C199" s="201" t="s">
        <v>760</v>
      </c>
      <c r="D199" s="109"/>
    </row>
    <row r="200" spans="1:4" ht="26.25" customHeight="1" x14ac:dyDescent="0.25">
      <c r="A200" s="199" t="s">
        <v>761</v>
      </c>
      <c r="B200" s="200">
        <v>1000</v>
      </c>
      <c r="C200" s="201" t="s">
        <v>77</v>
      </c>
      <c r="D200" s="109"/>
    </row>
    <row r="201" spans="1:4" ht="26.25" customHeight="1" x14ac:dyDescent="0.25">
      <c r="A201" s="199" t="s">
        <v>752</v>
      </c>
      <c r="B201" s="200">
        <v>1000</v>
      </c>
      <c r="C201" s="201" t="s">
        <v>762</v>
      </c>
      <c r="D201" s="109"/>
    </row>
    <row r="202" spans="1:4" ht="26.25" customHeight="1" x14ac:dyDescent="0.25">
      <c r="A202" s="199" t="s">
        <v>756</v>
      </c>
      <c r="B202" s="200">
        <v>1955</v>
      </c>
      <c r="C202" s="201" t="s">
        <v>763</v>
      </c>
      <c r="D202" s="109"/>
    </row>
    <row r="203" spans="1:4" ht="26.25" customHeight="1" x14ac:dyDescent="0.25">
      <c r="A203" s="199" t="s">
        <v>759</v>
      </c>
      <c r="B203" s="200">
        <v>2000</v>
      </c>
      <c r="C203" s="201" t="s">
        <v>588</v>
      </c>
      <c r="D203" s="109"/>
    </row>
    <row r="204" spans="1:4" ht="26.25" customHeight="1" x14ac:dyDescent="0.25">
      <c r="A204" s="199" t="s">
        <v>764</v>
      </c>
      <c r="B204" s="200">
        <v>2000</v>
      </c>
      <c r="C204" s="201" t="s">
        <v>765</v>
      </c>
      <c r="D204" s="109"/>
    </row>
    <row r="205" spans="1:4" ht="26.25" customHeight="1" x14ac:dyDescent="0.25">
      <c r="A205" s="199" t="s">
        <v>761</v>
      </c>
      <c r="B205" s="200">
        <v>5055.3</v>
      </c>
      <c r="C205" s="201" t="s">
        <v>766</v>
      </c>
      <c r="D205" s="109"/>
    </row>
    <row r="206" spans="1:4" ht="26.25" customHeight="1" x14ac:dyDescent="0.25">
      <c r="A206" s="199" t="s">
        <v>752</v>
      </c>
      <c r="B206" s="200">
        <v>10000</v>
      </c>
      <c r="C206" s="201" t="s">
        <v>767</v>
      </c>
      <c r="D206" s="109"/>
    </row>
    <row r="207" spans="1:4" ht="26.25" customHeight="1" x14ac:dyDescent="0.25">
      <c r="A207" s="199" t="s">
        <v>768</v>
      </c>
      <c r="B207" s="200">
        <v>25000</v>
      </c>
      <c r="C207" s="201" t="s">
        <v>769</v>
      </c>
      <c r="D207" s="109"/>
    </row>
    <row r="208" spans="1:4" ht="26.25" customHeight="1" x14ac:dyDescent="0.25">
      <c r="A208" s="199" t="s">
        <v>770</v>
      </c>
      <c r="B208" s="200">
        <v>8.7799999999999994</v>
      </c>
      <c r="C208" s="201" t="s">
        <v>77</v>
      </c>
      <c r="D208" s="109"/>
    </row>
    <row r="209" spans="1:4" ht="26.25" customHeight="1" x14ac:dyDescent="0.25">
      <c r="A209" s="199" t="s">
        <v>771</v>
      </c>
      <c r="B209" s="200">
        <v>97.75</v>
      </c>
      <c r="C209" s="201" t="s">
        <v>772</v>
      </c>
      <c r="D209" s="109"/>
    </row>
    <row r="210" spans="1:4" ht="26.25" customHeight="1" x14ac:dyDescent="0.25">
      <c r="A210" s="199" t="s">
        <v>773</v>
      </c>
      <c r="B210" s="200">
        <v>996</v>
      </c>
      <c r="C210" s="201" t="s">
        <v>103</v>
      </c>
      <c r="D210" s="109"/>
    </row>
    <row r="211" spans="1:4" ht="26.25" customHeight="1" x14ac:dyDescent="0.25">
      <c r="A211" s="199" t="s">
        <v>774</v>
      </c>
      <c r="B211" s="200">
        <v>996</v>
      </c>
      <c r="C211" s="201" t="s">
        <v>103</v>
      </c>
      <c r="D211" s="109"/>
    </row>
    <row r="212" spans="1:4" ht="26.25" customHeight="1" x14ac:dyDescent="0.25">
      <c r="A212" s="199" t="s">
        <v>775</v>
      </c>
      <c r="B212" s="200">
        <v>1000</v>
      </c>
      <c r="C212" s="201" t="s">
        <v>77</v>
      </c>
      <c r="D212" s="109"/>
    </row>
    <row r="213" spans="1:4" ht="26.25" customHeight="1" x14ac:dyDescent="0.25">
      <c r="A213" s="199" t="s">
        <v>776</v>
      </c>
      <c r="B213" s="200">
        <v>2000</v>
      </c>
      <c r="C213" s="201" t="s">
        <v>588</v>
      </c>
      <c r="D213" s="109"/>
    </row>
    <row r="214" spans="1:4" ht="26.25" customHeight="1" x14ac:dyDescent="0.25">
      <c r="A214" s="199" t="s">
        <v>776</v>
      </c>
      <c r="B214" s="200">
        <v>2500</v>
      </c>
      <c r="C214" s="201" t="s">
        <v>777</v>
      </c>
      <c r="D214" s="109"/>
    </row>
    <row r="215" spans="1:4" ht="26.25" customHeight="1" x14ac:dyDescent="0.25">
      <c r="A215" s="199" t="s">
        <v>776</v>
      </c>
      <c r="B215" s="200">
        <v>2500</v>
      </c>
      <c r="C215" s="201" t="s">
        <v>588</v>
      </c>
      <c r="D215" s="109"/>
    </row>
    <row r="216" spans="1:4" ht="26.25" customHeight="1" x14ac:dyDescent="0.25">
      <c r="A216" s="199" t="s">
        <v>778</v>
      </c>
      <c r="B216" s="200">
        <v>24.37</v>
      </c>
      <c r="C216" s="201" t="s">
        <v>779</v>
      </c>
      <c r="D216" s="109"/>
    </row>
    <row r="217" spans="1:4" ht="26.25" customHeight="1" x14ac:dyDescent="0.25">
      <c r="A217" s="199" t="s">
        <v>780</v>
      </c>
      <c r="B217" s="200">
        <v>50</v>
      </c>
      <c r="C217" s="201" t="s">
        <v>781</v>
      </c>
      <c r="D217" s="109"/>
    </row>
    <row r="218" spans="1:4" ht="26.25" customHeight="1" x14ac:dyDescent="0.25">
      <c r="A218" s="199" t="s">
        <v>782</v>
      </c>
      <c r="B218" s="200">
        <v>99.6</v>
      </c>
      <c r="C218" s="201" t="s">
        <v>99</v>
      </c>
      <c r="D218" s="109"/>
    </row>
    <row r="219" spans="1:4" ht="26.25" customHeight="1" x14ac:dyDescent="0.25">
      <c r="A219" s="199" t="s">
        <v>782</v>
      </c>
      <c r="B219" s="200">
        <v>100</v>
      </c>
      <c r="C219" s="201" t="s">
        <v>783</v>
      </c>
      <c r="D219" s="109"/>
    </row>
    <row r="220" spans="1:4" ht="26.25" customHeight="1" x14ac:dyDescent="0.25">
      <c r="A220" s="199" t="s">
        <v>782</v>
      </c>
      <c r="B220" s="200">
        <v>100</v>
      </c>
      <c r="C220" s="201" t="s">
        <v>784</v>
      </c>
      <c r="D220" s="109"/>
    </row>
    <row r="221" spans="1:4" ht="26.25" customHeight="1" x14ac:dyDescent="0.25">
      <c r="A221" s="199" t="s">
        <v>782</v>
      </c>
      <c r="B221" s="200">
        <v>100</v>
      </c>
      <c r="C221" s="201" t="s">
        <v>785</v>
      </c>
      <c r="D221" s="109"/>
    </row>
    <row r="222" spans="1:4" ht="26.25" customHeight="1" x14ac:dyDescent="0.25">
      <c r="A222" s="199" t="s">
        <v>780</v>
      </c>
      <c r="B222" s="200">
        <v>100</v>
      </c>
      <c r="C222" s="201" t="s">
        <v>786</v>
      </c>
      <c r="D222" s="109"/>
    </row>
    <row r="223" spans="1:4" ht="26.25" customHeight="1" x14ac:dyDescent="0.25">
      <c r="A223" s="199" t="s">
        <v>787</v>
      </c>
      <c r="B223" s="200">
        <v>100</v>
      </c>
      <c r="C223" s="201" t="s">
        <v>66</v>
      </c>
      <c r="D223" s="109"/>
    </row>
    <row r="224" spans="1:4" ht="26.25" customHeight="1" x14ac:dyDescent="0.25">
      <c r="A224" s="199" t="s">
        <v>782</v>
      </c>
      <c r="B224" s="200">
        <v>199.2</v>
      </c>
      <c r="C224" s="201" t="s">
        <v>451</v>
      </c>
      <c r="D224" s="109"/>
    </row>
    <row r="225" spans="1:4" ht="26.25" customHeight="1" x14ac:dyDescent="0.25">
      <c r="A225" s="199" t="s">
        <v>782</v>
      </c>
      <c r="B225" s="200">
        <v>199.2</v>
      </c>
      <c r="C225" s="201" t="s">
        <v>451</v>
      </c>
      <c r="D225" s="109"/>
    </row>
    <row r="226" spans="1:4" ht="26.25" customHeight="1" x14ac:dyDescent="0.25">
      <c r="A226" s="199" t="s">
        <v>782</v>
      </c>
      <c r="B226" s="200">
        <v>298.8</v>
      </c>
      <c r="C226" s="201" t="s">
        <v>102</v>
      </c>
      <c r="D226" s="109"/>
    </row>
    <row r="227" spans="1:4" ht="26.25" customHeight="1" x14ac:dyDescent="0.25">
      <c r="A227" s="199" t="s">
        <v>782</v>
      </c>
      <c r="B227" s="200">
        <v>298.8</v>
      </c>
      <c r="C227" s="201" t="s">
        <v>102</v>
      </c>
      <c r="D227" s="109"/>
    </row>
    <row r="228" spans="1:4" ht="26.25" customHeight="1" x14ac:dyDescent="0.25">
      <c r="A228" s="199" t="s">
        <v>780</v>
      </c>
      <c r="B228" s="200">
        <v>350</v>
      </c>
      <c r="C228" s="201" t="s">
        <v>788</v>
      </c>
      <c r="D228" s="109"/>
    </row>
    <row r="229" spans="1:4" ht="24.75" customHeight="1" x14ac:dyDescent="0.25">
      <c r="A229" s="199" t="s">
        <v>780</v>
      </c>
      <c r="B229" s="200">
        <v>400</v>
      </c>
      <c r="C229" s="201" t="s">
        <v>789</v>
      </c>
      <c r="D229" s="109"/>
    </row>
    <row r="230" spans="1:4" ht="24.75" customHeight="1" x14ac:dyDescent="0.25">
      <c r="A230" s="199" t="s">
        <v>790</v>
      </c>
      <c r="B230" s="200">
        <v>461</v>
      </c>
      <c r="C230" s="201" t="s">
        <v>77</v>
      </c>
      <c r="D230" s="109"/>
    </row>
    <row r="231" spans="1:4" ht="24.75" customHeight="1" x14ac:dyDescent="0.25">
      <c r="A231" s="199" t="s">
        <v>782</v>
      </c>
      <c r="B231" s="200">
        <v>500</v>
      </c>
      <c r="C231" s="201" t="s">
        <v>791</v>
      </c>
      <c r="D231" s="109"/>
    </row>
    <row r="232" spans="1:4" ht="24.75" customHeight="1" x14ac:dyDescent="0.25">
      <c r="A232" s="199" t="s">
        <v>780</v>
      </c>
      <c r="B232" s="200">
        <v>2500</v>
      </c>
      <c r="C232" s="201" t="s">
        <v>792</v>
      </c>
      <c r="D232" s="109"/>
    </row>
    <row r="233" spans="1:4" ht="24.75" customHeight="1" x14ac:dyDescent="0.25">
      <c r="A233" s="199" t="s">
        <v>782</v>
      </c>
      <c r="B233" s="200">
        <v>2630</v>
      </c>
      <c r="C233" s="201" t="s">
        <v>793</v>
      </c>
      <c r="D233" s="109"/>
    </row>
    <row r="234" spans="1:4" ht="24.75" customHeight="1" x14ac:dyDescent="0.25">
      <c r="A234" s="199" t="s">
        <v>790</v>
      </c>
      <c r="B234" s="200">
        <v>6208.4</v>
      </c>
      <c r="C234" s="201" t="s">
        <v>794</v>
      </c>
      <c r="D234" s="109"/>
    </row>
    <row r="235" spans="1:4" ht="24.75" customHeight="1" x14ac:dyDescent="0.25">
      <c r="A235" s="199" t="s">
        <v>790</v>
      </c>
      <c r="B235" s="200">
        <v>8446.5</v>
      </c>
      <c r="C235" s="201" t="s">
        <v>795</v>
      </c>
      <c r="D235" s="109"/>
    </row>
    <row r="236" spans="1:4" ht="24.75" customHeight="1" x14ac:dyDescent="0.25">
      <c r="A236" s="199" t="s">
        <v>790</v>
      </c>
      <c r="B236" s="200">
        <v>9951.2000000000007</v>
      </c>
      <c r="C236" s="201" t="s">
        <v>796</v>
      </c>
      <c r="D236" s="109"/>
    </row>
    <row r="237" spans="1:4" ht="24.75" customHeight="1" x14ac:dyDescent="0.25">
      <c r="A237" s="199" t="s">
        <v>797</v>
      </c>
      <c r="B237" s="200">
        <v>32519.42</v>
      </c>
      <c r="C237" s="201" t="s">
        <v>798</v>
      </c>
      <c r="D237" s="109"/>
    </row>
    <row r="238" spans="1:4" ht="24.75" customHeight="1" x14ac:dyDescent="0.25">
      <c r="A238" s="199" t="s">
        <v>799</v>
      </c>
      <c r="B238" s="200">
        <v>30</v>
      </c>
      <c r="C238" s="201" t="s">
        <v>800</v>
      </c>
      <c r="D238" s="109"/>
    </row>
    <row r="239" spans="1:4" ht="24.75" customHeight="1" x14ac:dyDescent="0.25">
      <c r="A239" s="199" t="s">
        <v>799</v>
      </c>
      <c r="B239" s="200">
        <v>100</v>
      </c>
      <c r="C239" s="201" t="s">
        <v>801</v>
      </c>
      <c r="D239" s="109"/>
    </row>
    <row r="240" spans="1:4" ht="24.75" customHeight="1" x14ac:dyDescent="0.25">
      <c r="A240" s="199" t="s">
        <v>802</v>
      </c>
      <c r="B240" s="200">
        <v>199.2</v>
      </c>
      <c r="C240" s="201" t="s">
        <v>451</v>
      </c>
      <c r="D240" s="109"/>
    </row>
    <row r="241" spans="1:4" ht="24.75" customHeight="1" x14ac:dyDescent="0.25">
      <c r="A241" s="199" t="s">
        <v>802</v>
      </c>
      <c r="B241" s="200">
        <v>200</v>
      </c>
      <c r="C241" s="201" t="s">
        <v>803</v>
      </c>
      <c r="D241" s="109"/>
    </row>
    <row r="242" spans="1:4" ht="24.75" customHeight="1" x14ac:dyDescent="0.25">
      <c r="A242" s="199" t="s">
        <v>804</v>
      </c>
      <c r="B242" s="200">
        <v>1000</v>
      </c>
      <c r="C242" s="201" t="s">
        <v>588</v>
      </c>
      <c r="D242" s="109"/>
    </row>
    <row r="243" spans="1:4" ht="24.75" customHeight="1" x14ac:dyDescent="0.25">
      <c r="A243" s="199" t="s">
        <v>802</v>
      </c>
      <c r="B243" s="200">
        <v>4000</v>
      </c>
      <c r="C243" s="201" t="s">
        <v>805</v>
      </c>
      <c r="D243" s="109"/>
    </row>
    <row r="244" spans="1:4" ht="24.75" customHeight="1" x14ac:dyDescent="0.25">
      <c r="A244" s="199" t="s">
        <v>806</v>
      </c>
      <c r="B244" s="200">
        <v>4648.5</v>
      </c>
      <c r="C244" s="201" t="s">
        <v>807</v>
      </c>
      <c r="D244" s="109"/>
    </row>
    <row r="245" spans="1:4" ht="24.75" customHeight="1" x14ac:dyDescent="0.25">
      <c r="A245" s="199" t="s">
        <v>808</v>
      </c>
      <c r="B245" s="200">
        <v>5395.79</v>
      </c>
      <c r="C245" s="201" t="s">
        <v>809</v>
      </c>
      <c r="D245" s="109"/>
    </row>
    <row r="246" spans="1:4" ht="24.75" customHeight="1" x14ac:dyDescent="0.25">
      <c r="A246" s="199" t="s">
        <v>810</v>
      </c>
      <c r="B246" s="200">
        <v>50</v>
      </c>
      <c r="C246" s="201" t="s">
        <v>811</v>
      </c>
      <c r="D246" s="109"/>
    </row>
    <row r="247" spans="1:4" ht="24.75" customHeight="1" x14ac:dyDescent="0.25">
      <c r="A247" s="199" t="s">
        <v>812</v>
      </c>
      <c r="B247" s="200">
        <v>97.75</v>
      </c>
      <c r="C247" s="201" t="s">
        <v>813</v>
      </c>
      <c r="D247" s="109"/>
    </row>
    <row r="248" spans="1:4" ht="24.75" customHeight="1" x14ac:dyDescent="0.25">
      <c r="A248" s="199" t="s">
        <v>814</v>
      </c>
      <c r="B248" s="200">
        <v>99.6</v>
      </c>
      <c r="C248" s="201" t="s">
        <v>99</v>
      </c>
      <c r="D248" s="109"/>
    </row>
    <row r="249" spans="1:4" ht="24.75" customHeight="1" x14ac:dyDescent="0.25">
      <c r="A249" s="199" t="s">
        <v>814</v>
      </c>
      <c r="B249" s="200">
        <v>99.6</v>
      </c>
      <c r="C249" s="201" t="s">
        <v>99</v>
      </c>
      <c r="D249" s="109"/>
    </row>
    <row r="250" spans="1:4" ht="24.75" customHeight="1" x14ac:dyDescent="0.25">
      <c r="A250" s="199" t="s">
        <v>814</v>
      </c>
      <c r="B250" s="200">
        <v>99.6</v>
      </c>
      <c r="C250" s="201" t="s">
        <v>99</v>
      </c>
      <c r="D250" s="109"/>
    </row>
    <row r="251" spans="1:4" ht="24.75" customHeight="1" x14ac:dyDescent="0.25">
      <c r="A251" s="199" t="s">
        <v>814</v>
      </c>
      <c r="B251" s="200">
        <v>99.6</v>
      </c>
      <c r="C251" s="201" t="s">
        <v>99</v>
      </c>
      <c r="D251" s="109"/>
    </row>
    <row r="252" spans="1:4" ht="24.75" customHeight="1" x14ac:dyDescent="0.25">
      <c r="A252" s="199" t="s">
        <v>814</v>
      </c>
      <c r="B252" s="200">
        <v>99.6</v>
      </c>
      <c r="C252" s="201" t="s">
        <v>99</v>
      </c>
      <c r="D252" s="109"/>
    </row>
    <row r="253" spans="1:4" ht="24.75" customHeight="1" x14ac:dyDescent="0.25">
      <c r="A253" s="199" t="s">
        <v>815</v>
      </c>
      <c r="B253" s="200">
        <v>100</v>
      </c>
      <c r="C253" s="201" t="s">
        <v>816</v>
      </c>
      <c r="D253" s="109"/>
    </row>
    <row r="254" spans="1:4" ht="24.75" customHeight="1" x14ac:dyDescent="0.25">
      <c r="A254" s="199" t="s">
        <v>814</v>
      </c>
      <c r="B254" s="200">
        <v>149.4</v>
      </c>
      <c r="C254" s="201" t="s">
        <v>817</v>
      </c>
      <c r="D254" s="109"/>
    </row>
    <row r="255" spans="1:4" ht="24.75" customHeight="1" x14ac:dyDescent="0.25">
      <c r="A255" s="199" t="s">
        <v>814</v>
      </c>
      <c r="B255" s="200">
        <v>149.4</v>
      </c>
      <c r="C255" s="201" t="s">
        <v>817</v>
      </c>
      <c r="D255" s="109"/>
    </row>
    <row r="256" spans="1:4" ht="24.75" customHeight="1" x14ac:dyDescent="0.25">
      <c r="A256" s="199" t="s">
        <v>814</v>
      </c>
      <c r="B256" s="200">
        <v>149.4</v>
      </c>
      <c r="C256" s="201" t="s">
        <v>817</v>
      </c>
      <c r="D256" s="109"/>
    </row>
    <row r="257" spans="1:4" ht="24.75" customHeight="1" x14ac:dyDescent="0.25">
      <c r="A257" s="199" t="s">
        <v>814</v>
      </c>
      <c r="B257" s="200">
        <v>149.4</v>
      </c>
      <c r="C257" s="201" t="s">
        <v>817</v>
      </c>
      <c r="D257" s="109"/>
    </row>
    <row r="258" spans="1:4" ht="24.75" customHeight="1" x14ac:dyDescent="0.25">
      <c r="A258" s="199" t="s">
        <v>814</v>
      </c>
      <c r="B258" s="200">
        <v>149.4</v>
      </c>
      <c r="C258" s="201" t="s">
        <v>817</v>
      </c>
      <c r="D258" s="109"/>
    </row>
    <row r="259" spans="1:4" ht="24.75" customHeight="1" x14ac:dyDescent="0.25">
      <c r="A259" s="199" t="s">
        <v>814</v>
      </c>
      <c r="B259" s="200">
        <v>199.2</v>
      </c>
      <c r="C259" s="201" t="s">
        <v>451</v>
      </c>
      <c r="D259" s="109"/>
    </row>
    <row r="260" spans="1:4" ht="24.75" customHeight="1" x14ac:dyDescent="0.25">
      <c r="A260" s="199" t="s">
        <v>814</v>
      </c>
      <c r="B260" s="200">
        <v>199.2</v>
      </c>
      <c r="C260" s="201" t="s">
        <v>451</v>
      </c>
      <c r="D260" s="109"/>
    </row>
    <row r="261" spans="1:4" ht="24.75" customHeight="1" x14ac:dyDescent="0.25">
      <c r="A261" s="199" t="s">
        <v>814</v>
      </c>
      <c r="B261" s="200">
        <v>199.2</v>
      </c>
      <c r="C261" s="201" t="s">
        <v>451</v>
      </c>
      <c r="D261" s="109"/>
    </row>
    <row r="262" spans="1:4" ht="24.75" customHeight="1" x14ac:dyDescent="0.25">
      <c r="A262" s="199" t="s">
        <v>814</v>
      </c>
      <c r="B262" s="200">
        <v>298.8</v>
      </c>
      <c r="C262" s="201" t="s">
        <v>102</v>
      </c>
      <c r="D262" s="109"/>
    </row>
    <row r="263" spans="1:4" ht="24.75" customHeight="1" x14ac:dyDescent="0.25">
      <c r="A263" s="199" t="s">
        <v>814</v>
      </c>
      <c r="B263" s="200">
        <v>298.8</v>
      </c>
      <c r="C263" s="201" t="s">
        <v>102</v>
      </c>
      <c r="D263" s="109"/>
    </row>
    <row r="264" spans="1:4" ht="24.75" customHeight="1" x14ac:dyDescent="0.25">
      <c r="A264" s="199" t="s">
        <v>814</v>
      </c>
      <c r="B264" s="200">
        <v>498</v>
      </c>
      <c r="C264" s="201" t="s">
        <v>100</v>
      </c>
      <c r="D264" s="109"/>
    </row>
    <row r="265" spans="1:4" ht="24.75" customHeight="1" x14ac:dyDescent="0.25">
      <c r="A265" s="199" t="s">
        <v>818</v>
      </c>
      <c r="B265" s="200">
        <v>500</v>
      </c>
      <c r="C265" s="201" t="s">
        <v>77</v>
      </c>
      <c r="D265" s="109"/>
    </row>
    <row r="266" spans="1:4" ht="24.75" customHeight="1" x14ac:dyDescent="0.25">
      <c r="A266" s="199" t="s">
        <v>810</v>
      </c>
      <c r="B266" s="200">
        <v>500</v>
      </c>
      <c r="C266" s="201" t="s">
        <v>819</v>
      </c>
      <c r="D266" s="109"/>
    </row>
    <row r="267" spans="1:4" ht="24.75" customHeight="1" x14ac:dyDescent="0.25">
      <c r="A267" s="199" t="s">
        <v>812</v>
      </c>
      <c r="B267" s="200">
        <v>977.5</v>
      </c>
      <c r="C267" s="201" t="s">
        <v>820</v>
      </c>
      <c r="D267" s="109"/>
    </row>
    <row r="268" spans="1:4" ht="24.75" customHeight="1" x14ac:dyDescent="0.25">
      <c r="A268" s="199" t="s">
        <v>818</v>
      </c>
      <c r="B268" s="200">
        <v>10340.9</v>
      </c>
      <c r="C268" s="201" t="s">
        <v>821</v>
      </c>
      <c r="D268" s="109"/>
    </row>
    <row r="269" spans="1:4" ht="24.75" customHeight="1" x14ac:dyDescent="0.25">
      <c r="A269" s="199" t="s">
        <v>815</v>
      </c>
      <c r="B269" s="200">
        <v>39750</v>
      </c>
      <c r="C269" s="201" t="s">
        <v>822</v>
      </c>
      <c r="D269" s="109"/>
    </row>
    <row r="270" spans="1:4" ht="24.75" customHeight="1" x14ac:dyDescent="0.25">
      <c r="A270" s="199" t="s">
        <v>823</v>
      </c>
      <c r="B270" s="200">
        <v>100</v>
      </c>
      <c r="C270" s="201" t="s">
        <v>824</v>
      </c>
      <c r="D270" s="109"/>
    </row>
    <row r="271" spans="1:4" ht="24.75" customHeight="1" x14ac:dyDescent="0.25">
      <c r="A271" s="199" t="s">
        <v>825</v>
      </c>
      <c r="B271" s="200">
        <v>122</v>
      </c>
      <c r="C271" s="201" t="s">
        <v>77</v>
      </c>
      <c r="D271" s="109"/>
    </row>
    <row r="272" spans="1:4" ht="24.75" customHeight="1" x14ac:dyDescent="0.25">
      <c r="A272" s="199" t="s">
        <v>826</v>
      </c>
      <c r="B272" s="200">
        <v>200</v>
      </c>
      <c r="C272" s="201" t="s">
        <v>827</v>
      </c>
      <c r="D272" s="109"/>
    </row>
    <row r="273" spans="1:4" ht="24.75" customHeight="1" x14ac:dyDescent="0.25">
      <c r="A273" s="199" t="s">
        <v>826</v>
      </c>
      <c r="B273" s="200">
        <v>200</v>
      </c>
      <c r="C273" s="201" t="s">
        <v>828</v>
      </c>
      <c r="D273" s="109"/>
    </row>
    <row r="274" spans="1:4" ht="24.75" customHeight="1" x14ac:dyDescent="0.25">
      <c r="A274" s="199" t="s">
        <v>829</v>
      </c>
      <c r="B274" s="200">
        <v>439.87</v>
      </c>
      <c r="C274" s="201" t="s">
        <v>830</v>
      </c>
      <c r="D274" s="109"/>
    </row>
    <row r="275" spans="1:4" ht="24.75" customHeight="1" x14ac:dyDescent="0.25">
      <c r="A275" s="199" t="s">
        <v>826</v>
      </c>
      <c r="B275" s="200">
        <v>500</v>
      </c>
      <c r="C275" s="201" t="s">
        <v>831</v>
      </c>
      <c r="D275" s="109"/>
    </row>
    <row r="276" spans="1:4" ht="24.75" customHeight="1" x14ac:dyDescent="0.25">
      <c r="A276" s="199" t="s">
        <v>829</v>
      </c>
      <c r="B276" s="200">
        <v>781.99</v>
      </c>
      <c r="C276" s="201" t="s">
        <v>832</v>
      </c>
      <c r="D276" s="109"/>
    </row>
    <row r="277" spans="1:4" ht="24.75" customHeight="1" x14ac:dyDescent="0.25">
      <c r="A277" s="199" t="s">
        <v>823</v>
      </c>
      <c r="B277" s="200">
        <v>800</v>
      </c>
      <c r="C277" s="201" t="s">
        <v>833</v>
      </c>
      <c r="D277" s="109"/>
    </row>
    <row r="278" spans="1:4" ht="24.75" customHeight="1" x14ac:dyDescent="0.25">
      <c r="A278" s="199" t="s">
        <v>829</v>
      </c>
      <c r="B278" s="200">
        <v>3519</v>
      </c>
      <c r="C278" s="201" t="s">
        <v>834</v>
      </c>
      <c r="D278" s="109"/>
    </row>
    <row r="279" spans="1:4" ht="24.75" customHeight="1" x14ac:dyDescent="0.25">
      <c r="A279" s="199" t="s">
        <v>825</v>
      </c>
      <c r="B279" s="200">
        <v>9145.4</v>
      </c>
      <c r="C279" s="201" t="s">
        <v>835</v>
      </c>
      <c r="D279" s="109"/>
    </row>
    <row r="280" spans="1:4" ht="24.75" customHeight="1" x14ac:dyDescent="0.25">
      <c r="A280" s="199" t="s">
        <v>829</v>
      </c>
      <c r="B280" s="200">
        <v>10811.73</v>
      </c>
      <c r="C280" s="201" t="s">
        <v>836</v>
      </c>
      <c r="D280" s="109"/>
    </row>
    <row r="281" spans="1:4" ht="24.75" customHeight="1" x14ac:dyDescent="0.25">
      <c r="A281" s="199" t="s">
        <v>829</v>
      </c>
      <c r="B281" s="200">
        <v>24217.34</v>
      </c>
      <c r="C281" s="201" t="s">
        <v>837</v>
      </c>
      <c r="D281" s="109"/>
    </row>
    <row r="282" spans="1:4" ht="24.75" customHeight="1" x14ac:dyDescent="0.25">
      <c r="A282" s="199" t="s">
        <v>838</v>
      </c>
      <c r="B282" s="200">
        <v>54644.74</v>
      </c>
      <c r="C282" s="201" t="s">
        <v>839</v>
      </c>
      <c r="D282" s="109"/>
    </row>
    <row r="283" spans="1:4" ht="24.75" customHeight="1" x14ac:dyDescent="0.25">
      <c r="A283" s="199" t="s">
        <v>840</v>
      </c>
      <c r="B283" s="200">
        <v>133000</v>
      </c>
      <c r="C283" s="201" t="s">
        <v>841</v>
      </c>
      <c r="D283" s="109"/>
    </row>
    <row r="284" spans="1:4" ht="24.75" customHeight="1" x14ac:dyDescent="0.25">
      <c r="A284" s="199" t="s">
        <v>842</v>
      </c>
      <c r="B284" s="200">
        <v>29.88</v>
      </c>
      <c r="C284" s="201" t="s">
        <v>843</v>
      </c>
      <c r="D284" s="109"/>
    </row>
    <row r="285" spans="1:4" ht="24.75" customHeight="1" x14ac:dyDescent="0.25">
      <c r="A285" s="199" t="s">
        <v>842</v>
      </c>
      <c r="B285" s="200">
        <v>30</v>
      </c>
      <c r="C285" s="201" t="s">
        <v>844</v>
      </c>
      <c r="D285" s="109"/>
    </row>
    <row r="286" spans="1:4" ht="24.75" customHeight="1" x14ac:dyDescent="0.25">
      <c r="A286" s="199" t="s">
        <v>845</v>
      </c>
      <c r="B286" s="200">
        <v>30</v>
      </c>
      <c r="C286" s="201" t="s">
        <v>846</v>
      </c>
      <c r="D286" s="109"/>
    </row>
    <row r="287" spans="1:4" ht="24.75" customHeight="1" x14ac:dyDescent="0.25">
      <c r="A287" s="199" t="s">
        <v>842</v>
      </c>
      <c r="B287" s="200">
        <v>49.8</v>
      </c>
      <c r="C287" s="201" t="s">
        <v>847</v>
      </c>
      <c r="D287" s="109"/>
    </row>
    <row r="288" spans="1:4" ht="24.75" customHeight="1" x14ac:dyDescent="0.25">
      <c r="A288" s="199" t="s">
        <v>842</v>
      </c>
      <c r="B288" s="200">
        <v>55.78</v>
      </c>
      <c r="C288" s="201" t="s">
        <v>848</v>
      </c>
      <c r="D288" s="109"/>
    </row>
    <row r="289" spans="1:4" ht="24.75" customHeight="1" x14ac:dyDescent="0.25">
      <c r="A289" s="199" t="s">
        <v>842</v>
      </c>
      <c r="B289" s="200">
        <v>99.6</v>
      </c>
      <c r="C289" s="201" t="s">
        <v>99</v>
      </c>
      <c r="D289" s="109"/>
    </row>
    <row r="290" spans="1:4" ht="24.75" customHeight="1" x14ac:dyDescent="0.25">
      <c r="A290" s="199" t="s">
        <v>842</v>
      </c>
      <c r="B290" s="200">
        <v>99.6</v>
      </c>
      <c r="C290" s="201" t="s">
        <v>99</v>
      </c>
      <c r="D290" s="109"/>
    </row>
    <row r="291" spans="1:4" ht="24.75" customHeight="1" x14ac:dyDescent="0.25">
      <c r="A291" s="199" t="s">
        <v>842</v>
      </c>
      <c r="B291" s="200">
        <v>99.6</v>
      </c>
      <c r="C291" s="201" t="s">
        <v>99</v>
      </c>
      <c r="D291" s="109"/>
    </row>
    <row r="292" spans="1:4" ht="24.75" customHeight="1" x14ac:dyDescent="0.25">
      <c r="A292" s="199" t="s">
        <v>842</v>
      </c>
      <c r="B292" s="200">
        <v>100</v>
      </c>
      <c r="C292" s="201" t="s">
        <v>849</v>
      </c>
      <c r="D292" s="109"/>
    </row>
    <row r="293" spans="1:4" ht="24.75" customHeight="1" x14ac:dyDescent="0.25">
      <c r="A293" s="199" t="s">
        <v>842</v>
      </c>
      <c r="B293" s="200">
        <v>149.4</v>
      </c>
      <c r="C293" s="201" t="s">
        <v>817</v>
      </c>
      <c r="D293" s="109"/>
    </row>
    <row r="294" spans="1:4" ht="24.75" customHeight="1" x14ac:dyDescent="0.25">
      <c r="A294" s="199" t="s">
        <v>842</v>
      </c>
      <c r="B294" s="200">
        <v>199.2</v>
      </c>
      <c r="C294" s="201" t="s">
        <v>451</v>
      </c>
      <c r="D294" s="109"/>
    </row>
    <row r="295" spans="1:4" ht="24.75" customHeight="1" x14ac:dyDescent="0.25">
      <c r="A295" s="199" t="s">
        <v>842</v>
      </c>
      <c r="B295" s="200">
        <v>199.2</v>
      </c>
      <c r="C295" s="201" t="s">
        <v>451</v>
      </c>
      <c r="D295" s="109"/>
    </row>
    <row r="296" spans="1:4" ht="24.75" customHeight="1" x14ac:dyDescent="0.25">
      <c r="A296" s="199" t="s">
        <v>850</v>
      </c>
      <c r="B296" s="200">
        <v>249</v>
      </c>
      <c r="C296" s="201" t="s">
        <v>77</v>
      </c>
      <c r="D296" s="109"/>
    </row>
    <row r="297" spans="1:4" ht="24.75" customHeight="1" x14ac:dyDescent="0.25">
      <c r="A297" s="199" t="s">
        <v>842</v>
      </c>
      <c r="B297" s="200">
        <v>298.8</v>
      </c>
      <c r="C297" s="201" t="s">
        <v>102</v>
      </c>
      <c r="D297" s="109"/>
    </row>
    <row r="298" spans="1:4" ht="24.75" customHeight="1" x14ac:dyDescent="0.25">
      <c r="A298" s="199" t="s">
        <v>842</v>
      </c>
      <c r="B298" s="200">
        <v>298.8</v>
      </c>
      <c r="C298" s="201" t="s">
        <v>102</v>
      </c>
      <c r="D298" s="109"/>
    </row>
    <row r="299" spans="1:4" ht="24.75" customHeight="1" x14ac:dyDescent="0.25">
      <c r="A299" s="199" t="s">
        <v>842</v>
      </c>
      <c r="B299" s="200">
        <v>300</v>
      </c>
      <c r="C299" s="201" t="s">
        <v>851</v>
      </c>
      <c r="D299" s="109"/>
    </row>
    <row r="300" spans="1:4" ht="24.75" customHeight="1" x14ac:dyDescent="0.25">
      <c r="A300" s="199" t="s">
        <v>842</v>
      </c>
      <c r="B300" s="200">
        <v>398.4</v>
      </c>
      <c r="C300" s="201" t="s">
        <v>852</v>
      </c>
      <c r="D300" s="109"/>
    </row>
    <row r="301" spans="1:4" ht="24.75" customHeight="1" x14ac:dyDescent="0.25">
      <c r="A301" s="199" t="s">
        <v>842</v>
      </c>
      <c r="B301" s="200">
        <v>498</v>
      </c>
      <c r="C301" s="201" t="s">
        <v>100</v>
      </c>
      <c r="D301" s="109"/>
    </row>
    <row r="302" spans="1:4" ht="24.75" customHeight="1" x14ac:dyDescent="0.25">
      <c r="A302" s="199" t="s">
        <v>842</v>
      </c>
      <c r="B302" s="200">
        <v>498</v>
      </c>
      <c r="C302" s="201" t="s">
        <v>100</v>
      </c>
      <c r="D302" s="109"/>
    </row>
    <row r="303" spans="1:4" ht="24.75" customHeight="1" x14ac:dyDescent="0.25">
      <c r="A303" s="199" t="s">
        <v>842</v>
      </c>
      <c r="B303" s="200">
        <v>1000</v>
      </c>
      <c r="C303" s="201" t="s">
        <v>853</v>
      </c>
      <c r="D303" s="109"/>
    </row>
    <row r="304" spans="1:4" ht="24.75" customHeight="1" x14ac:dyDescent="0.25">
      <c r="A304" s="199" t="s">
        <v>850</v>
      </c>
      <c r="B304" s="200">
        <v>1897.2</v>
      </c>
      <c r="C304" s="201" t="s">
        <v>854</v>
      </c>
      <c r="D304" s="109"/>
    </row>
    <row r="305" spans="1:4" ht="24.75" customHeight="1" x14ac:dyDescent="0.25">
      <c r="A305" s="199" t="s">
        <v>855</v>
      </c>
      <c r="B305" s="200">
        <v>7331.25</v>
      </c>
      <c r="C305" s="201" t="s">
        <v>856</v>
      </c>
      <c r="D305" s="109"/>
    </row>
    <row r="306" spans="1:4" ht="24.75" customHeight="1" x14ac:dyDescent="0.25">
      <c r="A306" s="199" t="s">
        <v>857</v>
      </c>
      <c r="B306" s="200">
        <v>41509.61</v>
      </c>
      <c r="C306" s="201" t="s">
        <v>858</v>
      </c>
      <c r="D306" s="109"/>
    </row>
    <row r="307" spans="1:4" ht="24.75" customHeight="1" x14ac:dyDescent="0.25">
      <c r="A307" s="199" t="s">
        <v>842</v>
      </c>
      <c r="B307" s="200">
        <v>92418</v>
      </c>
      <c r="C307" s="201" t="s">
        <v>859</v>
      </c>
      <c r="D307" s="109"/>
    </row>
    <row r="308" spans="1:4" ht="24.75" customHeight="1" x14ac:dyDescent="0.25">
      <c r="A308" s="199" t="s">
        <v>860</v>
      </c>
      <c r="B308" s="200">
        <v>99.6</v>
      </c>
      <c r="C308" s="201" t="s">
        <v>99</v>
      </c>
      <c r="D308" s="109"/>
    </row>
    <row r="309" spans="1:4" ht="24.75" customHeight="1" x14ac:dyDescent="0.25">
      <c r="A309" s="199" t="s">
        <v>860</v>
      </c>
      <c r="B309" s="200">
        <v>99.6</v>
      </c>
      <c r="C309" s="201" t="s">
        <v>99</v>
      </c>
      <c r="D309" s="109"/>
    </row>
    <row r="310" spans="1:4" ht="24.75" customHeight="1" x14ac:dyDescent="0.25">
      <c r="A310" s="199" t="s">
        <v>861</v>
      </c>
      <c r="B310" s="200">
        <v>500</v>
      </c>
      <c r="C310" s="201" t="s">
        <v>77</v>
      </c>
      <c r="D310" s="109"/>
    </row>
    <row r="311" spans="1:4" ht="24.75" customHeight="1" x14ac:dyDescent="0.25">
      <c r="A311" s="199" t="s">
        <v>862</v>
      </c>
      <c r="B311" s="200">
        <v>1473.68</v>
      </c>
      <c r="C311" s="201" t="s">
        <v>863</v>
      </c>
      <c r="D311" s="109"/>
    </row>
    <row r="312" spans="1:4" ht="24.75" customHeight="1" x14ac:dyDescent="0.25">
      <c r="A312" s="199" t="s">
        <v>864</v>
      </c>
      <c r="B312" s="200">
        <v>199.2</v>
      </c>
      <c r="C312" s="201" t="s">
        <v>451</v>
      </c>
      <c r="D312" s="109"/>
    </row>
    <row r="313" spans="1:4" ht="24.75" customHeight="1" x14ac:dyDescent="0.25">
      <c r="A313" s="199" t="s">
        <v>864</v>
      </c>
      <c r="B313" s="200">
        <v>697.2</v>
      </c>
      <c r="C313" s="201" t="s">
        <v>865</v>
      </c>
      <c r="D313" s="109"/>
    </row>
    <row r="314" spans="1:4" ht="24.75" customHeight="1" x14ac:dyDescent="0.25">
      <c r="A314" s="199" t="s">
        <v>866</v>
      </c>
      <c r="B314" s="200">
        <v>50</v>
      </c>
      <c r="C314" s="201" t="s">
        <v>867</v>
      </c>
      <c r="D314" s="109"/>
    </row>
    <row r="315" spans="1:4" ht="24.75" customHeight="1" x14ac:dyDescent="0.25">
      <c r="A315" s="199" t="s">
        <v>868</v>
      </c>
      <c r="B315" s="200">
        <v>50</v>
      </c>
      <c r="C315" s="201" t="s">
        <v>869</v>
      </c>
      <c r="D315" s="109"/>
    </row>
    <row r="316" spans="1:4" ht="24.75" customHeight="1" x14ac:dyDescent="0.25">
      <c r="A316" s="199" t="s">
        <v>866</v>
      </c>
      <c r="B316" s="200">
        <v>100</v>
      </c>
      <c r="C316" s="201" t="s">
        <v>870</v>
      </c>
      <c r="D316" s="109"/>
    </row>
    <row r="317" spans="1:4" ht="24.75" customHeight="1" x14ac:dyDescent="0.25">
      <c r="A317" s="199" t="s">
        <v>866</v>
      </c>
      <c r="B317" s="200">
        <v>100</v>
      </c>
      <c r="C317" s="201" t="s">
        <v>871</v>
      </c>
      <c r="D317" s="109"/>
    </row>
    <row r="318" spans="1:4" ht="24.75" customHeight="1" x14ac:dyDescent="0.25">
      <c r="A318" s="199" t="s">
        <v>872</v>
      </c>
      <c r="B318" s="200">
        <v>100</v>
      </c>
      <c r="C318" s="201" t="s">
        <v>66</v>
      </c>
      <c r="D318" s="109"/>
    </row>
    <row r="319" spans="1:4" ht="24.75" customHeight="1" x14ac:dyDescent="0.25">
      <c r="A319" s="199" t="s">
        <v>868</v>
      </c>
      <c r="B319" s="200">
        <v>298.8</v>
      </c>
      <c r="C319" s="201" t="s">
        <v>102</v>
      </c>
      <c r="D319" s="109"/>
    </row>
    <row r="320" spans="1:4" ht="24.75" customHeight="1" x14ac:dyDescent="0.25">
      <c r="A320" s="199" t="s">
        <v>868</v>
      </c>
      <c r="B320" s="200">
        <v>498</v>
      </c>
      <c r="C320" s="201" t="s">
        <v>100</v>
      </c>
      <c r="D320" s="109"/>
    </row>
    <row r="321" spans="1:4" ht="24.75" customHeight="1" x14ac:dyDescent="0.25">
      <c r="A321" s="199" t="s">
        <v>868</v>
      </c>
      <c r="B321" s="200">
        <v>500</v>
      </c>
      <c r="C321" s="201" t="s">
        <v>873</v>
      </c>
      <c r="D321" s="109"/>
    </row>
    <row r="322" spans="1:4" ht="24.75" customHeight="1" x14ac:dyDescent="0.25">
      <c r="A322" s="199" t="s">
        <v>868</v>
      </c>
      <c r="B322" s="200">
        <v>500</v>
      </c>
      <c r="C322" s="201" t="s">
        <v>874</v>
      </c>
      <c r="D322" s="109"/>
    </row>
    <row r="323" spans="1:4" ht="24.75" customHeight="1" x14ac:dyDescent="0.25">
      <c r="A323" s="199" t="s">
        <v>875</v>
      </c>
      <c r="B323" s="200">
        <v>1309.8</v>
      </c>
      <c r="C323" s="201" t="s">
        <v>876</v>
      </c>
      <c r="D323" s="109"/>
    </row>
    <row r="324" spans="1:4" ht="24.75" customHeight="1" x14ac:dyDescent="0.25">
      <c r="A324" s="199" t="s">
        <v>877</v>
      </c>
      <c r="B324" s="200">
        <v>19626.72</v>
      </c>
      <c r="C324" s="201" t="s">
        <v>878</v>
      </c>
      <c r="D324" s="109"/>
    </row>
    <row r="325" spans="1:4" ht="24.75" customHeight="1" x14ac:dyDescent="0.25">
      <c r="A325" s="199" t="s">
        <v>879</v>
      </c>
      <c r="B325" s="200">
        <v>30000</v>
      </c>
      <c r="C325" s="201" t="s">
        <v>111</v>
      </c>
      <c r="D325" s="109"/>
    </row>
    <row r="326" spans="1:4" ht="24.75" customHeight="1" x14ac:dyDescent="0.25">
      <c r="A326" s="199" t="s">
        <v>875</v>
      </c>
      <c r="B326" s="200">
        <v>40272.199999999997</v>
      </c>
      <c r="C326" s="201" t="s">
        <v>880</v>
      </c>
      <c r="D326" s="109"/>
    </row>
    <row r="327" spans="1:4" ht="24.75" customHeight="1" x14ac:dyDescent="0.25">
      <c r="A327" s="199" t="s">
        <v>875</v>
      </c>
      <c r="B327" s="200">
        <v>215230.3</v>
      </c>
      <c r="C327" s="201" t="s">
        <v>881</v>
      </c>
      <c r="D327" s="109"/>
    </row>
    <row r="328" spans="1:4" ht="24.75" customHeight="1" x14ac:dyDescent="0.25">
      <c r="A328" s="199" t="s">
        <v>882</v>
      </c>
      <c r="B328" s="200">
        <v>9.75</v>
      </c>
      <c r="C328" s="201" t="s">
        <v>883</v>
      </c>
      <c r="D328" s="109"/>
    </row>
    <row r="329" spans="1:4" ht="24.75" customHeight="1" x14ac:dyDescent="0.25">
      <c r="A329" s="199" t="s">
        <v>884</v>
      </c>
      <c r="B329" s="200">
        <v>99.6</v>
      </c>
      <c r="C329" s="201" t="s">
        <v>99</v>
      </c>
      <c r="D329" s="109"/>
    </row>
    <row r="330" spans="1:4" ht="24.75" customHeight="1" x14ac:dyDescent="0.25">
      <c r="A330" s="199" t="s">
        <v>884</v>
      </c>
      <c r="B330" s="200">
        <v>99.6</v>
      </c>
      <c r="C330" s="201" t="s">
        <v>99</v>
      </c>
      <c r="D330" s="109"/>
    </row>
    <row r="331" spans="1:4" ht="24.75" customHeight="1" x14ac:dyDescent="0.25">
      <c r="A331" s="199" t="s">
        <v>884</v>
      </c>
      <c r="B331" s="200">
        <v>199.2</v>
      </c>
      <c r="C331" s="201" t="s">
        <v>451</v>
      </c>
      <c r="D331" s="109"/>
    </row>
    <row r="332" spans="1:4" ht="24.75" customHeight="1" x14ac:dyDescent="0.25">
      <c r="A332" s="199" t="s">
        <v>884</v>
      </c>
      <c r="B332" s="200">
        <v>298.8</v>
      </c>
      <c r="C332" s="201" t="s">
        <v>102</v>
      </c>
      <c r="D332" s="109"/>
    </row>
    <row r="333" spans="1:4" ht="24.75" customHeight="1" x14ac:dyDescent="0.25">
      <c r="A333" s="199" t="s">
        <v>884</v>
      </c>
      <c r="B333" s="200">
        <v>498</v>
      </c>
      <c r="C333" s="201" t="s">
        <v>100</v>
      </c>
      <c r="D333" s="109"/>
    </row>
    <row r="334" spans="1:4" ht="24.75" customHeight="1" x14ac:dyDescent="0.25">
      <c r="A334" s="199" t="s">
        <v>884</v>
      </c>
      <c r="B334" s="200">
        <v>1500</v>
      </c>
      <c r="C334" s="201" t="s">
        <v>885</v>
      </c>
      <c r="D334" s="109"/>
    </row>
    <row r="335" spans="1:4" ht="24.75" customHeight="1" x14ac:dyDescent="0.25">
      <c r="A335" s="199" t="s">
        <v>886</v>
      </c>
      <c r="B335" s="200">
        <v>1759.5</v>
      </c>
      <c r="C335" s="201" t="s">
        <v>887</v>
      </c>
      <c r="D335" s="109"/>
    </row>
    <row r="336" spans="1:4" ht="24.75" customHeight="1" x14ac:dyDescent="0.25">
      <c r="A336" s="199" t="s">
        <v>888</v>
      </c>
      <c r="B336" s="200">
        <v>5000</v>
      </c>
      <c r="C336" s="201" t="s">
        <v>79</v>
      </c>
      <c r="D336" s="109"/>
    </row>
    <row r="337" spans="1:4" ht="24.75" customHeight="1" x14ac:dyDescent="0.25">
      <c r="A337" s="199" t="s">
        <v>882</v>
      </c>
      <c r="B337" s="200">
        <v>10035.450000000001</v>
      </c>
      <c r="C337" s="201" t="s">
        <v>889</v>
      </c>
      <c r="D337" s="109"/>
    </row>
    <row r="338" spans="1:4" ht="24.75" customHeight="1" x14ac:dyDescent="0.25">
      <c r="A338" s="199" t="s">
        <v>890</v>
      </c>
      <c r="B338" s="200">
        <v>97583.3</v>
      </c>
      <c r="C338" s="201" t="s">
        <v>891</v>
      </c>
      <c r="D338" s="109"/>
    </row>
    <row r="339" spans="1:4" ht="24.75" customHeight="1" x14ac:dyDescent="0.25">
      <c r="A339" s="114"/>
      <c r="B339" s="115"/>
      <c r="C339" s="116"/>
    </row>
    <row r="340" spans="1:4" ht="24.75" customHeight="1" x14ac:dyDescent="0.25">
      <c r="A340" s="114"/>
      <c r="B340" s="115"/>
      <c r="C340" s="116"/>
    </row>
    <row r="341" spans="1:4" ht="24.75" customHeight="1" x14ac:dyDescent="0.25">
      <c r="A341" s="114"/>
      <c r="B341" s="115"/>
      <c r="C341" s="116"/>
    </row>
    <row r="342" spans="1:4" ht="24.75" customHeight="1" x14ac:dyDescent="0.25">
      <c r="A342" s="114"/>
      <c r="B342" s="115"/>
      <c r="C342" s="116"/>
    </row>
    <row r="343" spans="1:4" ht="24.75" customHeight="1" x14ac:dyDescent="0.25">
      <c r="A343" s="114"/>
      <c r="B343" s="115"/>
      <c r="C343" s="116"/>
    </row>
    <row r="344" spans="1:4" ht="24.75" customHeight="1" x14ac:dyDescent="0.25">
      <c r="A344" s="114"/>
      <c r="B344" s="115"/>
      <c r="C344" s="116"/>
    </row>
    <row r="345" spans="1:4" ht="24.75" customHeight="1" x14ac:dyDescent="0.25">
      <c r="A345" s="114"/>
      <c r="B345" s="115"/>
      <c r="C345" s="116"/>
    </row>
    <row r="346" spans="1:4" ht="24.75" customHeight="1" x14ac:dyDescent="0.25">
      <c r="A346" s="114"/>
      <c r="B346" s="115"/>
      <c r="C346" s="116"/>
    </row>
    <row r="347" spans="1:4" ht="24.75" customHeight="1" x14ac:dyDescent="0.25">
      <c r="A347" s="114"/>
      <c r="B347" s="115"/>
      <c r="C347" s="116"/>
    </row>
    <row r="348" spans="1:4" ht="24.75" customHeight="1" x14ac:dyDescent="0.25">
      <c r="A348" s="114"/>
      <c r="B348" s="115"/>
      <c r="C348" s="116"/>
    </row>
    <row r="349" spans="1:4" ht="24.75" customHeight="1" x14ac:dyDescent="0.25">
      <c r="A349" s="114"/>
      <c r="B349" s="115"/>
      <c r="C349" s="116"/>
    </row>
    <row r="350" spans="1:4" ht="24.75" customHeight="1" x14ac:dyDescent="0.25">
      <c r="A350" s="114"/>
      <c r="B350" s="115"/>
      <c r="C350" s="116"/>
    </row>
    <row r="351" spans="1:4" ht="24.75" customHeight="1" x14ac:dyDescent="0.25">
      <c r="A351" s="114"/>
      <c r="B351" s="115"/>
      <c r="C351" s="116"/>
    </row>
    <row r="352" spans="1:4" ht="24.75" customHeight="1" x14ac:dyDescent="0.25">
      <c r="A352" s="114"/>
      <c r="B352" s="115"/>
      <c r="C352" s="116"/>
    </row>
    <row r="353" spans="1:3" ht="24.75" customHeight="1" x14ac:dyDescent="0.25">
      <c r="A353" s="114"/>
      <c r="B353" s="115"/>
      <c r="C353" s="116"/>
    </row>
    <row r="354" spans="1:3" ht="24.75" customHeight="1" x14ac:dyDescent="0.25">
      <c r="A354" s="114"/>
      <c r="B354" s="115"/>
      <c r="C354" s="116"/>
    </row>
    <row r="355" spans="1:3" ht="24.75" customHeight="1" x14ac:dyDescent="0.25">
      <c r="A355" s="114"/>
      <c r="B355" s="115"/>
      <c r="C355" s="116"/>
    </row>
    <row r="356" spans="1:3" ht="24.75" customHeight="1" x14ac:dyDescent="0.25">
      <c r="A356" s="114"/>
      <c r="B356" s="115"/>
      <c r="C356" s="116"/>
    </row>
    <row r="357" spans="1:3" ht="24.75" customHeight="1" x14ac:dyDescent="0.25">
      <c r="A357" s="114"/>
      <c r="B357" s="115"/>
      <c r="C357" s="116"/>
    </row>
    <row r="358" spans="1:3" ht="24.75" customHeight="1" x14ac:dyDescent="0.25">
      <c r="A358" s="114"/>
      <c r="B358" s="115"/>
      <c r="C358" s="116"/>
    </row>
    <row r="359" spans="1:3" ht="24.75" customHeight="1" x14ac:dyDescent="0.25">
      <c r="A359" s="114"/>
      <c r="B359" s="115"/>
      <c r="C359" s="116"/>
    </row>
    <row r="360" spans="1:3" ht="24.75" customHeight="1" x14ac:dyDescent="0.25">
      <c r="A360" s="114"/>
      <c r="B360" s="115"/>
      <c r="C360" s="116"/>
    </row>
    <row r="361" spans="1:3" ht="24.75" customHeight="1" x14ac:dyDescent="0.25">
      <c r="A361" s="114"/>
      <c r="B361" s="115"/>
      <c r="C361" s="116"/>
    </row>
    <row r="362" spans="1:3" ht="24.75" customHeight="1" x14ac:dyDescent="0.25">
      <c r="A362" s="114"/>
      <c r="B362" s="115"/>
      <c r="C362" s="116"/>
    </row>
    <row r="363" spans="1:3" ht="24.75" customHeight="1" x14ac:dyDescent="0.25">
      <c r="A363" s="114"/>
      <c r="B363" s="115"/>
      <c r="C363" s="116"/>
    </row>
    <row r="364" spans="1:3" ht="24.75" customHeight="1" x14ac:dyDescent="0.25">
      <c r="A364" s="114"/>
      <c r="B364" s="115"/>
      <c r="C364" s="116"/>
    </row>
    <row r="365" spans="1:3" ht="24.75" customHeight="1" x14ac:dyDescent="0.25">
      <c r="A365" s="114"/>
      <c r="B365" s="115"/>
      <c r="C365" s="116"/>
    </row>
    <row r="366" spans="1:3" ht="24.75" customHeight="1" x14ac:dyDescent="0.25">
      <c r="A366" s="114"/>
      <c r="B366" s="115"/>
      <c r="C366" s="116"/>
    </row>
    <row r="367" spans="1:3" ht="24.75" customHeight="1" x14ac:dyDescent="0.25">
      <c r="A367" s="114"/>
      <c r="B367" s="115"/>
      <c r="C367" s="116"/>
    </row>
    <row r="368" spans="1:3" ht="24.75" customHeight="1" x14ac:dyDescent="0.25">
      <c r="A368" s="114"/>
      <c r="B368" s="115"/>
      <c r="C368" s="116"/>
    </row>
    <row r="369" spans="1:3" ht="24.75" customHeight="1" x14ac:dyDescent="0.25">
      <c r="A369" s="114"/>
      <c r="B369" s="115"/>
      <c r="C369" s="116"/>
    </row>
    <row r="370" spans="1:3" ht="24.75" customHeight="1" x14ac:dyDescent="0.25">
      <c r="A370" s="114"/>
      <c r="B370" s="115"/>
      <c r="C370" s="116"/>
    </row>
    <row r="371" spans="1:3" ht="24.75" customHeight="1" x14ac:dyDescent="0.25">
      <c r="A371" s="114"/>
      <c r="B371" s="115"/>
      <c r="C371" s="116"/>
    </row>
    <row r="372" spans="1:3" ht="24.75" customHeight="1" x14ac:dyDescent="0.25">
      <c r="A372" s="114"/>
      <c r="B372" s="115"/>
      <c r="C372" s="116"/>
    </row>
    <row r="373" spans="1:3" ht="24.75" customHeight="1" x14ac:dyDescent="0.25">
      <c r="A373" s="114"/>
      <c r="B373" s="115"/>
      <c r="C373" s="116"/>
    </row>
    <row r="374" spans="1:3" ht="24.75" customHeight="1" x14ac:dyDescent="0.25">
      <c r="A374" s="114"/>
      <c r="B374" s="115"/>
      <c r="C374" s="116"/>
    </row>
    <row r="375" spans="1:3" ht="24.75" customHeight="1" x14ac:dyDescent="0.25">
      <c r="A375" s="114"/>
      <c r="B375" s="115"/>
      <c r="C375" s="116"/>
    </row>
    <row r="376" spans="1:3" ht="24.75" customHeight="1" x14ac:dyDescent="0.25">
      <c r="A376" s="114"/>
      <c r="B376" s="115"/>
      <c r="C376" s="116"/>
    </row>
    <row r="377" spans="1:3" ht="24.75" customHeight="1" x14ac:dyDescent="0.25">
      <c r="A377" s="114"/>
      <c r="B377" s="115"/>
      <c r="C377" s="116"/>
    </row>
    <row r="378" spans="1:3" ht="24.75" customHeight="1" x14ac:dyDescent="0.25">
      <c r="A378" s="114"/>
      <c r="B378" s="115"/>
      <c r="C378" s="116"/>
    </row>
    <row r="379" spans="1:3" ht="24.75" customHeight="1" x14ac:dyDescent="0.25">
      <c r="A379" s="114"/>
      <c r="B379" s="115"/>
      <c r="C379" s="116"/>
    </row>
    <row r="380" spans="1:3" ht="24.75" customHeight="1" x14ac:dyDescent="0.25">
      <c r="A380" s="114"/>
      <c r="B380" s="115"/>
      <c r="C380" s="116"/>
    </row>
    <row r="381" spans="1:3" ht="24.75" customHeight="1" x14ac:dyDescent="0.25">
      <c r="A381" s="114"/>
      <c r="B381" s="115"/>
      <c r="C381" s="116"/>
    </row>
    <row r="382" spans="1:3" ht="24.75" customHeight="1" x14ac:dyDescent="0.25">
      <c r="A382" s="114"/>
      <c r="B382" s="115"/>
      <c r="C382" s="116"/>
    </row>
    <row r="383" spans="1:3" ht="24.75" customHeight="1" x14ac:dyDescent="0.25">
      <c r="A383" s="114"/>
      <c r="B383" s="115"/>
      <c r="C383" s="116"/>
    </row>
    <row r="384" spans="1:3" ht="24.75" customHeight="1" x14ac:dyDescent="0.25">
      <c r="A384" s="114"/>
      <c r="B384" s="115"/>
      <c r="C384" s="116"/>
    </row>
    <row r="385" spans="1:3" ht="24.75" customHeight="1" x14ac:dyDescent="0.25">
      <c r="A385" s="114"/>
      <c r="B385" s="115"/>
      <c r="C385" s="116"/>
    </row>
    <row r="386" spans="1:3" ht="24.75" customHeight="1" x14ac:dyDescent="0.25">
      <c r="A386" s="114"/>
      <c r="B386" s="115"/>
      <c r="C386" s="116"/>
    </row>
    <row r="387" spans="1:3" ht="24.75" customHeight="1" x14ac:dyDescent="0.25">
      <c r="A387" s="114"/>
      <c r="B387" s="115"/>
      <c r="C387" s="116"/>
    </row>
    <row r="388" spans="1:3" ht="24.75" customHeight="1" x14ac:dyDescent="0.25">
      <c r="A388" s="114"/>
      <c r="B388" s="115"/>
      <c r="C388" s="116"/>
    </row>
    <row r="389" spans="1:3" ht="24.75" customHeight="1" x14ac:dyDescent="0.25">
      <c r="A389" s="114"/>
      <c r="B389" s="115"/>
      <c r="C389" s="116"/>
    </row>
    <row r="390" spans="1:3" ht="24.75" customHeight="1" x14ac:dyDescent="0.25">
      <c r="A390" s="114"/>
      <c r="B390" s="115"/>
      <c r="C390" s="116"/>
    </row>
    <row r="391" spans="1:3" ht="24.75" customHeight="1" x14ac:dyDescent="0.25">
      <c r="A391" s="114"/>
      <c r="B391" s="115"/>
      <c r="C391" s="116"/>
    </row>
    <row r="392" spans="1:3" ht="24.75" customHeight="1" x14ac:dyDescent="0.25">
      <c r="A392" s="114"/>
      <c r="B392" s="115"/>
      <c r="C392" s="116"/>
    </row>
    <row r="393" spans="1:3" ht="24.75" customHeight="1" x14ac:dyDescent="0.25">
      <c r="A393" s="114"/>
      <c r="B393" s="115"/>
      <c r="C393" s="116"/>
    </row>
    <row r="394" spans="1:3" ht="24.75" customHeight="1" x14ac:dyDescent="0.25">
      <c r="A394" s="114"/>
      <c r="B394" s="115"/>
      <c r="C394" s="116"/>
    </row>
    <row r="395" spans="1:3" ht="24.75" customHeight="1" x14ac:dyDescent="0.25">
      <c r="A395" s="114"/>
      <c r="B395" s="115"/>
      <c r="C395" s="116"/>
    </row>
    <row r="396" spans="1:3" ht="24.75" customHeight="1" x14ac:dyDescent="0.25">
      <c r="A396" s="114"/>
      <c r="B396" s="115"/>
      <c r="C396" s="116"/>
    </row>
    <row r="397" spans="1:3" ht="24.75" customHeight="1" x14ac:dyDescent="0.25">
      <c r="A397" s="114"/>
      <c r="B397" s="115"/>
      <c r="C397" s="116"/>
    </row>
    <row r="398" spans="1:3" ht="24.75" customHeight="1" x14ac:dyDescent="0.25">
      <c r="A398" s="114"/>
      <c r="B398" s="115"/>
      <c r="C398" s="116"/>
    </row>
    <row r="399" spans="1:3" ht="24.75" customHeight="1" x14ac:dyDescent="0.25">
      <c r="A399" s="114"/>
      <c r="B399" s="115"/>
      <c r="C399" s="116"/>
    </row>
    <row r="400" spans="1:3" ht="24.75" customHeight="1" x14ac:dyDescent="0.25">
      <c r="A400" s="114"/>
      <c r="B400" s="115"/>
      <c r="C400" s="116"/>
    </row>
    <row r="401" spans="1:3" ht="24.75" customHeight="1" x14ac:dyDescent="0.25">
      <c r="A401" s="114"/>
      <c r="B401" s="115"/>
      <c r="C401" s="116"/>
    </row>
    <row r="402" spans="1:3" ht="24.75" customHeight="1" x14ac:dyDescent="0.25">
      <c r="A402" s="114"/>
      <c r="B402" s="115"/>
      <c r="C402" s="116"/>
    </row>
    <row r="403" spans="1:3" ht="24.75" customHeight="1" x14ac:dyDescent="0.25">
      <c r="A403" s="114"/>
      <c r="B403" s="115"/>
      <c r="C403" s="116"/>
    </row>
    <row r="404" spans="1:3" ht="24.75" customHeight="1" x14ac:dyDescent="0.25">
      <c r="A404" s="114"/>
      <c r="B404" s="115"/>
      <c r="C404" s="116"/>
    </row>
    <row r="405" spans="1:3" ht="24.75" customHeight="1" x14ac:dyDescent="0.25">
      <c r="A405" s="114"/>
      <c r="B405" s="115"/>
      <c r="C405" s="116"/>
    </row>
    <row r="406" spans="1:3" ht="24.75" customHeight="1" x14ac:dyDescent="0.25">
      <c r="A406" s="114"/>
      <c r="B406" s="115"/>
      <c r="C406" s="116"/>
    </row>
    <row r="407" spans="1:3" ht="24.75" customHeight="1" x14ac:dyDescent="0.25">
      <c r="A407" s="114"/>
      <c r="B407" s="115"/>
      <c r="C407" s="116"/>
    </row>
    <row r="408" spans="1:3" ht="24.75" customHeight="1" x14ac:dyDescent="0.25">
      <c r="A408" s="114"/>
      <c r="B408" s="115"/>
      <c r="C408" s="116"/>
    </row>
    <row r="409" spans="1:3" ht="24.75" customHeight="1" x14ac:dyDescent="0.25">
      <c r="A409" s="114"/>
      <c r="B409" s="115"/>
      <c r="C409" s="116"/>
    </row>
    <row r="410" spans="1:3" ht="24.75" customHeight="1" x14ac:dyDescent="0.25">
      <c r="A410" s="114"/>
      <c r="B410" s="115"/>
      <c r="C410" s="116"/>
    </row>
    <row r="411" spans="1:3" ht="24.75" customHeight="1" x14ac:dyDescent="0.25">
      <c r="A411" s="114"/>
      <c r="B411" s="115"/>
      <c r="C411" s="116"/>
    </row>
    <row r="412" spans="1:3" ht="24.75" customHeight="1" x14ac:dyDescent="0.25">
      <c r="A412" s="114"/>
      <c r="B412" s="115"/>
      <c r="C412" s="116"/>
    </row>
    <row r="413" spans="1:3" ht="24.75" customHeight="1" x14ac:dyDescent="0.25">
      <c r="A413" s="114"/>
      <c r="B413" s="115"/>
      <c r="C413" s="116"/>
    </row>
    <row r="414" spans="1:3" ht="24.75" customHeight="1" x14ac:dyDescent="0.25">
      <c r="A414" s="114"/>
      <c r="B414" s="115"/>
      <c r="C414" s="116"/>
    </row>
    <row r="415" spans="1:3" ht="24.75" customHeight="1" x14ac:dyDescent="0.25">
      <c r="A415" s="114"/>
      <c r="B415" s="115"/>
      <c r="C415" s="116"/>
    </row>
    <row r="416" spans="1:3" ht="24.75" customHeight="1" x14ac:dyDescent="0.25">
      <c r="A416" s="114"/>
      <c r="B416" s="115"/>
      <c r="C416" s="116"/>
    </row>
    <row r="417" spans="1:3" ht="24.75" customHeight="1" x14ac:dyDescent="0.25">
      <c r="A417" s="114"/>
      <c r="B417" s="115"/>
      <c r="C417" s="116"/>
    </row>
    <row r="418" spans="1:3" ht="24.75" customHeight="1" x14ac:dyDescent="0.25">
      <c r="A418" s="114"/>
      <c r="B418" s="115"/>
      <c r="C418" s="116"/>
    </row>
    <row r="419" spans="1:3" ht="24.75" customHeight="1" x14ac:dyDescent="0.25">
      <c r="A419" s="114"/>
      <c r="B419" s="115"/>
      <c r="C419" s="116"/>
    </row>
    <row r="420" spans="1:3" ht="24.75" customHeight="1" x14ac:dyDescent="0.25">
      <c r="A420" s="114"/>
      <c r="B420" s="115"/>
      <c r="C420" s="116"/>
    </row>
    <row r="421" spans="1:3" ht="24.75" customHeight="1" x14ac:dyDescent="0.25">
      <c r="A421" s="114"/>
      <c r="B421" s="115"/>
      <c r="C421" s="116"/>
    </row>
    <row r="422" spans="1:3" ht="24.75" customHeight="1" x14ac:dyDescent="0.25">
      <c r="A422" s="114"/>
      <c r="B422" s="115"/>
      <c r="C422" s="116"/>
    </row>
    <row r="423" spans="1:3" ht="24.75" customHeight="1" x14ac:dyDescent="0.25">
      <c r="A423" s="114"/>
      <c r="B423" s="115"/>
      <c r="C423" s="116"/>
    </row>
    <row r="424" spans="1:3" ht="24.75" customHeight="1" x14ac:dyDescent="0.25">
      <c r="A424" s="114"/>
      <c r="B424" s="115"/>
      <c r="C424" s="116"/>
    </row>
    <row r="425" spans="1:3" ht="24.75" customHeight="1" x14ac:dyDescent="0.25">
      <c r="A425" s="114"/>
      <c r="B425" s="115"/>
      <c r="C425" s="116"/>
    </row>
    <row r="426" spans="1:3" ht="24.75" customHeight="1" x14ac:dyDescent="0.25">
      <c r="A426" s="114"/>
      <c r="B426" s="115"/>
      <c r="C426" s="116"/>
    </row>
    <row r="427" spans="1:3" ht="24.75" customHeight="1" x14ac:dyDescent="0.25">
      <c r="A427" s="114"/>
      <c r="B427" s="115"/>
      <c r="C427" s="116"/>
    </row>
    <row r="428" spans="1:3" ht="24.75" customHeight="1" x14ac:dyDescent="0.25">
      <c r="A428" s="114"/>
      <c r="B428" s="115"/>
      <c r="C428" s="116"/>
    </row>
    <row r="429" spans="1:3" ht="24.75" customHeight="1" x14ac:dyDescent="0.25">
      <c r="A429" s="114"/>
      <c r="B429" s="115"/>
      <c r="C429" s="116"/>
    </row>
    <row r="430" spans="1:3" ht="24.75" customHeight="1" x14ac:dyDescent="0.25">
      <c r="A430" s="114"/>
      <c r="B430" s="115"/>
      <c r="C430" s="116"/>
    </row>
    <row r="431" spans="1:3" ht="24.75" customHeight="1" x14ac:dyDescent="0.25">
      <c r="A431" s="114"/>
      <c r="B431" s="115"/>
      <c r="C431" s="116"/>
    </row>
    <row r="432" spans="1:3" ht="24.75" customHeight="1" x14ac:dyDescent="0.25">
      <c r="A432" s="114"/>
      <c r="B432" s="115"/>
      <c r="C432" s="116"/>
    </row>
    <row r="433" spans="1:3" ht="24.75" customHeight="1" x14ac:dyDescent="0.25">
      <c r="A433" s="114"/>
      <c r="B433" s="115"/>
      <c r="C433" s="116"/>
    </row>
    <row r="434" spans="1:3" ht="24.75" customHeight="1" x14ac:dyDescent="0.25">
      <c r="A434" s="114"/>
      <c r="B434" s="115"/>
      <c r="C434" s="116"/>
    </row>
    <row r="435" spans="1:3" ht="24.75" customHeight="1" x14ac:dyDescent="0.25">
      <c r="A435" s="114"/>
      <c r="B435" s="115"/>
      <c r="C435" s="116"/>
    </row>
    <row r="436" spans="1:3" ht="24.75" customHeight="1" x14ac:dyDescent="0.25">
      <c r="A436" s="114"/>
      <c r="B436" s="115"/>
      <c r="C436" s="116"/>
    </row>
    <row r="437" spans="1:3" ht="24.75" customHeight="1" x14ac:dyDescent="0.25">
      <c r="A437" s="114"/>
      <c r="B437" s="115"/>
      <c r="C437" s="116"/>
    </row>
    <row r="438" spans="1:3" ht="24.75" customHeight="1" x14ac:dyDescent="0.25">
      <c r="A438" s="114"/>
      <c r="B438" s="115"/>
      <c r="C438" s="116"/>
    </row>
    <row r="439" spans="1:3" ht="24.75" customHeight="1" x14ac:dyDescent="0.25">
      <c r="A439" s="114"/>
      <c r="B439" s="115"/>
      <c r="C439" s="116"/>
    </row>
    <row r="440" spans="1:3" ht="24.75" customHeight="1" x14ac:dyDescent="0.25">
      <c r="A440" s="114"/>
      <c r="B440" s="115"/>
      <c r="C440" s="116"/>
    </row>
    <row r="441" spans="1:3" ht="24.75" customHeight="1" x14ac:dyDescent="0.25">
      <c r="A441" s="114"/>
      <c r="B441" s="115"/>
      <c r="C441" s="116"/>
    </row>
    <row r="442" spans="1:3" ht="24.75" customHeight="1" x14ac:dyDescent="0.25">
      <c r="A442" s="114"/>
      <c r="B442" s="115"/>
      <c r="C442" s="116"/>
    </row>
    <row r="443" spans="1:3" ht="24.75" customHeight="1" x14ac:dyDescent="0.25">
      <c r="A443" s="114"/>
      <c r="B443" s="115"/>
      <c r="C443" s="116"/>
    </row>
    <row r="444" spans="1:3" ht="24.75" customHeight="1" x14ac:dyDescent="0.25">
      <c r="A444" s="114"/>
      <c r="B444" s="115"/>
      <c r="C444" s="116"/>
    </row>
    <row r="445" spans="1:3" ht="24.75" customHeight="1" x14ac:dyDescent="0.25">
      <c r="A445" s="114"/>
      <c r="B445" s="115"/>
      <c r="C445" s="116"/>
    </row>
    <row r="446" spans="1:3" ht="24.75" customHeight="1" x14ac:dyDescent="0.25">
      <c r="A446" s="114"/>
      <c r="B446" s="115"/>
      <c r="C446" s="116"/>
    </row>
    <row r="447" spans="1:3" ht="24.75" customHeight="1" x14ac:dyDescent="0.25">
      <c r="A447" s="114"/>
      <c r="B447" s="115"/>
      <c r="C447" s="116"/>
    </row>
    <row r="448" spans="1:3" ht="24.75" customHeight="1" x14ac:dyDescent="0.25">
      <c r="A448" s="114"/>
      <c r="B448" s="115"/>
      <c r="C448" s="116"/>
    </row>
    <row r="449" spans="1:3" ht="24.75" customHeight="1" x14ac:dyDescent="0.25">
      <c r="A449" s="114"/>
      <c r="B449" s="115"/>
      <c r="C449" s="116"/>
    </row>
    <row r="450" spans="1:3" ht="24.75" customHeight="1" x14ac:dyDescent="0.25">
      <c r="A450" s="114"/>
      <c r="B450" s="115"/>
      <c r="C450" s="116"/>
    </row>
    <row r="451" spans="1:3" ht="24.75" customHeight="1" x14ac:dyDescent="0.25">
      <c r="A451" s="114"/>
      <c r="B451" s="115"/>
      <c r="C451" s="116"/>
    </row>
    <row r="452" spans="1:3" ht="24.75" customHeight="1" x14ac:dyDescent="0.25">
      <c r="A452" s="114"/>
      <c r="B452" s="115"/>
      <c r="C452" s="116"/>
    </row>
    <row r="453" spans="1:3" ht="24.75" customHeight="1" x14ac:dyDescent="0.25">
      <c r="A453" s="114"/>
      <c r="B453" s="115"/>
      <c r="C453" s="116"/>
    </row>
    <row r="454" spans="1:3" ht="24.75" customHeight="1" x14ac:dyDescent="0.25">
      <c r="A454" s="114"/>
      <c r="B454" s="115"/>
      <c r="C454" s="116"/>
    </row>
    <row r="455" spans="1:3" ht="24.75" customHeight="1" x14ac:dyDescent="0.25">
      <c r="A455" s="114"/>
      <c r="B455" s="115"/>
      <c r="C455" s="116"/>
    </row>
    <row r="456" spans="1:3" ht="24.75" customHeight="1" x14ac:dyDescent="0.25">
      <c r="A456" s="114"/>
      <c r="B456" s="115"/>
      <c r="C456" s="116"/>
    </row>
    <row r="457" spans="1:3" ht="24.75" customHeight="1" x14ac:dyDescent="0.25">
      <c r="A457" s="114"/>
      <c r="B457" s="115"/>
      <c r="C457" s="116"/>
    </row>
    <row r="458" spans="1:3" ht="24.75" customHeight="1" x14ac:dyDescent="0.25">
      <c r="A458" s="114"/>
      <c r="B458" s="115"/>
      <c r="C458" s="116"/>
    </row>
    <row r="459" spans="1:3" ht="24.75" customHeight="1" x14ac:dyDescent="0.25">
      <c r="A459" s="114"/>
      <c r="B459" s="115"/>
      <c r="C459" s="116"/>
    </row>
    <row r="460" spans="1:3" ht="24.75" customHeight="1" x14ac:dyDescent="0.25">
      <c r="A460" s="114"/>
      <c r="B460" s="115"/>
      <c r="C460" s="116"/>
    </row>
    <row r="461" spans="1:3" ht="24.75" customHeight="1" x14ac:dyDescent="0.25">
      <c r="A461" s="114"/>
      <c r="B461" s="115"/>
      <c r="C461" s="116"/>
    </row>
    <row r="462" spans="1:3" ht="24.75" customHeight="1" x14ac:dyDescent="0.25">
      <c r="A462" s="114"/>
      <c r="B462" s="115"/>
      <c r="C462" s="116"/>
    </row>
    <row r="463" spans="1:3" ht="24.75" customHeight="1" x14ac:dyDescent="0.25">
      <c r="A463" s="114"/>
      <c r="B463" s="115"/>
      <c r="C463" s="116"/>
    </row>
    <row r="464" spans="1:3" ht="24.75" customHeight="1" x14ac:dyDescent="0.25">
      <c r="A464" s="114"/>
      <c r="B464" s="115"/>
      <c r="C464" s="116"/>
    </row>
    <row r="465" spans="1:3" ht="24.75" customHeight="1" x14ac:dyDescent="0.25">
      <c r="A465" s="114"/>
      <c r="B465" s="115"/>
      <c r="C465" s="116"/>
    </row>
    <row r="466" spans="1:3" ht="24.75" customHeight="1" x14ac:dyDescent="0.25">
      <c r="A466" s="114"/>
      <c r="B466" s="115"/>
      <c r="C466" s="116"/>
    </row>
    <row r="467" spans="1:3" ht="24.75" customHeight="1" x14ac:dyDescent="0.25">
      <c r="A467" s="114"/>
      <c r="B467" s="115"/>
      <c r="C467" s="116"/>
    </row>
    <row r="468" spans="1:3" ht="24.75" customHeight="1" x14ac:dyDescent="0.25">
      <c r="A468" s="114"/>
      <c r="B468" s="115"/>
      <c r="C468" s="116"/>
    </row>
    <row r="469" spans="1:3" ht="24.75" customHeight="1" x14ac:dyDescent="0.25">
      <c r="A469" s="114"/>
      <c r="B469" s="115"/>
      <c r="C469" s="116"/>
    </row>
    <row r="470" spans="1:3" ht="24.75" customHeight="1" x14ac:dyDescent="0.25">
      <c r="A470" s="114"/>
      <c r="B470" s="115"/>
      <c r="C470" s="116"/>
    </row>
    <row r="471" spans="1:3" ht="24.75" customHeight="1" x14ac:dyDescent="0.25">
      <c r="A471" s="114"/>
      <c r="B471" s="115"/>
      <c r="C471" s="116"/>
    </row>
    <row r="472" spans="1:3" ht="24.75" customHeight="1" x14ac:dyDescent="0.25">
      <c r="A472" s="114"/>
      <c r="B472" s="115"/>
      <c r="C472" s="116"/>
    </row>
    <row r="473" spans="1:3" ht="24.75" customHeight="1" x14ac:dyDescent="0.25">
      <c r="A473" s="114"/>
      <c r="B473" s="115"/>
      <c r="C473" s="116"/>
    </row>
    <row r="474" spans="1:3" ht="24.75" customHeight="1" x14ac:dyDescent="0.25">
      <c r="A474" s="114"/>
      <c r="B474" s="115"/>
      <c r="C474" s="116"/>
    </row>
    <row r="475" spans="1:3" ht="24.75" customHeight="1" x14ac:dyDescent="0.25">
      <c r="A475" s="114"/>
      <c r="B475" s="115"/>
    </row>
    <row r="476" spans="1:3" ht="24.75" customHeight="1" x14ac:dyDescent="0.25">
      <c r="A476" s="114"/>
      <c r="B476" s="115"/>
    </row>
    <row r="477" spans="1:3" ht="24.75" customHeight="1" x14ac:dyDescent="0.25">
      <c r="A477" s="114"/>
      <c r="B477" s="115"/>
    </row>
    <row r="478" spans="1:3" ht="24.75" customHeight="1" x14ac:dyDescent="0.25">
      <c r="A478" s="114"/>
      <c r="B478" s="115"/>
    </row>
    <row r="479" spans="1:3" ht="24.75" customHeight="1" x14ac:dyDescent="0.25">
      <c r="A479" s="114"/>
      <c r="B479" s="115"/>
    </row>
    <row r="480" spans="1:3" ht="24.75" customHeight="1" x14ac:dyDescent="0.25">
      <c r="A480" s="114"/>
      <c r="B480" s="115"/>
    </row>
    <row r="481" spans="1:2" ht="24.75" customHeight="1" x14ac:dyDescent="0.25">
      <c r="A481" s="114"/>
      <c r="B481" s="115"/>
    </row>
    <row r="482" spans="1:2" ht="24.75" customHeight="1" x14ac:dyDescent="0.25">
      <c r="A482" s="114"/>
      <c r="B482" s="115"/>
    </row>
    <row r="483" spans="1:2" ht="24.75" customHeight="1" x14ac:dyDescent="0.25">
      <c r="A483" s="114"/>
      <c r="B483" s="115"/>
    </row>
    <row r="484" spans="1:2" ht="24.75" customHeight="1" x14ac:dyDescent="0.25">
      <c r="A484" s="114"/>
      <c r="B484" s="115"/>
    </row>
    <row r="485" spans="1:2" ht="24.75" customHeight="1" x14ac:dyDescent="0.25">
      <c r="A485" s="114"/>
      <c r="B485" s="115"/>
    </row>
    <row r="486" spans="1:2" ht="24.75" customHeight="1" x14ac:dyDescent="0.25">
      <c r="A486" s="114"/>
      <c r="B486" s="115"/>
    </row>
    <row r="487" spans="1:2" ht="24.75" customHeight="1" x14ac:dyDescent="0.25">
      <c r="A487" s="114"/>
      <c r="B487" s="115"/>
    </row>
    <row r="488" spans="1:2" ht="24.75" customHeight="1" x14ac:dyDescent="0.25">
      <c r="A488" s="114"/>
      <c r="B488" s="115"/>
    </row>
    <row r="489" spans="1:2" ht="24.75" customHeight="1" x14ac:dyDescent="0.25">
      <c r="A489" s="114"/>
      <c r="B489" s="115"/>
    </row>
    <row r="490" spans="1:2" ht="24.75" customHeight="1" x14ac:dyDescent="0.25">
      <c r="A490" s="114"/>
      <c r="B490" s="115"/>
    </row>
    <row r="491" spans="1:2" ht="24.75" customHeight="1" x14ac:dyDescent="0.25">
      <c r="A491" s="114"/>
      <c r="B491" s="115"/>
    </row>
    <row r="492" spans="1:2" ht="24.75" customHeight="1" x14ac:dyDescent="0.25">
      <c r="A492" s="114"/>
      <c r="B492" s="115"/>
    </row>
    <row r="493" spans="1:2" ht="24.75" customHeight="1" x14ac:dyDescent="0.25">
      <c r="A493" s="114"/>
      <c r="B493" s="115"/>
    </row>
    <row r="494" spans="1:2" ht="24.75" customHeight="1" x14ac:dyDescent="0.25">
      <c r="A494" s="114"/>
      <c r="B494" s="115"/>
    </row>
    <row r="495" spans="1:2" ht="24.75" customHeight="1" x14ac:dyDescent="0.25">
      <c r="A495" s="114"/>
      <c r="B495" s="115"/>
    </row>
    <row r="496" spans="1:2" ht="24.75" customHeight="1" x14ac:dyDescent="0.25">
      <c r="A496" s="114"/>
      <c r="B496" s="115"/>
    </row>
    <row r="497" spans="1:2" ht="24.75" customHeight="1" x14ac:dyDescent="0.25">
      <c r="A497" s="114"/>
      <c r="B497" s="115"/>
    </row>
    <row r="498" spans="1:2" ht="24.75" customHeight="1" x14ac:dyDescent="0.25">
      <c r="A498" s="114"/>
      <c r="B498" s="115"/>
    </row>
    <row r="499" spans="1:2" ht="24.75" customHeight="1" x14ac:dyDescent="0.25">
      <c r="A499" s="114"/>
      <c r="B499" s="115"/>
    </row>
    <row r="500" spans="1:2" ht="24.75" customHeight="1" x14ac:dyDescent="0.25">
      <c r="A500" s="114"/>
      <c r="B500" s="115"/>
    </row>
    <row r="501" spans="1:2" ht="24.75" customHeight="1" x14ac:dyDescent="0.25">
      <c r="A501" s="114"/>
      <c r="B501" s="115"/>
    </row>
    <row r="502" spans="1:2" ht="24.75" customHeight="1" x14ac:dyDescent="0.25">
      <c r="A502" s="114"/>
      <c r="B502" s="115"/>
    </row>
    <row r="503" spans="1:2" ht="24.75" customHeight="1" x14ac:dyDescent="0.25">
      <c r="A503" s="114"/>
      <c r="B503" s="115"/>
    </row>
    <row r="504" spans="1:2" ht="24.75" customHeight="1" x14ac:dyDescent="0.25">
      <c r="A504" s="114"/>
      <c r="B504" s="115"/>
    </row>
    <row r="505" spans="1:2" ht="24.75" customHeight="1" x14ac:dyDescent="0.25">
      <c r="A505" s="114"/>
      <c r="B505" s="115"/>
    </row>
    <row r="506" spans="1:2" ht="24.75" customHeight="1" x14ac:dyDescent="0.25">
      <c r="A506" s="114"/>
      <c r="B506" s="115"/>
    </row>
    <row r="507" spans="1:2" ht="24.75" customHeight="1" x14ac:dyDescent="0.25">
      <c r="A507" s="114"/>
      <c r="B507" s="115"/>
    </row>
    <row r="508" spans="1:2" ht="24.75" customHeight="1" x14ac:dyDescent="0.25">
      <c r="A508" s="114"/>
      <c r="B508" s="115"/>
    </row>
    <row r="509" spans="1:2" ht="24.75" customHeight="1" x14ac:dyDescent="0.25">
      <c r="A509" s="114"/>
      <c r="B509" s="115"/>
    </row>
    <row r="510" spans="1:2" ht="24.75" customHeight="1" x14ac:dyDescent="0.25">
      <c r="A510" s="114"/>
      <c r="B510" s="115"/>
    </row>
    <row r="511" spans="1:2" ht="24.75" customHeight="1" x14ac:dyDescent="0.25">
      <c r="A511" s="114"/>
      <c r="B511" s="115"/>
    </row>
    <row r="512" spans="1:2" ht="24.75" customHeight="1" x14ac:dyDescent="0.25">
      <c r="A512" s="114"/>
      <c r="B512" s="115"/>
    </row>
    <row r="513" spans="1:2" ht="24.75" customHeight="1" x14ac:dyDescent="0.25">
      <c r="A513" s="114"/>
      <c r="B513" s="115"/>
    </row>
    <row r="514" spans="1:2" ht="24.75" customHeight="1" x14ac:dyDescent="0.25">
      <c r="A514" s="114"/>
      <c r="B514" s="115"/>
    </row>
    <row r="515" spans="1:2" ht="24.75" customHeight="1" x14ac:dyDescent="0.25">
      <c r="A515" s="114"/>
      <c r="B515" s="115"/>
    </row>
    <row r="516" spans="1:2" ht="24.75" customHeight="1" x14ac:dyDescent="0.25">
      <c r="A516" s="114"/>
      <c r="B516" s="115"/>
    </row>
    <row r="517" spans="1:2" ht="24.75" customHeight="1" x14ac:dyDescent="0.25">
      <c r="A517" s="114"/>
      <c r="B517" s="115"/>
    </row>
    <row r="518" spans="1:2" ht="24.75" customHeight="1" x14ac:dyDescent="0.25">
      <c r="A518" s="114"/>
      <c r="B518" s="115"/>
    </row>
    <row r="519" spans="1:2" ht="24.75" customHeight="1" x14ac:dyDescent="0.25">
      <c r="A519" s="114"/>
      <c r="B519" s="115"/>
    </row>
    <row r="520" spans="1:2" ht="24.75" customHeight="1" x14ac:dyDescent="0.25">
      <c r="A520" s="114"/>
      <c r="B520" s="115"/>
    </row>
    <row r="521" spans="1:2" ht="24.75" customHeight="1" x14ac:dyDescent="0.25">
      <c r="A521" s="114"/>
      <c r="B521" s="115"/>
    </row>
    <row r="522" spans="1:2" ht="24.75" customHeight="1" x14ac:dyDescent="0.25">
      <c r="A522" s="114"/>
      <c r="B522" s="115"/>
    </row>
    <row r="523" spans="1:2" ht="24.75" customHeight="1" x14ac:dyDescent="0.25">
      <c r="A523" s="114"/>
      <c r="B523" s="115"/>
    </row>
    <row r="524" spans="1:2" ht="24.75" customHeight="1" x14ac:dyDescent="0.25">
      <c r="A524" s="114"/>
      <c r="B524" s="115"/>
    </row>
    <row r="525" spans="1:2" ht="24.75" customHeight="1" x14ac:dyDescent="0.25">
      <c r="A525" s="114"/>
      <c r="B525" s="115"/>
    </row>
    <row r="526" spans="1:2" ht="24.75" customHeight="1" x14ac:dyDescent="0.25">
      <c r="A526" s="114"/>
      <c r="B526" s="115"/>
    </row>
    <row r="527" spans="1:2" ht="24.75" customHeight="1" x14ac:dyDescent="0.25">
      <c r="A527" s="114"/>
      <c r="B527" s="115"/>
    </row>
    <row r="528" spans="1:2" ht="24.75" customHeight="1" x14ac:dyDescent="0.25">
      <c r="A528" s="114"/>
      <c r="B528" s="115"/>
    </row>
    <row r="529" spans="1:2" ht="24.75" customHeight="1" x14ac:dyDescent="0.25">
      <c r="A529" s="114"/>
      <c r="B529" s="115"/>
    </row>
    <row r="530" spans="1:2" ht="24.75" customHeight="1" x14ac:dyDescent="0.25">
      <c r="A530" s="114"/>
      <c r="B530" s="115"/>
    </row>
    <row r="531" spans="1:2" ht="24.75" customHeight="1" x14ac:dyDescent="0.25">
      <c r="A531" s="114"/>
      <c r="B531" s="115"/>
    </row>
    <row r="532" spans="1:2" ht="24.75" customHeight="1" x14ac:dyDescent="0.25">
      <c r="A532" s="114"/>
      <c r="B532" s="115"/>
    </row>
    <row r="533" spans="1:2" ht="24.75" customHeight="1" x14ac:dyDescent="0.25">
      <c r="A533" s="114"/>
      <c r="B533" s="115"/>
    </row>
    <row r="534" spans="1:2" ht="24.75" customHeight="1" x14ac:dyDescent="0.25">
      <c r="A534" s="114"/>
      <c r="B534" s="115"/>
    </row>
    <row r="535" spans="1:2" ht="24.75" customHeight="1" x14ac:dyDescent="0.25">
      <c r="A535" s="114"/>
      <c r="B535" s="115"/>
    </row>
    <row r="536" spans="1:2" ht="24.75" customHeight="1" x14ac:dyDescent="0.25">
      <c r="A536" s="114"/>
      <c r="B536" s="115"/>
    </row>
    <row r="537" spans="1:2" ht="24.75" customHeight="1" x14ac:dyDescent="0.25">
      <c r="A537" s="114"/>
      <c r="B537" s="115"/>
    </row>
    <row r="538" spans="1:2" ht="24.75" customHeight="1" x14ac:dyDescent="0.25">
      <c r="A538" s="114"/>
      <c r="B538" s="115"/>
    </row>
    <row r="539" spans="1:2" ht="24.75" customHeight="1" x14ac:dyDescent="0.25">
      <c r="A539" s="114"/>
      <c r="B539" s="115"/>
    </row>
    <row r="540" spans="1:2" ht="24.75" customHeight="1" x14ac:dyDescent="0.25">
      <c r="A540" s="114"/>
      <c r="B540" s="115"/>
    </row>
    <row r="541" spans="1:2" ht="24.75" customHeight="1" x14ac:dyDescent="0.25">
      <c r="A541" s="114"/>
      <c r="B541" s="115"/>
    </row>
    <row r="542" spans="1:2" ht="24.75" customHeight="1" x14ac:dyDescent="0.25">
      <c r="A542" s="114"/>
      <c r="B542" s="115"/>
    </row>
    <row r="543" spans="1:2" ht="24.75" customHeight="1" x14ac:dyDescent="0.25">
      <c r="A543" s="114"/>
      <c r="B543" s="115"/>
    </row>
    <row r="544" spans="1:2" ht="24.75" customHeight="1" x14ac:dyDescent="0.25">
      <c r="A544" s="114"/>
      <c r="B544" s="115"/>
    </row>
    <row r="545" spans="1:2" ht="24.75" customHeight="1" x14ac:dyDescent="0.25">
      <c r="A545" s="114"/>
      <c r="B545" s="115"/>
    </row>
    <row r="546" spans="1:2" ht="24.75" customHeight="1" x14ac:dyDescent="0.25">
      <c r="A546" s="114"/>
      <c r="B546" s="115"/>
    </row>
    <row r="547" spans="1:2" ht="24.75" customHeight="1" x14ac:dyDescent="0.25">
      <c r="A547" s="114"/>
      <c r="B547" s="115"/>
    </row>
    <row r="548" spans="1:2" ht="24.75" customHeight="1" x14ac:dyDescent="0.25">
      <c r="A548" s="114"/>
      <c r="B548" s="115"/>
    </row>
    <row r="549" spans="1:2" ht="24.75" customHeight="1" x14ac:dyDescent="0.25">
      <c r="A549" s="114"/>
      <c r="B549" s="115"/>
    </row>
    <row r="550" spans="1:2" ht="24.75" customHeight="1" x14ac:dyDescent="0.25">
      <c r="A550" s="114"/>
      <c r="B550" s="115"/>
    </row>
    <row r="551" spans="1:2" ht="24.75" customHeight="1" x14ac:dyDescent="0.25">
      <c r="A551" s="114"/>
      <c r="B551" s="115"/>
    </row>
    <row r="552" spans="1:2" ht="24.75" customHeight="1" x14ac:dyDescent="0.25">
      <c r="A552" s="114"/>
      <c r="B552" s="115"/>
    </row>
    <row r="553" spans="1:2" ht="24.75" customHeight="1" x14ac:dyDescent="0.25">
      <c r="A553" s="114"/>
      <c r="B553" s="115"/>
    </row>
    <row r="554" spans="1:2" ht="24.75" customHeight="1" x14ac:dyDescent="0.25">
      <c r="A554" s="114"/>
      <c r="B554" s="115"/>
    </row>
    <row r="555" spans="1:2" ht="24.75" customHeight="1" x14ac:dyDescent="0.25">
      <c r="A555" s="114"/>
      <c r="B555" s="115"/>
    </row>
    <row r="556" spans="1:2" ht="24.75" customHeight="1" x14ac:dyDescent="0.25">
      <c r="A556" s="114"/>
      <c r="B556" s="115"/>
    </row>
    <row r="557" spans="1:2" ht="24.75" customHeight="1" x14ac:dyDescent="0.25">
      <c r="A557" s="114"/>
      <c r="B557" s="115"/>
    </row>
    <row r="558" spans="1:2" ht="24.75" customHeight="1" x14ac:dyDescent="0.25">
      <c r="A558" s="114"/>
      <c r="B558" s="115"/>
    </row>
    <row r="559" spans="1:2" ht="24.75" customHeight="1" x14ac:dyDescent="0.25">
      <c r="A559" s="114"/>
      <c r="B559" s="115"/>
    </row>
    <row r="560" spans="1:2" ht="24.75" customHeight="1" x14ac:dyDescent="0.25">
      <c r="A560" s="114"/>
      <c r="B560" s="115"/>
    </row>
    <row r="561" spans="1:2" ht="24.75" customHeight="1" x14ac:dyDescent="0.25">
      <c r="A561" s="114"/>
      <c r="B561" s="115"/>
    </row>
    <row r="562" spans="1:2" ht="24.75" customHeight="1" x14ac:dyDescent="0.25">
      <c r="A562" s="114"/>
      <c r="B562" s="115"/>
    </row>
    <row r="563" spans="1:2" ht="24.75" customHeight="1" x14ac:dyDescent="0.25">
      <c r="A563" s="114"/>
      <c r="B563" s="115"/>
    </row>
    <row r="564" spans="1:2" ht="24.75" customHeight="1" x14ac:dyDescent="0.25">
      <c r="A564" s="114"/>
      <c r="B564" s="115"/>
    </row>
    <row r="565" spans="1:2" ht="24.75" customHeight="1" x14ac:dyDescent="0.25">
      <c r="A565" s="114"/>
      <c r="B565" s="115"/>
    </row>
    <row r="566" spans="1:2" ht="24.75" customHeight="1" x14ac:dyDescent="0.25">
      <c r="A566" s="114"/>
      <c r="B566" s="115"/>
    </row>
    <row r="567" spans="1:2" ht="24.75" customHeight="1" x14ac:dyDescent="0.25">
      <c r="A567" s="114"/>
      <c r="B567" s="115"/>
    </row>
    <row r="568" spans="1:2" ht="24.75" customHeight="1" x14ac:dyDescent="0.25">
      <c r="A568" s="114"/>
      <c r="B568" s="115"/>
    </row>
    <row r="569" spans="1:2" ht="24.75" customHeight="1" x14ac:dyDescent="0.25">
      <c r="A569" s="114"/>
      <c r="B569" s="115"/>
    </row>
    <row r="570" spans="1:2" ht="24.75" customHeight="1" x14ac:dyDescent="0.25">
      <c r="A570" s="114"/>
      <c r="B570" s="115"/>
    </row>
    <row r="571" spans="1:2" ht="24.75" customHeight="1" x14ac:dyDescent="0.25">
      <c r="A571" s="114"/>
      <c r="B571" s="115"/>
    </row>
    <row r="572" spans="1:2" ht="24.75" customHeight="1" x14ac:dyDescent="0.25">
      <c r="A572" s="114"/>
      <c r="B572" s="115"/>
    </row>
    <row r="573" spans="1:2" ht="24.75" customHeight="1" x14ac:dyDescent="0.25">
      <c r="A573" s="114"/>
      <c r="B573" s="115"/>
    </row>
    <row r="574" spans="1:2" ht="24.75" customHeight="1" x14ac:dyDescent="0.25">
      <c r="A574" s="114"/>
      <c r="B574" s="115"/>
    </row>
    <row r="575" spans="1:2" ht="24.75" customHeight="1" x14ac:dyDescent="0.25">
      <c r="A575" s="114"/>
      <c r="B575" s="115"/>
    </row>
    <row r="576" spans="1:2" ht="24.75" customHeight="1" x14ac:dyDescent="0.25">
      <c r="A576" s="114"/>
      <c r="B576" s="115"/>
    </row>
    <row r="577" spans="1:2" ht="24.75" customHeight="1" x14ac:dyDescent="0.25">
      <c r="A577" s="114"/>
      <c r="B577" s="115"/>
    </row>
    <row r="578" spans="1:2" ht="24.75" customHeight="1" x14ac:dyDescent="0.25">
      <c r="A578" s="114"/>
      <c r="B578" s="115"/>
    </row>
    <row r="579" spans="1:2" ht="24.75" customHeight="1" x14ac:dyDescent="0.25">
      <c r="A579" s="114"/>
      <c r="B579" s="115"/>
    </row>
    <row r="580" spans="1:2" ht="24.75" customHeight="1" x14ac:dyDescent="0.25">
      <c r="A580" s="114"/>
      <c r="B580" s="115"/>
    </row>
    <row r="581" spans="1:2" ht="24.75" customHeight="1" x14ac:dyDescent="0.25">
      <c r="A581" s="114"/>
      <c r="B581" s="115"/>
    </row>
    <row r="582" spans="1:2" ht="24.75" customHeight="1" x14ac:dyDescent="0.25">
      <c r="A582" s="114"/>
      <c r="B582" s="115"/>
    </row>
    <row r="583" spans="1:2" ht="24.75" customHeight="1" x14ac:dyDescent="0.25">
      <c r="A583" s="114"/>
      <c r="B583" s="115"/>
    </row>
    <row r="584" spans="1:2" ht="24.75" customHeight="1" x14ac:dyDescent="0.25">
      <c r="A584" s="114"/>
      <c r="B584" s="115"/>
    </row>
    <row r="585" spans="1:2" ht="24.75" customHeight="1" x14ac:dyDescent="0.25">
      <c r="A585" s="114"/>
      <c r="B585" s="115"/>
    </row>
    <row r="586" spans="1:2" ht="24.75" customHeight="1" x14ac:dyDescent="0.25">
      <c r="A586" s="114"/>
      <c r="B586" s="115"/>
    </row>
    <row r="587" spans="1:2" ht="24.75" customHeight="1" x14ac:dyDescent="0.25">
      <c r="A587" s="114"/>
      <c r="B587" s="115"/>
    </row>
    <row r="588" spans="1:2" ht="24.75" customHeight="1" x14ac:dyDescent="0.25">
      <c r="A588" s="114"/>
      <c r="B588" s="115"/>
    </row>
    <row r="589" spans="1:2" ht="24.75" customHeight="1" x14ac:dyDescent="0.25">
      <c r="A589" s="114"/>
      <c r="B589" s="115"/>
    </row>
    <row r="590" spans="1:2" ht="24.75" customHeight="1" x14ac:dyDescent="0.25">
      <c r="A590" s="114"/>
      <c r="B590" s="115"/>
    </row>
    <row r="591" spans="1:2" ht="24.75" customHeight="1" x14ac:dyDescent="0.25">
      <c r="A591" s="114"/>
      <c r="B591" s="115"/>
    </row>
    <row r="592" spans="1:2" ht="24.75" customHeight="1" x14ac:dyDescent="0.25">
      <c r="A592" s="114"/>
      <c r="B592" s="115"/>
    </row>
    <row r="593" spans="1:2" ht="24.75" customHeight="1" x14ac:dyDescent="0.25">
      <c r="A593" s="114"/>
      <c r="B593" s="115"/>
    </row>
    <row r="594" spans="1:2" ht="24.75" customHeight="1" x14ac:dyDescent="0.25">
      <c r="A594" s="114"/>
      <c r="B594" s="115"/>
    </row>
    <row r="595" spans="1:2" ht="24.75" customHeight="1" x14ac:dyDescent="0.25">
      <c r="A595" s="114"/>
      <c r="B595" s="115"/>
    </row>
    <row r="596" spans="1:2" ht="24.75" customHeight="1" x14ac:dyDescent="0.25">
      <c r="A596" s="114"/>
      <c r="B596" s="115"/>
    </row>
    <row r="597" spans="1:2" ht="24.75" customHeight="1" x14ac:dyDescent="0.25">
      <c r="A597" s="114"/>
      <c r="B597" s="115"/>
    </row>
    <row r="598" spans="1:2" ht="24.75" customHeight="1" x14ac:dyDescent="0.25">
      <c r="A598" s="114"/>
      <c r="B598" s="115"/>
    </row>
    <row r="599" spans="1:2" ht="24.75" customHeight="1" x14ac:dyDescent="0.25">
      <c r="A599" s="114"/>
      <c r="B599" s="115"/>
    </row>
    <row r="600" spans="1:2" ht="24.75" customHeight="1" x14ac:dyDescent="0.25">
      <c r="A600" s="114"/>
      <c r="B600" s="115"/>
    </row>
    <row r="601" spans="1:2" ht="24.75" customHeight="1" x14ac:dyDescent="0.25">
      <c r="A601" s="114"/>
      <c r="B601" s="115"/>
    </row>
    <row r="602" spans="1:2" ht="24.75" customHeight="1" x14ac:dyDescent="0.25">
      <c r="A602" s="114"/>
      <c r="B602" s="115"/>
    </row>
    <row r="603" spans="1:2" ht="24.75" customHeight="1" x14ac:dyDescent="0.25">
      <c r="A603" s="114"/>
      <c r="B603" s="115"/>
    </row>
    <row r="604" spans="1:2" ht="24.75" customHeight="1" x14ac:dyDescent="0.25">
      <c r="A604" s="114"/>
      <c r="B604" s="115"/>
    </row>
    <row r="605" spans="1:2" ht="24.75" customHeight="1" x14ac:dyDescent="0.25">
      <c r="A605" s="114"/>
      <c r="B605" s="115"/>
    </row>
    <row r="606" spans="1:2" ht="24.75" customHeight="1" x14ac:dyDescent="0.25">
      <c r="A606" s="114"/>
      <c r="B606" s="115"/>
    </row>
    <row r="607" spans="1:2" ht="24.75" customHeight="1" x14ac:dyDescent="0.25">
      <c r="A607" s="114"/>
      <c r="B607" s="115"/>
    </row>
    <row r="608" spans="1:2" ht="24.75" customHeight="1" x14ac:dyDescent="0.25">
      <c r="A608" s="114"/>
      <c r="B608" s="115"/>
    </row>
    <row r="609" spans="1:2" ht="24.75" customHeight="1" x14ac:dyDescent="0.25">
      <c r="A609" s="114"/>
      <c r="B609" s="115"/>
    </row>
    <row r="610" spans="1:2" ht="24.75" customHeight="1" x14ac:dyDescent="0.25">
      <c r="A610" s="114"/>
      <c r="B610" s="115"/>
    </row>
    <row r="611" spans="1:2" ht="24.75" customHeight="1" x14ac:dyDescent="0.25">
      <c r="A611" s="114"/>
      <c r="B611" s="115"/>
    </row>
    <row r="612" spans="1:2" ht="24.75" customHeight="1" x14ac:dyDescent="0.25">
      <c r="A612" s="114"/>
      <c r="B612" s="115"/>
    </row>
    <row r="613" spans="1:2" ht="24.75" customHeight="1" x14ac:dyDescent="0.25">
      <c r="A613" s="114"/>
      <c r="B613" s="115"/>
    </row>
    <row r="614" spans="1:2" ht="24.75" customHeight="1" x14ac:dyDescent="0.25">
      <c r="A614" s="114"/>
      <c r="B614" s="115"/>
    </row>
    <row r="615" spans="1:2" ht="24.75" customHeight="1" x14ac:dyDescent="0.25">
      <c r="A615" s="114"/>
      <c r="B615" s="115"/>
    </row>
    <row r="616" spans="1:2" ht="24.75" customHeight="1" x14ac:dyDescent="0.25">
      <c r="A616" s="114"/>
      <c r="B616" s="115"/>
    </row>
    <row r="617" spans="1:2" ht="24.75" customHeight="1" x14ac:dyDescent="0.25">
      <c r="A617" s="114"/>
      <c r="B617" s="115"/>
    </row>
    <row r="618" spans="1:2" ht="24.75" customHeight="1" x14ac:dyDescent="0.25">
      <c r="A618" s="114"/>
      <c r="B618" s="115"/>
    </row>
    <row r="619" spans="1:2" ht="24.75" customHeight="1" x14ac:dyDescent="0.25">
      <c r="A619" s="114"/>
      <c r="B619" s="115"/>
    </row>
    <row r="620" spans="1:2" ht="24.75" customHeight="1" x14ac:dyDescent="0.25">
      <c r="A620" s="114"/>
      <c r="B620" s="115"/>
    </row>
    <row r="621" spans="1:2" ht="24.75" customHeight="1" x14ac:dyDescent="0.25">
      <c r="A621" s="114"/>
      <c r="B621" s="115"/>
    </row>
    <row r="622" spans="1:2" ht="24.75" customHeight="1" x14ac:dyDescent="0.25">
      <c r="A622" s="114"/>
      <c r="B622" s="115"/>
    </row>
    <row r="623" spans="1:2" ht="24.75" customHeight="1" x14ac:dyDescent="0.25">
      <c r="A623" s="114"/>
      <c r="B623" s="115"/>
    </row>
    <row r="624" spans="1:2" ht="24.75" customHeight="1" x14ac:dyDescent="0.25">
      <c r="A624" s="114"/>
      <c r="B624" s="115"/>
    </row>
    <row r="625" spans="1:2" ht="24.75" customHeight="1" x14ac:dyDescent="0.25">
      <c r="A625" s="114"/>
      <c r="B625" s="115"/>
    </row>
    <row r="626" spans="1:2" ht="24.75" customHeight="1" x14ac:dyDescent="0.25">
      <c r="A626" s="114"/>
      <c r="B626" s="115"/>
    </row>
    <row r="627" spans="1:2" ht="24.75" customHeight="1" x14ac:dyDescent="0.25">
      <c r="A627" s="114"/>
      <c r="B627" s="115"/>
    </row>
    <row r="628" spans="1:2" ht="24.75" customHeight="1" x14ac:dyDescent="0.25">
      <c r="A628" s="114"/>
      <c r="B628" s="115"/>
    </row>
    <row r="629" spans="1:2" ht="24.75" customHeight="1" x14ac:dyDescent="0.25">
      <c r="A629" s="114"/>
      <c r="B629" s="115"/>
    </row>
    <row r="630" spans="1:2" ht="24.75" customHeight="1" x14ac:dyDescent="0.25">
      <c r="A630" s="114"/>
      <c r="B630" s="115"/>
    </row>
    <row r="631" spans="1:2" ht="24.75" customHeight="1" x14ac:dyDescent="0.25">
      <c r="A631" s="114"/>
      <c r="B631" s="115"/>
    </row>
    <row r="632" spans="1:2" ht="24.75" customHeight="1" x14ac:dyDescent="0.25">
      <c r="A632" s="114"/>
      <c r="B632" s="115"/>
    </row>
    <row r="633" spans="1:2" ht="24.75" customHeight="1" x14ac:dyDescent="0.25">
      <c r="A633" s="114"/>
      <c r="B633" s="115"/>
    </row>
    <row r="634" spans="1:2" ht="24.75" customHeight="1" x14ac:dyDescent="0.25">
      <c r="A634" s="114"/>
      <c r="B634" s="115"/>
    </row>
    <row r="635" spans="1:2" ht="24.75" customHeight="1" x14ac:dyDescent="0.25">
      <c r="A635" s="114"/>
      <c r="B635" s="115"/>
    </row>
    <row r="636" spans="1:2" ht="24.75" customHeight="1" x14ac:dyDescent="0.25">
      <c r="A636" s="114"/>
      <c r="B636" s="115"/>
    </row>
    <row r="637" spans="1:2" ht="24.75" customHeight="1" x14ac:dyDescent="0.25">
      <c r="A637" s="114"/>
      <c r="B637" s="115"/>
    </row>
    <row r="638" spans="1:2" ht="24.75" customHeight="1" x14ac:dyDescent="0.25">
      <c r="A638" s="114"/>
      <c r="B638" s="115"/>
    </row>
    <row r="639" spans="1:2" ht="24.75" customHeight="1" x14ac:dyDescent="0.25">
      <c r="A639" s="114"/>
      <c r="B639" s="115"/>
    </row>
    <row r="640" spans="1:2" ht="24.75" customHeight="1" x14ac:dyDescent="0.25">
      <c r="A640" s="114"/>
      <c r="B640" s="115"/>
    </row>
    <row r="641" spans="1:2" ht="24.75" customHeight="1" x14ac:dyDescent="0.25">
      <c r="A641" s="114"/>
      <c r="B641" s="115"/>
    </row>
    <row r="642" spans="1:2" ht="24.75" customHeight="1" x14ac:dyDescent="0.25">
      <c r="A642" s="114"/>
      <c r="B642" s="115"/>
    </row>
    <row r="643" spans="1:2" ht="24.75" customHeight="1" x14ac:dyDescent="0.25">
      <c r="A643" s="114"/>
      <c r="B643" s="115"/>
    </row>
    <row r="644" spans="1:2" ht="24.75" customHeight="1" x14ac:dyDescent="0.25">
      <c r="A644" s="114"/>
      <c r="B644" s="115"/>
    </row>
    <row r="645" spans="1:2" ht="24.75" customHeight="1" x14ac:dyDescent="0.25">
      <c r="A645" s="114"/>
      <c r="B645" s="115"/>
    </row>
    <row r="646" spans="1:2" ht="24.75" customHeight="1" x14ac:dyDescent="0.25">
      <c r="A646" s="114"/>
      <c r="B646" s="115"/>
    </row>
    <row r="647" spans="1:2" ht="24.75" customHeight="1" x14ac:dyDescent="0.25">
      <c r="A647" s="114"/>
      <c r="B647" s="115"/>
    </row>
    <row r="648" spans="1:2" ht="24.75" customHeight="1" x14ac:dyDescent="0.25">
      <c r="A648" s="114"/>
      <c r="B648" s="115"/>
    </row>
    <row r="649" spans="1:2" ht="24.75" customHeight="1" x14ac:dyDescent="0.25">
      <c r="A649" s="114"/>
      <c r="B649" s="115"/>
    </row>
    <row r="650" spans="1:2" ht="24.75" customHeight="1" x14ac:dyDescent="0.25">
      <c r="A650" s="114"/>
      <c r="B650" s="115"/>
    </row>
    <row r="651" spans="1:2" ht="24.75" customHeight="1" x14ac:dyDescent="0.25">
      <c r="A651" s="114"/>
      <c r="B651" s="115"/>
    </row>
    <row r="652" spans="1:2" ht="24.75" customHeight="1" x14ac:dyDescent="0.25">
      <c r="A652" s="114"/>
      <c r="B652" s="115"/>
    </row>
    <row r="653" spans="1:2" ht="24.75" customHeight="1" x14ac:dyDescent="0.25">
      <c r="A653" s="114"/>
      <c r="B653" s="115"/>
    </row>
    <row r="654" spans="1:2" ht="24.75" customHeight="1" x14ac:dyDescent="0.25">
      <c r="A654" s="114"/>
      <c r="B654" s="115"/>
    </row>
    <row r="655" spans="1:2" ht="24.75" customHeight="1" x14ac:dyDescent="0.25">
      <c r="A655" s="114"/>
      <c r="B655" s="115"/>
    </row>
    <row r="656" spans="1:2" ht="24.75" customHeight="1" x14ac:dyDescent="0.25">
      <c r="A656" s="114"/>
      <c r="B656" s="115"/>
    </row>
    <row r="657" spans="1:2" ht="24.75" customHeight="1" x14ac:dyDescent="0.25">
      <c r="A657" s="114"/>
      <c r="B657" s="115"/>
    </row>
    <row r="658" spans="1:2" ht="24.75" customHeight="1" x14ac:dyDescent="0.25">
      <c r="A658" s="114"/>
      <c r="B658" s="115"/>
    </row>
    <row r="659" spans="1:2" ht="24.75" customHeight="1" x14ac:dyDescent="0.25">
      <c r="A659" s="114"/>
      <c r="B659" s="115"/>
    </row>
    <row r="660" spans="1:2" ht="24.75" customHeight="1" x14ac:dyDescent="0.25">
      <c r="A660" s="114"/>
      <c r="B660" s="115"/>
    </row>
    <row r="661" spans="1:2" ht="24.75" customHeight="1" x14ac:dyDescent="0.25">
      <c r="A661" s="114"/>
      <c r="B661" s="115"/>
    </row>
    <row r="662" spans="1:2" ht="24.75" customHeight="1" x14ac:dyDescent="0.25">
      <c r="A662" s="114"/>
      <c r="B662" s="115"/>
    </row>
    <row r="663" spans="1:2" ht="24.75" customHeight="1" x14ac:dyDescent="0.25">
      <c r="A663" s="114"/>
      <c r="B663" s="115"/>
    </row>
    <row r="664" spans="1:2" ht="24.75" customHeight="1" x14ac:dyDescent="0.25">
      <c r="A664" s="114"/>
      <c r="B664" s="115"/>
    </row>
    <row r="665" spans="1:2" ht="24.75" customHeight="1" x14ac:dyDescent="0.25">
      <c r="A665" s="114"/>
      <c r="B665" s="115"/>
    </row>
    <row r="666" spans="1:2" ht="24.75" customHeight="1" x14ac:dyDescent="0.25">
      <c r="A666" s="114"/>
      <c r="B666" s="115"/>
    </row>
    <row r="667" spans="1:2" ht="24.75" customHeight="1" x14ac:dyDescent="0.25">
      <c r="A667" s="114"/>
      <c r="B667" s="115"/>
    </row>
    <row r="668" spans="1:2" ht="24.75" customHeight="1" x14ac:dyDescent="0.25">
      <c r="A668" s="114"/>
      <c r="B668" s="115"/>
    </row>
    <row r="669" spans="1:2" ht="24.75" customHeight="1" x14ac:dyDescent="0.25">
      <c r="A669" s="114"/>
      <c r="B669" s="115"/>
    </row>
    <row r="670" spans="1:2" ht="24.75" customHeight="1" x14ac:dyDescent="0.25">
      <c r="A670" s="114"/>
      <c r="B670" s="115"/>
    </row>
    <row r="671" spans="1:2" ht="24.75" customHeight="1" x14ac:dyDescent="0.25">
      <c r="A671" s="114"/>
      <c r="B671" s="115"/>
    </row>
    <row r="672" spans="1:2" ht="24.75" customHeight="1" x14ac:dyDescent="0.25">
      <c r="A672" s="114"/>
      <c r="B672" s="115"/>
    </row>
    <row r="673" spans="1:2" ht="24.75" customHeight="1" x14ac:dyDescent="0.25">
      <c r="A673" s="114"/>
      <c r="B673" s="115"/>
    </row>
    <row r="674" spans="1:2" ht="24.75" customHeight="1" x14ac:dyDescent="0.25">
      <c r="A674" s="114"/>
      <c r="B674" s="115"/>
    </row>
    <row r="675" spans="1:2" ht="24.75" customHeight="1" x14ac:dyDescent="0.25">
      <c r="A675" s="114"/>
      <c r="B675" s="115"/>
    </row>
    <row r="676" spans="1:2" ht="24.75" customHeight="1" x14ac:dyDescent="0.25">
      <c r="A676" s="114"/>
      <c r="B676" s="115"/>
    </row>
    <row r="677" spans="1:2" ht="24.75" customHeight="1" x14ac:dyDescent="0.25">
      <c r="A677" s="114"/>
      <c r="B677" s="115"/>
    </row>
    <row r="678" spans="1:2" ht="24.75" customHeight="1" x14ac:dyDescent="0.25">
      <c r="A678" s="114"/>
      <c r="B678" s="115"/>
    </row>
    <row r="679" spans="1:2" ht="24.75" customHeight="1" x14ac:dyDescent="0.25">
      <c r="A679" s="114"/>
      <c r="B679" s="115"/>
    </row>
    <row r="680" spans="1:2" ht="24.75" customHeight="1" x14ac:dyDescent="0.25">
      <c r="A680" s="114"/>
      <c r="B680" s="115"/>
    </row>
    <row r="681" spans="1:2" ht="24.75" customHeight="1" x14ac:dyDescent="0.25">
      <c r="A681" s="114"/>
      <c r="B681" s="115"/>
    </row>
    <row r="682" spans="1:2" ht="24.75" customHeight="1" x14ac:dyDescent="0.25">
      <c r="A682" s="114"/>
      <c r="B682" s="115"/>
    </row>
    <row r="683" spans="1:2" ht="24.75" customHeight="1" x14ac:dyDescent="0.25">
      <c r="A683" s="114"/>
      <c r="B683" s="115"/>
    </row>
    <row r="684" spans="1:2" ht="24.75" customHeight="1" x14ac:dyDescent="0.25">
      <c r="A684" s="114"/>
      <c r="B684" s="115"/>
    </row>
    <row r="685" spans="1:2" ht="24.75" customHeight="1" x14ac:dyDescent="0.25">
      <c r="A685" s="114"/>
      <c r="B685" s="115"/>
    </row>
    <row r="686" spans="1:2" ht="24.75" customHeight="1" x14ac:dyDescent="0.25">
      <c r="A686" s="114"/>
      <c r="B686" s="115"/>
    </row>
    <row r="687" spans="1:2" ht="24.75" customHeight="1" x14ac:dyDescent="0.25">
      <c r="A687" s="114"/>
      <c r="B687" s="115"/>
    </row>
    <row r="688" spans="1:2" ht="24.75" customHeight="1" x14ac:dyDescent="0.25">
      <c r="A688" s="114"/>
      <c r="B688" s="115"/>
    </row>
    <row r="689" spans="1:2" ht="24.75" customHeight="1" x14ac:dyDescent="0.25">
      <c r="A689" s="114"/>
      <c r="B689" s="115"/>
    </row>
    <row r="690" spans="1:2" ht="24.75" customHeight="1" x14ac:dyDescent="0.25">
      <c r="A690" s="114"/>
      <c r="B690" s="115"/>
    </row>
    <row r="691" spans="1:2" ht="24.75" customHeight="1" x14ac:dyDescent="0.25">
      <c r="A691" s="114"/>
      <c r="B691" s="115"/>
    </row>
    <row r="692" spans="1:2" ht="24.75" customHeight="1" x14ac:dyDescent="0.25">
      <c r="A692" s="114"/>
      <c r="B692" s="115"/>
    </row>
    <row r="693" spans="1:2" ht="24.75" customHeight="1" x14ac:dyDescent="0.25">
      <c r="A693" s="114"/>
      <c r="B693" s="115"/>
    </row>
    <row r="694" spans="1:2" ht="24.75" customHeight="1" x14ac:dyDescent="0.25">
      <c r="A694" s="114"/>
      <c r="B694" s="115"/>
    </row>
    <row r="695" spans="1:2" ht="24.75" customHeight="1" x14ac:dyDescent="0.25">
      <c r="A695" s="114"/>
      <c r="B695" s="115"/>
    </row>
    <row r="696" spans="1:2" ht="24.75" customHeight="1" x14ac:dyDescent="0.25">
      <c r="A696" s="114"/>
      <c r="B696" s="115"/>
    </row>
    <row r="697" spans="1:2" ht="24.75" customHeight="1" x14ac:dyDescent="0.25">
      <c r="A697" s="114"/>
      <c r="B697" s="115"/>
    </row>
    <row r="698" spans="1:2" ht="24.75" customHeight="1" x14ac:dyDescent="0.25">
      <c r="A698" s="114"/>
      <c r="B698" s="115"/>
    </row>
    <row r="699" spans="1:2" ht="24.75" customHeight="1" x14ac:dyDescent="0.25">
      <c r="A699" s="114"/>
      <c r="B699" s="115"/>
    </row>
    <row r="700" spans="1:2" ht="24.75" customHeight="1" x14ac:dyDescent="0.25">
      <c r="A700" s="114"/>
      <c r="B700" s="115"/>
    </row>
    <row r="701" spans="1:2" ht="24.75" customHeight="1" x14ac:dyDescent="0.25">
      <c r="A701" s="114"/>
      <c r="B701" s="115"/>
    </row>
    <row r="702" spans="1:2" ht="24.75" customHeight="1" x14ac:dyDescent="0.25">
      <c r="A702" s="114"/>
      <c r="B702" s="115"/>
    </row>
    <row r="703" spans="1:2" ht="24.75" customHeight="1" x14ac:dyDescent="0.25">
      <c r="A703" s="114"/>
      <c r="B703" s="115"/>
    </row>
    <row r="704" spans="1:2" ht="24.75" customHeight="1" x14ac:dyDescent="0.25">
      <c r="A704" s="114"/>
      <c r="B704" s="115"/>
    </row>
    <row r="705" spans="1:2" ht="24.75" customHeight="1" x14ac:dyDescent="0.25">
      <c r="A705" s="114"/>
      <c r="B705" s="115"/>
    </row>
    <row r="706" spans="1:2" ht="24.75" customHeight="1" x14ac:dyDescent="0.25">
      <c r="A706" s="114"/>
      <c r="B706" s="115"/>
    </row>
    <row r="707" spans="1:2" ht="24.75" customHeight="1" x14ac:dyDescent="0.25">
      <c r="A707" s="114"/>
      <c r="B707" s="115"/>
    </row>
    <row r="708" spans="1:2" ht="24.75" customHeight="1" x14ac:dyDescent="0.25">
      <c r="A708" s="114"/>
      <c r="B708" s="115"/>
    </row>
    <row r="709" spans="1:2" ht="24.75" customHeight="1" x14ac:dyDescent="0.25">
      <c r="A709" s="114"/>
      <c r="B709" s="115"/>
    </row>
    <row r="710" spans="1:2" ht="24.75" customHeight="1" x14ac:dyDescent="0.25">
      <c r="A710" s="114"/>
      <c r="B710" s="115"/>
    </row>
    <row r="711" spans="1:2" ht="24.75" customHeight="1" x14ac:dyDescent="0.25">
      <c r="A711" s="114"/>
      <c r="B711" s="115"/>
    </row>
    <row r="712" spans="1:2" ht="24.75" customHeight="1" x14ac:dyDescent="0.25">
      <c r="A712" s="114"/>
      <c r="B712" s="115"/>
    </row>
    <row r="713" spans="1:2" ht="24.75" customHeight="1" x14ac:dyDescent="0.25">
      <c r="A713" s="114"/>
      <c r="B713" s="115"/>
    </row>
    <row r="714" spans="1:2" ht="24.75" customHeight="1" x14ac:dyDescent="0.25">
      <c r="A714" s="114"/>
      <c r="B714" s="115"/>
    </row>
    <row r="715" spans="1:2" ht="24.75" customHeight="1" x14ac:dyDescent="0.25">
      <c r="A715" s="114"/>
      <c r="B715" s="115"/>
    </row>
    <row r="716" spans="1:2" ht="24.75" customHeight="1" x14ac:dyDescent="0.25">
      <c r="A716" s="114"/>
      <c r="B716" s="115"/>
    </row>
    <row r="717" spans="1:2" ht="24.75" customHeight="1" x14ac:dyDescent="0.25">
      <c r="A717" s="114"/>
      <c r="B717" s="115"/>
    </row>
    <row r="718" spans="1:2" ht="24.75" customHeight="1" x14ac:dyDescent="0.25">
      <c r="A718" s="114"/>
      <c r="B718" s="115"/>
    </row>
    <row r="719" spans="1:2" ht="24.75" customHeight="1" x14ac:dyDescent="0.25">
      <c r="A719" s="114"/>
      <c r="B719" s="115"/>
    </row>
    <row r="720" spans="1:2" ht="24.75" customHeight="1" x14ac:dyDescent="0.25">
      <c r="A720" s="114"/>
      <c r="B720" s="115"/>
    </row>
    <row r="721" spans="1:2" ht="24.75" customHeight="1" x14ac:dyDescent="0.25">
      <c r="A721" s="114"/>
      <c r="B721" s="115"/>
    </row>
    <row r="722" spans="1:2" ht="24.75" customHeight="1" x14ac:dyDescent="0.25">
      <c r="A722" s="114"/>
      <c r="B722" s="115"/>
    </row>
    <row r="723" spans="1:2" ht="24.75" customHeight="1" x14ac:dyDescent="0.25">
      <c r="A723" s="114"/>
      <c r="B723" s="115"/>
    </row>
    <row r="724" spans="1:2" ht="24.75" customHeight="1" x14ac:dyDescent="0.25">
      <c r="A724" s="114"/>
      <c r="B724" s="115"/>
    </row>
    <row r="725" spans="1:2" ht="24.75" customHeight="1" x14ac:dyDescent="0.25">
      <c r="A725" s="114"/>
      <c r="B725" s="115"/>
    </row>
    <row r="726" spans="1:2" ht="24.75" customHeight="1" x14ac:dyDescent="0.25">
      <c r="A726" s="114"/>
      <c r="B726" s="115"/>
    </row>
    <row r="727" spans="1:2" ht="24.75" customHeight="1" x14ac:dyDescent="0.25">
      <c r="A727" s="114"/>
      <c r="B727" s="115"/>
    </row>
    <row r="728" spans="1:2" ht="24.75" customHeight="1" x14ac:dyDescent="0.25">
      <c r="A728" s="114"/>
      <c r="B728" s="115"/>
    </row>
    <row r="729" spans="1:2" ht="24.75" customHeight="1" x14ac:dyDescent="0.25">
      <c r="A729" s="114"/>
      <c r="B729" s="115"/>
    </row>
    <row r="730" spans="1:2" ht="24.75" customHeight="1" x14ac:dyDescent="0.25">
      <c r="A730" s="114"/>
      <c r="B730" s="115"/>
    </row>
    <row r="731" spans="1:2" ht="24.75" customHeight="1" x14ac:dyDescent="0.25">
      <c r="A731" s="114"/>
      <c r="B731" s="115"/>
    </row>
    <row r="732" spans="1:2" ht="24.75" customHeight="1" x14ac:dyDescent="0.25">
      <c r="A732" s="114"/>
      <c r="B732" s="115"/>
    </row>
    <row r="733" spans="1:2" ht="24.75" customHeight="1" x14ac:dyDescent="0.25">
      <c r="A733" s="114"/>
      <c r="B733" s="115"/>
    </row>
    <row r="734" spans="1:2" ht="24.75" customHeight="1" x14ac:dyDescent="0.25">
      <c r="A734" s="114"/>
      <c r="B734" s="115"/>
    </row>
    <row r="735" spans="1:2" ht="24.75" customHeight="1" x14ac:dyDescent="0.25">
      <c r="A735" s="114"/>
      <c r="B735" s="115"/>
    </row>
    <row r="736" spans="1:2" ht="24.75" customHeight="1" x14ac:dyDescent="0.25">
      <c r="A736" s="114"/>
      <c r="B736" s="115"/>
    </row>
    <row r="737" spans="1:2" ht="24.75" customHeight="1" x14ac:dyDescent="0.25">
      <c r="A737" s="114"/>
      <c r="B737" s="115"/>
    </row>
    <row r="738" spans="1:2" ht="24.75" customHeight="1" x14ac:dyDescent="0.25">
      <c r="A738" s="114"/>
      <c r="B738" s="115"/>
    </row>
    <row r="739" spans="1:2" ht="24.75" customHeight="1" x14ac:dyDescent="0.25">
      <c r="A739" s="114"/>
      <c r="B739" s="115"/>
    </row>
    <row r="740" spans="1:2" ht="24.75" customHeight="1" x14ac:dyDescent="0.25">
      <c r="A740" s="114"/>
      <c r="B740" s="115"/>
    </row>
    <row r="741" spans="1:2" ht="24.75" customHeight="1" x14ac:dyDescent="0.25">
      <c r="A741" s="114"/>
      <c r="B741" s="115"/>
    </row>
    <row r="742" spans="1:2" ht="24.75" customHeight="1" x14ac:dyDescent="0.25">
      <c r="A742" s="114"/>
      <c r="B742" s="115"/>
    </row>
    <row r="743" spans="1:2" ht="24.75" customHeight="1" x14ac:dyDescent="0.25">
      <c r="A743" s="114"/>
      <c r="B743" s="115"/>
    </row>
    <row r="744" spans="1:2" ht="24.75" customHeight="1" x14ac:dyDescent="0.25">
      <c r="A744" s="114"/>
      <c r="B744" s="115"/>
    </row>
    <row r="745" spans="1:2" ht="24.75" customHeight="1" x14ac:dyDescent="0.25">
      <c r="A745" s="114"/>
      <c r="B745" s="115"/>
    </row>
    <row r="746" spans="1:2" ht="24.75" customHeight="1" x14ac:dyDescent="0.25">
      <c r="A746" s="114"/>
      <c r="B746" s="115"/>
    </row>
    <row r="747" spans="1:2" ht="24.75" customHeight="1" x14ac:dyDescent="0.25">
      <c r="A747" s="114"/>
      <c r="B747" s="115"/>
    </row>
    <row r="748" spans="1:2" ht="24.75" customHeight="1" x14ac:dyDescent="0.25">
      <c r="A748" s="114"/>
      <c r="B748" s="115"/>
    </row>
    <row r="749" spans="1:2" ht="24.75" customHeight="1" x14ac:dyDescent="0.25">
      <c r="A749" s="114"/>
      <c r="B749" s="115"/>
    </row>
    <row r="750" spans="1:2" ht="24.75" customHeight="1" x14ac:dyDescent="0.25">
      <c r="A750" s="114"/>
      <c r="B750" s="115"/>
    </row>
    <row r="751" spans="1:2" ht="24.75" customHeight="1" x14ac:dyDescent="0.25">
      <c r="A751" s="114"/>
      <c r="B751" s="115"/>
    </row>
    <row r="752" spans="1:2" ht="24.75" customHeight="1" x14ac:dyDescent="0.25">
      <c r="A752" s="114"/>
      <c r="B752" s="115"/>
    </row>
    <row r="753" spans="1:2" ht="24.75" customHeight="1" x14ac:dyDescent="0.25">
      <c r="A753" s="114"/>
      <c r="B753" s="115"/>
    </row>
    <row r="754" spans="1:2" ht="24.75" customHeight="1" x14ac:dyDescent="0.25">
      <c r="A754" s="114"/>
      <c r="B754" s="115"/>
    </row>
    <row r="755" spans="1:2" ht="24.75" customHeight="1" x14ac:dyDescent="0.25">
      <c r="A755" s="114"/>
      <c r="B755" s="115"/>
    </row>
    <row r="756" spans="1:2" ht="24.75" customHeight="1" x14ac:dyDescent="0.25">
      <c r="A756" s="114"/>
      <c r="B756" s="115"/>
    </row>
    <row r="757" spans="1:2" ht="24.75" customHeight="1" x14ac:dyDescent="0.25">
      <c r="A757" s="114"/>
      <c r="B757" s="115"/>
    </row>
    <row r="758" spans="1:2" ht="24.75" customHeight="1" x14ac:dyDescent="0.25">
      <c r="A758" s="114"/>
      <c r="B758" s="115"/>
    </row>
    <row r="759" spans="1:2" ht="24.75" customHeight="1" x14ac:dyDescent="0.25">
      <c r="A759" s="114"/>
      <c r="B759" s="115"/>
    </row>
    <row r="760" spans="1:2" ht="24.75" customHeight="1" x14ac:dyDescent="0.25">
      <c r="A760" s="114"/>
      <c r="B760" s="115"/>
    </row>
    <row r="761" spans="1:2" ht="24.75" customHeight="1" x14ac:dyDescent="0.25">
      <c r="A761" s="114"/>
      <c r="B761" s="115"/>
    </row>
    <row r="762" spans="1:2" ht="24.75" customHeight="1" x14ac:dyDescent="0.25">
      <c r="A762" s="114"/>
      <c r="B762" s="115"/>
    </row>
    <row r="763" spans="1:2" ht="24.75" customHeight="1" x14ac:dyDescent="0.25">
      <c r="A763" s="114"/>
      <c r="B763" s="115"/>
    </row>
    <row r="764" spans="1:2" ht="24.75" customHeight="1" x14ac:dyDescent="0.25">
      <c r="A764" s="114"/>
      <c r="B764" s="115"/>
    </row>
    <row r="765" spans="1:2" ht="24.75" customHeight="1" x14ac:dyDescent="0.25">
      <c r="A765" s="114"/>
      <c r="B765" s="115"/>
    </row>
    <row r="766" spans="1:2" ht="24.75" customHeight="1" x14ac:dyDescent="0.25">
      <c r="A766" s="114"/>
      <c r="B766" s="115"/>
    </row>
    <row r="767" spans="1:2" ht="24.75" customHeight="1" x14ac:dyDescent="0.25">
      <c r="A767" s="114"/>
      <c r="B767" s="115"/>
    </row>
    <row r="768" spans="1:2" ht="24.75" customHeight="1" x14ac:dyDescent="0.25">
      <c r="A768" s="114"/>
      <c r="B768" s="115"/>
    </row>
    <row r="769" spans="1:2" ht="24.75" customHeight="1" x14ac:dyDescent="0.25">
      <c r="A769" s="114"/>
      <c r="B769" s="115"/>
    </row>
    <row r="770" spans="1:2" ht="24.75" customHeight="1" x14ac:dyDescent="0.25">
      <c r="A770" s="114"/>
      <c r="B770" s="115"/>
    </row>
    <row r="771" spans="1:2" ht="24.75" customHeight="1" x14ac:dyDescent="0.25">
      <c r="A771" s="114"/>
      <c r="B771" s="115"/>
    </row>
    <row r="772" spans="1:2" ht="24.75" customHeight="1" x14ac:dyDescent="0.25">
      <c r="A772" s="114"/>
      <c r="B772" s="115"/>
    </row>
    <row r="773" spans="1:2" ht="24.75" customHeight="1" x14ac:dyDescent="0.25">
      <c r="A773" s="114"/>
      <c r="B773" s="115"/>
    </row>
    <row r="774" spans="1:2" ht="24.75" customHeight="1" x14ac:dyDescent="0.25">
      <c r="A774" s="114"/>
      <c r="B774" s="115"/>
    </row>
    <row r="775" spans="1:2" ht="24.75" customHeight="1" x14ac:dyDescent="0.25">
      <c r="A775" s="114"/>
      <c r="B775" s="115"/>
    </row>
    <row r="776" spans="1:2" ht="24.75" customHeight="1" x14ac:dyDescent="0.25">
      <c r="A776" s="114"/>
      <c r="B776" s="115"/>
    </row>
    <row r="777" spans="1:2" ht="24.75" customHeight="1" x14ac:dyDescent="0.25">
      <c r="A777" s="114"/>
      <c r="B777" s="115"/>
    </row>
    <row r="778" spans="1:2" ht="24.75" customHeight="1" x14ac:dyDescent="0.25">
      <c r="A778" s="114"/>
      <c r="B778" s="115"/>
    </row>
    <row r="779" spans="1:2" ht="24.75" customHeight="1" x14ac:dyDescent="0.25">
      <c r="A779" s="114"/>
      <c r="B779" s="115"/>
    </row>
    <row r="780" spans="1:2" ht="24.75" customHeight="1" x14ac:dyDescent="0.25">
      <c r="A780" s="114"/>
      <c r="B780" s="115"/>
    </row>
    <row r="781" spans="1:2" ht="24.75" customHeight="1" x14ac:dyDescent="0.25">
      <c r="A781" s="114"/>
      <c r="B781" s="115"/>
    </row>
    <row r="782" spans="1:2" ht="24.75" customHeight="1" x14ac:dyDescent="0.25">
      <c r="A782" s="114"/>
      <c r="B782" s="115"/>
    </row>
    <row r="783" spans="1:2" ht="24.75" customHeight="1" x14ac:dyDescent="0.25">
      <c r="A783" s="114"/>
      <c r="B783" s="115"/>
    </row>
    <row r="784" spans="1:2" ht="24.75" customHeight="1" x14ac:dyDescent="0.25">
      <c r="A784" s="114"/>
      <c r="B784" s="115"/>
    </row>
    <row r="785" spans="1:2" ht="24.75" customHeight="1" x14ac:dyDescent="0.25">
      <c r="A785" s="114"/>
      <c r="B785" s="115"/>
    </row>
    <row r="786" spans="1:2" ht="24.75" customHeight="1" x14ac:dyDescent="0.25">
      <c r="A786" s="114"/>
      <c r="B786" s="115"/>
    </row>
    <row r="787" spans="1:2" ht="24.75" customHeight="1" x14ac:dyDescent="0.25">
      <c r="A787" s="114"/>
      <c r="B787" s="115"/>
    </row>
    <row r="788" spans="1:2" ht="24.75" customHeight="1" x14ac:dyDescent="0.25">
      <c r="A788" s="114"/>
      <c r="B788" s="115"/>
    </row>
    <row r="789" spans="1:2" ht="24.75" customHeight="1" x14ac:dyDescent="0.25">
      <c r="A789" s="114"/>
      <c r="B789" s="115"/>
    </row>
    <row r="790" spans="1:2" ht="24.75" customHeight="1" x14ac:dyDescent="0.25">
      <c r="A790" s="114"/>
      <c r="B790" s="115"/>
    </row>
    <row r="791" spans="1:2" ht="24.75" customHeight="1" x14ac:dyDescent="0.25">
      <c r="A791" s="114"/>
      <c r="B791" s="115"/>
    </row>
    <row r="792" spans="1:2" ht="24.75" customHeight="1" x14ac:dyDescent="0.25">
      <c r="A792" s="114"/>
      <c r="B792" s="115"/>
    </row>
    <row r="793" spans="1:2" ht="24.75" customHeight="1" x14ac:dyDescent="0.25">
      <c r="A793" s="114"/>
      <c r="B793" s="115"/>
    </row>
    <row r="794" spans="1:2" ht="24.75" customHeight="1" x14ac:dyDescent="0.25">
      <c r="A794" s="114"/>
      <c r="B794" s="115"/>
    </row>
    <row r="795" spans="1:2" ht="24.75" customHeight="1" x14ac:dyDescent="0.25">
      <c r="A795" s="114"/>
      <c r="B795" s="115"/>
    </row>
    <row r="796" spans="1:2" ht="24.75" customHeight="1" x14ac:dyDescent="0.25">
      <c r="A796" s="114"/>
      <c r="B796" s="115"/>
    </row>
    <row r="797" spans="1:2" ht="24.75" customHeight="1" x14ac:dyDescent="0.25">
      <c r="A797" s="114"/>
      <c r="B797" s="115"/>
    </row>
    <row r="798" spans="1:2" ht="24.75" customHeight="1" x14ac:dyDescent="0.25">
      <c r="A798" s="114"/>
      <c r="B798" s="115"/>
    </row>
    <row r="799" spans="1:2" ht="24.75" customHeight="1" x14ac:dyDescent="0.25">
      <c r="A799" s="114"/>
      <c r="B799" s="115"/>
    </row>
    <row r="800" spans="1:2" ht="24.75" customHeight="1" x14ac:dyDescent="0.25">
      <c r="A800" s="114"/>
      <c r="B800" s="115"/>
    </row>
    <row r="801" spans="1:2" ht="24.75" customHeight="1" x14ac:dyDescent="0.25">
      <c r="A801" s="114"/>
      <c r="B801" s="115"/>
    </row>
    <row r="802" spans="1:2" ht="24.75" customHeight="1" x14ac:dyDescent="0.25">
      <c r="A802" s="114"/>
      <c r="B802" s="115"/>
    </row>
    <row r="803" spans="1:2" ht="24.75" customHeight="1" x14ac:dyDescent="0.25">
      <c r="A803" s="114"/>
      <c r="B803" s="115"/>
    </row>
    <row r="804" spans="1:2" ht="24.75" customHeight="1" x14ac:dyDescent="0.25">
      <c r="A804" s="114"/>
      <c r="B804" s="115"/>
    </row>
    <row r="805" spans="1:2" ht="24.75" customHeight="1" x14ac:dyDescent="0.25">
      <c r="A805" s="114"/>
      <c r="B805" s="115"/>
    </row>
    <row r="806" spans="1:2" ht="24.75" customHeight="1" x14ac:dyDescent="0.25">
      <c r="A806" s="114"/>
      <c r="B806" s="115"/>
    </row>
    <row r="807" spans="1:2" ht="24.75" customHeight="1" x14ac:dyDescent="0.25">
      <c r="A807" s="114"/>
      <c r="B807" s="115"/>
    </row>
    <row r="808" spans="1:2" ht="24.75" customHeight="1" x14ac:dyDescent="0.25">
      <c r="A808" s="114"/>
      <c r="B808" s="115"/>
    </row>
    <row r="809" spans="1:2" ht="24.75" customHeight="1" x14ac:dyDescent="0.25">
      <c r="A809" s="114"/>
      <c r="B809" s="115"/>
    </row>
    <row r="810" spans="1:2" ht="24.75" customHeight="1" x14ac:dyDescent="0.25">
      <c r="A810" s="114"/>
      <c r="B810" s="115"/>
    </row>
    <row r="811" spans="1:2" ht="24.75" customHeight="1" x14ac:dyDescent="0.25">
      <c r="A811" s="114"/>
      <c r="B811" s="115"/>
    </row>
    <row r="812" spans="1:2" ht="24.75" customHeight="1" x14ac:dyDescent="0.25">
      <c r="A812" s="114"/>
      <c r="B812" s="115"/>
    </row>
    <row r="813" spans="1:2" ht="24.75" customHeight="1" x14ac:dyDescent="0.25">
      <c r="A813" s="114"/>
      <c r="B813" s="115"/>
    </row>
    <row r="814" spans="1:2" ht="24.75" customHeight="1" x14ac:dyDescent="0.25">
      <c r="A814" s="114"/>
      <c r="B814" s="115"/>
    </row>
    <row r="815" spans="1:2" ht="24.75" customHeight="1" x14ac:dyDescent="0.25">
      <c r="A815" s="114"/>
      <c r="B815" s="115"/>
    </row>
    <row r="816" spans="1:2" ht="24.75" customHeight="1" x14ac:dyDescent="0.25">
      <c r="A816" s="114"/>
      <c r="B816" s="115"/>
    </row>
    <row r="817" spans="1:2" ht="24.75" customHeight="1" x14ac:dyDescent="0.25">
      <c r="A817" s="114"/>
      <c r="B817" s="115"/>
    </row>
    <row r="818" spans="1:2" ht="24.75" customHeight="1" x14ac:dyDescent="0.25">
      <c r="A818" s="114"/>
      <c r="B818" s="115"/>
    </row>
    <row r="819" spans="1:2" ht="24.75" customHeight="1" x14ac:dyDescent="0.25">
      <c r="A819" s="114"/>
      <c r="B819" s="115"/>
    </row>
    <row r="820" spans="1:2" ht="24.75" customHeight="1" x14ac:dyDescent="0.25">
      <c r="A820" s="114"/>
      <c r="B820" s="115"/>
    </row>
    <row r="821" spans="1:2" ht="24.75" customHeight="1" x14ac:dyDescent="0.25">
      <c r="A821" s="114"/>
      <c r="B821" s="115"/>
    </row>
    <row r="822" spans="1:2" ht="24.75" customHeight="1" x14ac:dyDescent="0.25">
      <c r="A822" s="114"/>
      <c r="B822" s="115"/>
    </row>
    <row r="823" spans="1:2" ht="24.75" customHeight="1" x14ac:dyDescent="0.25">
      <c r="A823" s="114"/>
      <c r="B823" s="115"/>
    </row>
    <row r="824" spans="1:2" ht="24.75" customHeight="1" x14ac:dyDescent="0.25">
      <c r="A824" s="114"/>
      <c r="B824" s="115"/>
    </row>
    <row r="825" spans="1:2" ht="24.75" customHeight="1" x14ac:dyDescent="0.25">
      <c r="A825" s="114"/>
      <c r="B825" s="115"/>
    </row>
    <row r="826" spans="1:2" ht="24.75" customHeight="1" x14ac:dyDescent="0.25">
      <c r="A826" s="114"/>
      <c r="B826" s="115"/>
    </row>
    <row r="827" spans="1:2" ht="24.75" customHeight="1" x14ac:dyDescent="0.25">
      <c r="A827" s="114"/>
      <c r="B827" s="115"/>
    </row>
    <row r="828" spans="1:2" ht="24.75" customHeight="1" x14ac:dyDescent="0.25">
      <c r="A828" s="114"/>
      <c r="B828" s="115"/>
    </row>
    <row r="829" spans="1:2" ht="24.75" customHeight="1" x14ac:dyDescent="0.25">
      <c r="A829" s="114"/>
      <c r="B829" s="115"/>
    </row>
    <row r="830" spans="1:2" ht="24.75" customHeight="1" x14ac:dyDescent="0.25">
      <c r="A830" s="114"/>
      <c r="B830" s="115"/>
    </row>
    <row r="831" spans="1:2" ht="24.75" customHeight="1" x14ac:dyDescent="0.25">
      <c r="A831" s="114"/>
      <c r="B831" s="115"/>
    </row>
    <row r="832" spans="1:2" ht="24.75" customHeight="1" x14ac:dyDescent="0.25">
      <c r="A832" s="114"/>
      <c r="B832" s="115"/>
    </row>
    <row r="833" spans="1:2" ht="24.75" customHeight="1" x14ac:dyDescent="0.25">
      <c r="A833" s="114"/>
      <c r="B833" s="115"/>
    </row>
    <row r="834" spans="1:2" ht="24.75" customHeight="1" x14ac:dyDescent="0.25">
      <c r="A834" s="114"/>
      <c r="B834" s="115"/>
    </row>
    <row r="835" spans="1:2" ht="24.75" customHeight="1" x14ac:dyDescent="0.25">
      <c r="A835" s="114"/>
      <c r="B835" s="115"/>
    </row>
    <row r="836" spans="1:2" ht="24.75" customHeight="1" x14ac:dyDescent="0.25">
      <c r="A836" s="114"/>
      <c r="B836" s="115"/>
    </row>
    <row r="837" spans="1:2" ht="24.75" customHeight="1" x14ac:dyDescent="0.25">
      <c r="A837" s="114"/>
      <c r="B837" s="115"/>
    </row>
    <row r="838" spans="1:2" ht="24.75" customHeight="1" x14ac:dyDescent="0.25">
      <c r="A838" s="114"/>
      <c r="B838" s="115"/>
    </row>
    <row r="839" spans="1:2" ht="24.75" customHeight="1" x14ac:dyDescent="0.25">
      <c r="A839" s="114"/>
      <c r="B839" s="115"/>
    </row>
    <row r="840" spans="1:2" ht="24.75" customHeight="1" x14ac:dyDescent="0.25">
      <c r="A840" s="114"/>
      <c r="B840" s="115"/>
    </row>
    <row r="841" spans="1:2" ht="24.75" customHeight="1" x14ac:dyDescent="0.25">
      <c r="A841" s="114"/>
      <c r="B841" s="115"/>
    </row>
    <row r="842" spans="1:2" ht="24.75" customHeight="1" x14ac:dyDescent="0.25">
      <c r="A842" s="114"/>
      <c r="B842" s="115"/>
    </row>
    <row r="843" spans="1:2" ht="24.75" customHeight="1" x14ac:dyDescent="0.25">
      <c r="A843" s="114"/>
      <c r="B843" s="115"/>
    </row>
    <row r="844" spans="1:2" ht="24.75" customHeight="1" x14ac:dyDescent="0.25">
      <c r="A844" s="114"/>
      <c r="B844" s="115"/>
    </row>
    <row r="845" spans="1:2" ht="24.75" customHeight="1" x14ac:dyDescent="0.25">
      <c r="A845" s="114"/>
      <c r="B845" s="115"/>
    </row>
    <row r="846" spans="1:2" ht="24.75" customHeight="1" x14ac:dyDescent="0.25">
      <c r="A846" s="114"/>
      <c r="B846" s="115"/>
    </row>
    <row r="847" spans="1:2" ht="24.75" customHeight="1" x14ac:dyDescent="0.25">
      <c r="A847" s="114"/>
      <c r="B847" s="115"/>
    </row>
    <row r="848" spans="1:2" ht="24.75" customHeight="1" x14ac:dyDescent="0.25">
      <c r="A848" s="114"/>
      <c r="B848" s="115"/>
    </row>
    <row r="849" spans="1:2" ht="24.75" customHeight="1" x14ac:dyDescent="0.25">
      <c r="A849" s="114"/>
      <c r="B849" s="115"/>
    </row>
    <row r="850" spans="1:2" ht="24.75" customHeight="1" x14ac:dyDescent="0.25">
      <c r="A850" s="114"/>
      <c r="B850" s="115"/>
    </row>
    <row r="851" spans="1:2" ht="24.75" customHeight="1" x14ac:dyDescent="0.25">
      <c r="A851" s="114"/>
      <c r="B851" s="115"/>
    </row>
    <row r="852" spans="1:2" ht="24.75" customHeight="1" x14ac:dyDescent="0.25">
      <c r="A852" s="114"/>
      <c r="B852" s="115"/>
    </row>
    <row r="853" spans="1:2" ht="24.75" customHeight="1" x14ac:dyDescent="0.25">
      <c r="A853" s="114"/>
      <c r="B853" s="115"/>
    </row>
    <row r="854" spans="1:2" ht="24.75" customHeight="1" x14ac:dyDescent="0.25">
      <c r="A854" s="114"/>
      <c r="B854" s="115"/>
    </row>
    <row r="855" spans="1:2" ht="24.75" customHeight="1" x14ac:dyDescent="0.25">
      <c r="A855" s="114"/>
      <c r="B855" s="115"/>
    </row>
    <row r="856" spans="1:2" ht="24.75" customHeight="1" x14ac:dyDescent="0.25">
      <c r="A856" s="114"/>
      <c r="B856" s="115"/>
    </row>
    <row r="857" spans="1:2" ht="24.75" customHeight="1" x14ac:dyDescent="0.25">
      <c r="A857" s="114"/>
      <c r="B857" s="115"/>
    </row>
    <row r="858" spans="1:2" ht="24.75" customHeight="1" x14ac:dyDescent="0.25">
      <c r="A858" s="114"/>
      <c r="B858" s="115"/>
    </row>
    <row r="859" spans="1:2" ht="24.75" customHeight="1" x14ac:dyDescent="0.25">
      <c r="A859" s="114"/>
      <c r="B859" s="115"/>
    </row>
    <row r="860" spans="1:2" ht="24.75" customHeight="1" x14ac:dyDescent="0.25">
      <c r="A860" s="114"/>
      <c r="B860" s="115"/>
    </row>
    <row r="861" spans="1:2" ht="24.75" customHeight="1" x14ac:dyDescent="0.25">
      <c r="A861" s="114"/>
      <c r="B861" s="115"/>
    </row>
    <row r="862" spans="1:2" ht="24.75" customHeight="1" x14ac:dyDescent="0.25">
      <c r="A862" s="114"/>
      <c r="B862" s="115"/>
    </row>
    <row r="863" spans="1:2" ht="24.75" customHeight="1" x14ac:dyDescent="0.25">
      <c r="A863" s="114"/>
      <c r="B863" s="115"/>
    </row>
    <row r="864" spans="1:2" ht="24.75" customHeight="1" x14ac:dyDescent="0.25">
      <c r="A864" s="114"/>
      <c r="B864" s="115"/>
    </row>
    <row r="865" spans="1:2" ht="24.75" customHeight="1" x14ac:dyDescent="0.25">
      <c r="A865" s="114"/>
      <c r="B865" s="115"/>
    </row>
    <row r="866" spans="1:2" ht="24.75" customHeight="1" x14ac:dyDescent="0.25">
      <c r="A866" s="114"/>
      <c r="B866" s="115"/>
    </row>
    <row r="867" spans="1:2" ht="24.75" customHeight="1" x14ac:dyDescent="0.25">
      <c r="A867" s="114"/>
      <c r="B867" s="115"/>
    </row>
    <row r="868" spans="1:2" ht="24.75" customHeight="1" x14ac:dyDescent="0.25">
      <c r="A868" s="114"/>
      <c r="B868" s="115"/>
    </row>
    <row r="869" spans="1:2" ht="24.75" customHeight="1" x14ac:dyDescent="0.25">
      <c r="A869" s="114"/>
      <c r="B869" s="115"/>
    </row>
    <row r="870" spans="1:2" ht="24.75" customHeight="1" x14ac:dyDescent="0.25">
      <c r="A870" s="114"/>
      <c r="B870" s="115"/>
    </row>
    <row r="871" spans="1:2" ht="24.75" customHeight="1" x14ac:dyDescent="0.25">
      <c r="A871" s="114"/>
      <c r="B871" s="115"/>
    </row>
    <row r="872" spans="1:2" ht="24.75" customHeight="1" x14ac:dyDescent="0.25">
      <c r="A872" s="114"/>
      <c r="B872" s="115"/>
    </row>
    <row r="873" spans="1:2" ht="24.75" customHeight="1" x14ac:dyDescent="0.25">
      <c r="A873" s="114"/>
      <c r="B873" s="115"/>
    </row>
    <row r="874" spans="1:2" ht="24.75" customHeight="1" x14ac:dyDescent="0.25">
      <c r="A874" s="114"/>
      <c r="B874" s="115"/>
    </row>
    <row r="875" spans="1:2" ht="24.75" customHeight="1" x14ac:dyDescent="0.25">
      <c r="A875" s="114"/>
      <c r="B875" s="115"/>
    </row>
    <row r="876" spans="1:2" ht="24.75" customHeight="1" x14ac:dyDescent="0.25">
      <c r="A876" s="114"/>
      <c r="B876" s="115"/>
    </row>
    <row r="877" spans="1:2" ht="24.75" customHeight="1" x14ac:dyDescent="0.25">
      <c r="A877" s="114"/>
      <c r="B877" s="115"/>
    </row>
    <row r="878" spans="1:2" ht="24.75" customHeight="1" x14ac:dyDescent="0.25">
      <c r="A878" s="114"/>
      <c r="B878" s="115"/>
    </row>
    <row r="879" spans="1:2" ht="24.75" customHeight="1" x14ac:dyDescent="0.25">
      <c r="A879" s="114"/>
      <c r="B879" s="115"/>
    </row>
    <row r="880" spans="1:2" ht="24.75" customHeight="1" x14ac:dyDescent="0.25">
      <c r="A880" s="114"/>
      <c r="B880" s="115"/>
    </row>
    <row r="881" spans="1:2" ht="24.75" customHeight="1" x14ac:dyDescent="0.25">
      <c r="A881" s="114"/>
      <c r="B881" s="115"/>
    </row>
    <row r="882" spans="1:2" ht="24.75" customHeight="1" x14ac:dyDescent="0.25">
      <c r="A882" s="114"/>
      <c r="B882" s="115"/>
    </row>
    <row r="883" spans="1:2" ht="24.75" customHeight="1" x14ac:dyDescent="0.25">
      <c r="A883" s="114"/>
      <c r="B883" s="115"/>
    </row>
    <row r="884" spans="1:2" ht="24.75" customHeight="1" x14ac:dyDescent="0.25">
      <c r="A884" s="114"/>
      <c r="B884" s="115"/>
    </row>
    <row r="885" spans="1:2" ht="24.75" customHeight="1" x14ac:dyDescent="0.25">
      <c r="A885" s="114"/>
      <c r="B885" s="115"/>
    </row>
    <row r="886" spans="1:2" ht="24.75" customHeight="1" x14ac:dyDescent="0.25">
      <c r="A886" s="114"/>
      <c r="B886" s="115"/>
    </row>
    <row r="887" spans="1:2" ht="24.75" customHeight="1" x14ac:dyDescent="0.25">
      <c r="A887" s="114"/>
      <c r="B887" s="115"/>
    </row>
    <row r="888" spans="1:2" ht="24.75" customHeight="1" x14ac:dyDescent="0.25">
      <c r="A888" s="114"/>
      <c r="B888" s="115"/>
    </row>
    <row r="889" spans="1:2" ht="24.75" customHeight="1" x14ac:dyDescent="0.25">
      <c r="A889" s="114"/>
      <c r="B889" s="115"/>
    </row>
    <row r="890" spans="1:2" ht="24.75" customHeight="1" x14ac:dyDescent="0.25">
      <c r="A890" s="114"/>
      <c r="B890" s="115"/>
    </row>
    <row r="891" spans="1:2" ht="24.75" customHeight="1" x14ac:dyDescent="0.25">
      <c r="A891" s="114"/>
      <c r="B891" s="115"/>
    </row>
    <row r="892" spans="1:2" ht="24.75" customHeight="1" x14ac:dyDescent="0.25">
      <c r="A892" s="114"/>
      <c r="B892" s="115"/>
    </row>
    <row r="893" spans="1:2" ht="24.75" customHeight="1" x14ac:dyDescent="0.25">
      <c r="A893" s="114"/>
      <c r="B893" s="115"/>
    </row>
    <row r="894" spans="1:2" ht="24.75" customHeight="1" x14ac:dyDescent="0.25">
      <c r="A894" s="114"/>
      <c r="B894" s="115"/>
    </row>
    <row r="895" spans="1:2" ht="24.75" customHeight="1" x14ac:dyDescent="0.25">
      <c r="A895" s="114"/>
      <c r="B895" s="115"/>
    </row>
    <row r="896" spans="1:2" ht="24.75" customHeight="1" x14ac:dyDescent="0.25">
      <c r="A896" s="114"/>
      <c r="B896" s="115"/>
    </row>
    <row r="897" spans="1:2" ht="24.75" customHeight="1" x14ac:dyDescent="0.25">
      <c r="A897" s="114"/>
      <c r="B897" s="115"/>
    </row>
    <row r="898" spans="1:2" ht="24.75" customHeight="1" x14ac:dyDescent="0.25">
      <c r="A898" s="114"/>
      <c r="B898" s="115"/>
    </row>
    <row r="899" spans="1:2" ht="24.75" customHeight="1" x14ac:dyDescent="0.25">
      <c r="A899" s="114"/>
      <c r="B899" s="115"/>
    </row>
    <row r="900" spans="1:2" ht="24.75" customHeight="1" x14ac:dyDescent="0.25">
      <c r="A900" s="114"/>
      <c r="B900" s="115"/>
    </row>
    <row r="901" spans="1:2" ht="24.75" customHeight="1" x14ac:dyDescent="0.25">
      <c r="A901" s="114"/>
      <c r="B901" s="115"/>
    </row>
    <row r="902" spans="1:2" ht="24.75" customHeight="1" x14ac:dyDescent="0.25">
      <c r="A902" s="114"/>
      <c r="B902" s="115"/>
    </row>
    <row r="903" spans="1:2" ht="24.75" customHeight="1" x14ac:dyDescent="0.25">
      <c r="A903" s="114"/>
      <c r="B903" s="115"/>
    </row>
    <row r="904" spans="1:2" ht="24.75" customHeight="1" x14ac:dyDescent="0.25">
      <c r="A904" s="114"/>
      <c r="B904" s="115"/>
    </row>
    <row r="905" spans="1:2" ht="24.75" customHeight="1" x14ac:dyDescent="0.25">
      <c r="A905" s="114"/>
      <c r="B905" s="115"/>
    </row>
    <row r="906" spans="1:2" ht="24.75" customHeight="1" x14ac:dyDescent="0.25">
      <c r="A906" s="114"/>
      <c r="B906" s="115"/>
    </row>
    <row r="907" spans="1:2" ht="24.75" customHeight="1" x14ac:dyDescent="0.25">
      <c r="A907" s="114"/>
      <c r="B907" s="115"/>
    </row>
    <row r="908" spans="1:2" ht="24.75" customHeight="1" x14ac:dyDescent="0.25">
      <c r="A908" s="114"/>
      <c r="B908" s="115"/>
    </row>
    <row r="909" spans="1:2" ht="24.75" customHeight="1" x14ac:dyDescent="0.25">
      <c r="A909" s="114"/>
      <c r="B909" s="115"/>
    </row>
    <row r="910" spans="1:2" ht="24.75" customHeight="1" x14ac:dyDescent="0.25">
      <c r="A910" s="114"/>
      <c r="B910" s="115"/>
    </row>
    <row r="911" spans="1:2" ht="24.75" customHeight="1" x14ac:dyDescent="0.25">
      <c r="A911" s="114"/>
      <c r="B911" s="115"/>
    </row>
    <row r="912" spans="1:2" ht="24.75" customHeight="1" x14ac:dyDescent="0.25">
      <c r="A912" s="114"/>
      <c r="B912" s="115"/>
    </row>
    <row r="913" spans="1:2" ht="24.75" customHeight="1" x14ac:dyDescent="0.25">
      <c r="A913" s="114"/>
      <c r="B913" s="115"/>
    </row>
    <row r="914" spans="1:2" ht="24.75" customHeight="1" x14ac:dyDescent="0.25">
      <c r="A914" s="114"/>
      <c r="B914" s="115"/>
    </row>
    <row r="915" spans="1:2" ht="24.75" customHeight="1" x14ac:dyDescent="0.25">
      <c r="A915" s="114"/>
      <c r="B915" s="115"/>
    </row>
    <row r="916" spans="1:2" ht="24.75" customHeight="1" x14ac:dyDescent="0.25">
      <c r="A916" s="114"/>
      <c r="B916" s="115"/>
    </row>
    <row r="917" spans="1:2" ht="24.75" customHeight="1" x14ac:dyDescent="0.25">
      <c r="A917" s="114"/>
      <c r="B917" s="115"/>
    </row>
    <row r="918" spans="1:2" ht="24.75" customHeight="1" x14ac:dyDescent="0.25">
      <c r="A918" s="114"/>
      <c r="B918" s="115"/>
    </row>
    <row r="919" spans="1:2" ht="24.75" customHeight="1" x14ac:dyDescent="0.25">
      <c r="A919" s="114"/>
      <c r="B919" s="115"/>
    </row>
    <row r="920" spans="1:2" ht="24.75" customHeight="1" x14ac:dyDescent="0.25">
      <c r="A920" s="114"/>
      <c r="B920" s="115"/>
    </row>
    <row r="921" spans="1:2" ht="24.75" customHeight="1" x14ac:dyDescent="0.25">
      <c r="A921" s="114"/>
      <c r="B921" s="115"/>
    </row>
    <row r="922" spans="1:2" ht="24.75" customHeight="1" x14ac:dyDescent="0.25">
      <c r="A922" s="114"/>
      <c r="B922" s="115"/>
    </row>
    <row r="923" spans="1:2" ht="24.75" customHeight="1" x14ac:dyDescent="0.25">
      <c r="A923" s="114"/>
      <c r="B923" s="115"/>
    </row>
    <row r="924" spans="1:2" ht="24.75" customHeight="1" x14ac:dyDescent="0.25">
      <c r="A924" s="114"/>
      <c r="B924" s="115"/>
    </row>
    <row r="925" spans="1:2" ht="24.75" customHeight="1" x14ac:dyDescent="0.25">
      <c r="A925" s="114"/>
      <c r="B925" s="115"/>
    </row>
    <row r="926" spans="1:2" ht="24.75" customHeight="1" x14ac:dyDescent="0.25">
      <c r="A926" s="114"/>
      <c r="B926" s="115"/>
    </row>
    <row r="927" spans="1:2" ht="24.75" customHeight="1" x14ac:dyDescent="0.25">
      <c r="A927" s="114"/>
      <c r="B927" s="115"/>
    </row>
    <row r="928" spans="1:2" ht="24.75" customHeight="1" x14ac:dyDescent="0.25">
      <c r="A928" s="114"/>
      <c r="B928" s="115"/>
    </row>
    <row r="929" spans="1:2" ht="24.75" customHeight="1" x14ac:dyDescent="0.25">
      <c r="A929" s="114"/>
      <c r="B929" s="115"/>
    </row>
    <row r="930" spans="1:2" ht="24.75" customHeight="1" x14ac:dyDescent="0.25">
      <c r="A930" s="114"/>
      <c r="B930" s="115"/>
    </row>
    <row r="931" spans="1:2" ht="24.75" customHeight="1" x14ac:dyDescent="0.25">
      <c r="A931" s="114"/>
      <c r="B931" s="115"/>
    </row>
    <row r="932" spans="1:2" ht="24.75" customHeight="1" x14ac:dyDescent="0.25">
      <c r="A932" s="114"/>
      <c r="B932" s="115"/>
    </row>
    <row r="933" spans="1:2" ht="24.75" customHeight="1" x14ac:dyDescent="0.25">
      <c r="A933" s="114"/>
      <c r="B933" s="115"/>
    </row>
    <row r="934" spans="1:2" ht="24.75" customHeight="1" x14ac:dyDescent="0.25">
      <c r="A934" s="114"/>
      <c r="B934" s="115"/>
    </row>
    <row r="935" spans="1:2" ht="24.75" customHeight="1" x14ac:dyDescent="0.25">
      <c r="A935" s="114"/>
      <c r="B935" s="115"/>
    </row>
    <row r="936" spans="1:2" ht="24.75" customHeight="1" x14ac:dyDescent="0.25">
      <c r="A936" s="114"/>
      <c r="B936" s="115"/>
    </row>
    <row r="937" spans="1:2" ht="24.75" customHeight="1" x14ac:dyDescent="0.25">
      <c r="A937" s="114"/>
      <c r="B937" s="115"/>
    </row>
    <row r="938" spans="1:2" ht="24.75" customHeight="1" x14ac:dyDescent="0.25">
      <c r="A938" s="114"/>
      <c r="B938" s="115"/>
    </row>
    <row r="939" spans="1:2" ht="24.75" customHeight="1" x14ac:dyDescent="0.25">
      <c r="A939" s="114"/>
      <c r="B939" s="115"/>
    </row>
    <row r="940" spans="1:2" ht="24.75" customHeight="1" x14ac:dyDescent="0.25">
      <c r="A940" s="114"/>
      <c r="B940" s="115"/>
    </row>
    <row r="941" spans="1:2" ht="24.75" customHeight="1" x14ac:dyDescent="0.25">
      <c r="A941" s="114"/>
      <c r="B941" s="115"/>
    </row>
    <row r="942" spans="1:2" ht="24.75" customHeight="1" x14ac:dyDescent="0.25">
      <c r="A942" s="114"/>
      <c r="B942" s="115"/>
    </row>
    <row r="943" spans="1:2" ht="24.75" customHeight="1" x14ac:dyDescent="0.25"/>
    <row r="944" spans="1:2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  <row r="1008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 </vt:lpstr>
      <vt:lpstr>Поступление Tooba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2024-03-05T13:53:27Z</dcterms:modified>
</cp:coreProperties>
</file>