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Расходы" sheetId="1" r:id="rId1"/>
    <sheet name="Поступления с мобильного тел." sheetId="2" r:id="rId2"/>
    <sheet name="Поступления с Cloudpayments " sheetId="3" r:id="rId3"/>
    <sheet name="Поступление Tooba" sheetId="7" r:id="rId4"/>
    <sheet name="Поступления Сбербанк" sheetId="5" r:id="rId5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7" i="1" l="1"/>
  <c r="H23" i="1"/>
  <c r="H95" i="1" l="1"/>
  <c r="H85" i="1"/>
  <c r="H28" i="1"/>
  <c r="H16" i="1" l="1"/>
  <c r="H114" i="1" l="1"/>
  <c r="H102" i="1"/>
</calcChain>
</file>

<file path=xl/sharedStrings.xml><?xml version="1.0" encoding="utf-8"?>
<sst xmlns="http://schemas.openxmlformats.org/spreadsheetml/2006/main" count="2788" uniqueCount="1371">
  <si>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</si>
  <si>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</si>
  <si>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</si>
  <si>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</si>
  <si>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</si>
  <si>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</si>
  <si>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</si>
  <si>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</si>
  <si>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</si>
  <si>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</si>
  <si>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</si>
  <si>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</si>
  <si>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</si>
  <si>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</si>
  <si>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</si>
  <si>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</si>
  <si>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</si>
  <si>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</si>
  <si>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</si>
  <si>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</si>
  <si>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</si>
  <si>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</si>
  <si>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</si>
  <si>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</si>
  <si>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</si>
  <si>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</si>
  <si>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Подарки детям (ежемесячный платеж)</t>
  </si>
  <si>
    <t>Адресная помощь</t>
  </si>
  <si>
    <t>Адресная помощь (ежемесячный платеж)</t>
  </si>
  <si>
    <t xml:space="preserve">Адресная помощь Адресат: Помочь всем </t>
  </si>
  <si>
    <t>Адресная помощь Адресат: Помочь всем  (ежемесячный платеж)</t>
  </si>
  <si>
    <t>Адресная помощь Адресат: Беляев Арсений (ежемесячный платеж)</t>
  </si>
  <si>
    <t>Бытовые нужды (ежемесячный платеж)</t>
  </si>
  <si>
    <t>Адресная помощь Адресат: Комарова Алена (ежемесячный платеж)</t>
  </si>
  <si>
    <t>На уставную деятельность Адресат: Поддержать фонд (ежемесячный платеж)</t>
  </si>
  <si>
    <t>На уставную деятельность Адресат: Григорьева Аня (ежемесячный платеж)</t>
  </si>
  <si>
    <t>Адресная помощь Адресат: Дьячкова Арина (ежемесячный платеж)</t>
  </si>
  <si>
    <t>Проекты (ежемесячный платеж)</t>
  </si>
  <si>
    <t>Выручка</t>
  </si>
  <si>
    <t xml:space="preserve">Расходы по коммерческой деятельности </t>
  </si>
  <si>
    <t>Адресная помощь Адресат: Помочь всем  (ежемесячный платеж) Комментарий: Владимировна</t>
  </si>
  <si>
    <t>Адресная помощь Адресат: Воронова Алина (ежемесячный платеж)</t>
  </si>
  <si>
    <t>Адресная помощь Адресат: Виткалов Даниил (ежемесячный платеж)</t>
  </si>
  <si>
    <t>Волонтерство (ежемесячный платеж)</t>
  </si>
  <si>
    <t>Мобильная коммерция: Билайн (Россия)</t>
  </si>
  <si>
    <t xml:space="preserve">Дата </t>
  </si>
  <si>
    <t>Мобильная коммерция: Мегафон (Россия)</t>
  </si>
  <si>
    <t>Мобильная коммерция: МТС (Россия)</t>
  </si>
  <si>
    <t>Банковские карты: Mastercard</t>
  </si>
  <si>
    <t>0859</t>
  </si>
  <si>
    <t>Адресная помощь Адресат: Баранова Аня (ежемесячный платеж)</t>
  </si>
  <si>
    <t>Бытовые нужды (ежемесячный платеж) Комментарий: В смс сообщите, пожалуйста, что перевод вами получен</t>
  </si>
  <si>
    <t>Пожертвование в фонд &amp;quot;ДоброСвет&amp;quot;</t>
  </si>
  <si>
    <t>9274</t>
  </si>
  <si>
    <t>3171</t>
  </si>
  <si>
    <t>Пожертвование в фонд "ДоброСвет"</t>
  </si>
  <si>
    <t xml:space="preserve">Адресная помощь Адресат: Мокий Игорь (ежемесячный платеж) Комментарий: Будьте здоровы </t>
  </si>
  <si>
    <t>Волонтерство (ежемесячный платеж) Комментарий: Спасибо всех Бог</t>
  </si>
  <si>
    <t>3099</t>
  </si>
  <si>
    <t>Адресная помощь (ежемесячный платеж) Комментарий: Викторовна</t>
  </si>
  <si>
    <t>7773</t>
  </si>
  <si>
    <t>Адресная помощь: Батракова Лера (ежемесячный платеж)</t>
  </si>
  <si>
    <t>3440</t>
  </si>
  <si>
    <t>2669</t>
  </si>
  <si>
    <t xml:space="preserve">На уставную деятельность (ежемесячный платеж) Комментарий: Спасибо, что ВЫ есть! </t>
  </si>
  <si>
    <t xml:space="preserve">На уставную деятельность Адресат: Помочь всем 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</si>
  <si>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</si>
  <si>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Оплата ЖКХ</t>
  </si>
  <si>
    <t>4240</t>
  </si>
  <si>
    <t>Адресная помощь Адресат: Оболенский Герман (ежемесячный платеж)</t>
  </si>
  <si>
    <t>На уставную деятельность Адресат: Помочь всем  (ежемесячный платеж)</t>
  </si>
  <si>
    <t>8627</t>
  </si>
  <si>
    <t>Благотворительное пожертвование на уставную деятельность. НДС не облагается</t>
  </si>
  <si>
    <t>3638</t>
  </si>
  <si>
    <t>БЛАГОТВОРИТЕЛЬНАЯ ПОМОЩЬ. НДС НЕ ОБЛАГАЕТСЯ</t>
  </si>
  <si>
    <t>Психологическая поддержка профессиональными психологами семьям оказывается на регулярной основе.</t>
  </si>
  <si>
    <t xml:space="preserve">Подарки детям (ежемесячный платеж) Комментарий: На поддержку невероятно сильных детишек в борьбе с коварными заболеваниями🤍 </t>
  </si>
  <si>
    <t>На уставную деятельность (ежемесячный платеж) Комментарий: No comments</t>
  </si>
  <si>
    <t>Адресная помощь Адресат: Фролов Михаил (ежемесячный платеж) Комментарий: Сил вам и терпения</t>
  </si>
  <si>
    <t>На уставную деятельность Адресат: Помочь всем  (ежемесячный платеж) Комментарий: Огромного запаса сил Вам в вашем труде💐🌹🌹🌺</t>
  </si>
  <si>
    <t>4281</t>
  </si>
  <si>
    <t>Оплата телефона</t>
  </si>
  <si>
    <t>Подарки детям</t>
  </si>
  <si>
    <t>На уставную деятельность (ежемесячный платеж) Комментарий: Здоровья всем деткам!!!!!!</t>
  </si>
  <si>
    <t>Договор ГПХ</t>
  </si>
  <si>
    <t>Банковские карты: Мир</t>
  </si>
  <si>
    <t>3742</t>
  </si>
  <si>
    <t xml:space="preserve">Проекты (ежемесячный платеж) Комментарий: Пусть все дети будут здоровы! </t>
  </si>
  <si>
    <t>На уставную деятельность (ежемесячный платеж) Комментарий: помочь сильному человечку</t>
  </si>
  <si>
    <t>4558</t>
  </si>
  <si>
    <t>7325</t>
  </si>
  <si>
    <t>Зачисление средств по операциям эквайринга. Мерчант №341000091806. Комиссия 0.40. НДС не облагается.</t>
  </si>
  <si>
    <t>Зачисление средств по операциям эквайринга. Мерчант №341000091806. Комиссия 2.00. НДС не облагается.</t>
  </si>
  <si>
    <t>Услуги банка</t>
  </si>
  <si>
    <t>Зачисление средств по операциям эквайринга. Мерчант №341000091806. Комиссия 1.20. НДС не облагается.</t>
  </si>
  <si>
    <t>Зачисление средств по операциям эквайринга. Мерчант №341000091806. Комиссия 4.00. НДС не облагается.</t>
  </si>
  <si>
    <t>Адресная помощь Адресат: Воронов Иван (ежемесячный платеж)</t>
  </si>
  <si>
    <t>На уставную деятельность (ежемесячный платеж) Комментарий: будь здоров</t>
  </si>
  <si>
    <t>2013</t>
  </si>
  <si>
    <t>Револейд Ульяниковой Марии</t>
  </si>
  <si>
    <t>На уставную деятельность Без НДС</t>
  </si>
  <si>
    <t>ПОЖЕРТВОВАНИЕ ДЕТЯМ С ОНКОГЕМАТОЛОГИЧЕСКИМИ И ИНЫМИ ТЯЖЕЛЫМИ ЗАБОЛЕВАНИЯМИ "ДОБРОСВЕТ", Г.ВОРОНЕЖ. НДС НЕ ОБЛАГАЕТСЯ</t>
  </si>
  <si>
    <t>7349</t>
  </si>
  <si>
    <t>2563</t>
  </si>
  <si>
    <t>Адресная помощь Адресат: Мушенко Валерия</t>
  </si>
  <si>
    <t>На уставную деятельность Адресат: Мушенко Валерия</t>
  </si>
  <si>
    <t>На уставную деятельность Адресат: Субботина Ксения</t>
  </si>
  <si>
    <t>На уставную деятельность Адресат: Головнев Ваня (ежемесячный платеж) Комментарий: Добро</t>
  </si>
  <si>
    <t>Адресная помощь Адресат: Карпенков Ваня (ежемесячный платеж) Комментарий: Выздоравливай малыш🙏🙏🙏🙏🙏🍀</t>
  </si>
  <si>
    <t>ДЕТЯМ  (ежемесячный платеж)</t>
  </si>
  <si>
    <t>6067</t>
  </si>
  <si>
    <t>1205</t>
  </si>
  <si>
    <t>1972</t>
  </si>
  <si>
    <t>Проект Расти Добро</t>
  </si>
  <si>
    <t xml:space="preserve">Кондитерские изделия </t>
  </si>
  <si>
    <t>Оплата программы  LemonPie</t>
  </si>
  <si>
    <t>1533</t>
  </si>
  <si>
    <t>7491</t>
  </si>
  <si>
    <t>6161</t>
  </si>
  <si>
    <t>0700</t>
  </si>
  <si>
    <t>6627</t>
  </si>
  <si>
    <t>6231</t>
  </si>
  <si>
    <t>4180</t>
  </si>
  <si>
    <t>7714</t>
  </si>
  <si>
    <t>1060</t>
  </si>
  <si>
    <t>3325</t>
  </si>
  <si>
    <t>6092</t>
  </si>
  <si>
    <t>6558</t>
  </si>
  <si>
    <t>На уставную деятельность (ежемесячный платеж) Комментарий: Мира и процветания!</t>
  </si>
  <si>
    <t>8561</t>
  </si>
  <si>
    <t>9787</t>
  </si>
  <si>
    <t>Адресная помощь Адресат: Субботина Ксения (ежемесячный платеж)</t>
  </si>
  <si>
    <t>4706</t>
  </si>
  <si>
    <t>6056</t>
  </si>
  <si>
    <t>3660</t>
  </si>
  <si>
    <t>8474</t>
  </si>
  <si>
    <t>0145</t>
  </si>
  <si>
    <t>7647</t>
  </si>
  <si>
    <t>9314</t>
  </si>
  <si>
    <t>6134</t>
  </si>
  <si>
    <t>3658</t>
  </si>
  <si>
    <t>0667</t>
  </si>
  <si>
    <t>3947</t>
  </si>
  <si>
    <t>0549</t>
  </si>
  <si>
    <t>0107</t>
  </si>
  <si>
    <t>5004</t>
  </si>
  <si>
    <t>1942</t>
  </si>
  <si>
    <t xml:space="preserve">Адресная помощь Адресат: Головнев Ваня (ежемесячный платеж) Комментарий: Помощь </t>
  </si>
  <si>
    <t>4289</t>
  </si>
  <si>
    <t>6700</t>
  </si>
  <si>
    <t>6917</t>
  </si>
  <si>
    <t>2135</t>
  </si>
  <si>
    <t>Адресная помощь Адресат: Ульянникова Мария</t>
  </si>
  <si>
    <t>6662</t>
  </si>
  <si>
    <t>0058</t>
  </si>
  <si>
    <t>7476</t>
  </si>
  <si>
    <t>0646</t>
  </si>
  <si>
    <t>3939</t>
  </si>
  <si>
    <t>9199</t>
  </si>
  <si>
    <t>0699</t>
  </si>
  <si>
    <t>7690</t>
  </si>
  <si>
    <t>7143</t>
  </si>
  <si>
    <t>6942</t>
  </si>
  <si>
    <t>5779</t>
  </si>
  <si>
    <t>2140</t>
  </si>
  <si>
    <t>2637</t>
  </si>
  <si>
    <t>3507</t>
  </si>
  <si>
    <t>0101</t>
  </si>
  <si>
    <t>6622</t>
  </si>
  <si>
    <t>4215</t>
  </si>
  <si>
    <t>0181</t>
  </si>
  <si>
    <t>6913</t>
  </si>
  <si>
    <t>7452</t>
  </si>
  <si>
    <t>8632</t>
  </si>
  <si>
    <t>0444</t>
  </si>
  <si>
    <t>7300</t>
  </si>
  <si>
    <t>1313</t>
  </si>
  <si>
    <t>7575</t>
  </si>
  <si>
    <t>0391</t>
  </si>
  <si>
    <t>0794</t>
  </si>
  <si>
    <t>1836</t>
  </si>
  <si>
    <t>5812</t>
  </si>
  <si>
    <t>5307</t>
  </si>
  <si>
    <t>1584</t>
  </si>
  <si>
    <t>9568</t>
  </si>
  <si>
    <t>2666</t>
  </si>
  <si>
    <t>1144</t>
  </si>
  <si>
    <t>5028</t>
  </si>
  <si>
    <t>На уставную деятельность Адресат: Ульянникова Мария</t>
  </si>
  <si>
    <t>6166</t>
  </si>
  <si>
    <t>0294</t>
  </si>
  <si>
    <t>На уставную деятельность Адресат: Шарахметов Виталий</t>
  </si>
  <si>
    <t>3127</t>
  </si>
  <si>
    <t>7395</t>
  </si>
  <si>
    <t>7197</t>
  </si>
  <si>
    <t>4100</t>
  </si>
  <si>
    <t>0246</t>
  </si>
  <si>
    <t>4285</t>
  </si>
  <si>
    <t>3855</t>
  </si>
  <si>
    <t>2199</t>
  </si>
  <si>
    <t>3698</t>
  </si>
  <si>
    <t>6062</t>
  </si>
  <si>
    <t>Адресная помощь Адресат: Акованцев Артем (ежемесячный платеж) Комментарий: во благо детям</t>
  </si>
  <si>
    <t>5230</t>
  </si>
  <si>
    <t>8379</t>
  </si>
  <si>
    <t>Адресная помощь Адресат: Фролов Михаил (ежемесячный платеж)</t>
  </si>
  <si>
    <t>0248</t>
  </si>
  <si>
    <t>5764</t>
  </si>
  <si>
    <t>5673</t>
  </si>
  <si>
    <t>4908</t>
  </si>
  <si>
    <t>3343</t>
  </si>
  <si>
    <t>6093</t>
  </si>
  <si>
    <t>0785</t>
  </si>
  <si>
    <t>1137</t>
  </si>
  <si>
    <t>2325</t>
  </si>
  <si>
    <t>7635</t>
  </si>
  <si>
    <t>1631</t>
  </si>
  <si>
    <t>5869</t>
  </si>
  <si>
    <t>8304</t>
  </si>
  <si>
    <t>3359</t>
  </si>
  <si>
    <t>9816</t>
  </si>
  <si>
    <t>6206</t>
  </si>
  <si>
    <t>3671</t>
  </si>
  <si>
    <t>6722</t>
  </si>
  <si>
    <t>9942</t>
  </si>
  <si>
    <t>5072</t>
  </si>
  <si>
    <t>1643</t>
  </si>
  <si>
    <t>Адресная помощь Адресат: Шарахметов Виталий</t>
  </si>
  <si>
    <t>1349</t>
  </si>
  <si>
    <t>0180</t>
  </si>
  <si>
    <t>5868</t>
  </si>
  <si>
    <t>0567</t>
  </si>
  <si>
    <t>8974</t>
  </si>
  <si>
    <t>0390</t>
  </si>
  <si>
    <t>0280</t>
  </si>
  <si>
    <t>9065</t>
  </si>
  <si>
    <t>1517</t>
  </si>
  <si>
    <t>На уставную деятельность (ежемесячный платеж) Комментарий: Во благо❤️</t>
  </si>
  <si>
    <t>3155</t>
  </si>
  <si>
    <t>5555</t>
  </si>
  <si>
    <t>3989</t>
  </si>
  <si>
    <t>6174</t>
  </si>
  <si>
    <t>0008</t>
  </si>
  <si>
    <t>8952</t>
  </si>
  <si>
    <t>2086</t>
  </si>
  <si>
    <t>2216</t>
  </si>
  <si>
    <t>9143</t>
  </si>
  <si>
    <t>3394</t>
  </si>
  <si>
    <t>9848</t>
  </si>
  <si>
    <t>4080</t>
  </si>
  <si>
    <t>6907</t>
  </si>
  <si>
    <t>8992</t>
  </si>
  <si>
    <t>4021</t>
  </si>
  <si>
    <t>9299</t>
  </si>
  <si>
    <t>8333</t>
  </si>
  <si>
    <t>6089</t>
  </si>
  <si>
    <t>3206</t>
  </si>
  <si>
    <t>7438</t>
  </si>
  <si>
    <t>8476</t>
  </si>
  <si>
    <t>7857</t>
  </si>
  <si>
    <t>0433</t>
  </si>
  <si>
    <t>0589</t>
  </si>
  <si>
    <t>6436</t>
  </si>
  <si>
    <t>1697</t>
  </si>
  <si>
    <t>6718</t>
  </si>
  <si>
    <t>0864</t>
  </si>
  <si>
    <t>8068</t>
  </si>
  <si>
    <t>9056</t>
  </si>
  <si>
    <t>7713</t>
  </si>
  <si>
    <t>3301</t>
  </si>
  <si>
    <t>0613</t>
  </si>
  <si>
    <t>5436</t>
  </si>
  <si>
    <t>1335</t>
  </si>
  <si>
    <t>0130</t>
  </si>
  <si>
    <t>6668</t>
  </si>
  <si>
    <t>0227</t>
  </si>
  <si>
    <t>0255</t>
  </si>
  <si>
    <t>4048</t>
  </si>
  <si>
    <t>5493</t>
  </si>
  <si>
    <t>2645</t>
  </si>
  <si>
    <t>8202</t>
  </si>
  <si>
    <t>8781</t>
  </si>
  <si>
    <t>1927</t>
  </si>
  <si>
    <t>0821</t>
  </si>
  <si>
    <t>1613</t>
  </si>
  <si>
    <t>1556</t>
  </si>
  <si>
    <t>5052</t>
  </si>
  <si>
    <t>0446</t>
  </si>
  <si>
    <t>1192</t>
  </si>
  <si>
    <t>8973</t>
  </si>
  <si>
    <t>5956</t>
  </si>
  <si>
    <t>6160</t>
  </si>
  <si>
    <t>5241</t>
  </si>
  <si>
    <t>3637</t>
  </si>
  <si>
    <t>7681</t>
  </si>
  <si>
    <t>0921</t>
  </si>
  <si>
    <t>3852</t>
  </si>
  <si>
    <t>3602</t>
  </si>
  <si>
    <t>7688</t>
  </si>
  <si>
    <t>7618</t>
  </si>
  <si>
    <t>7002</t>
  </si>
  <si>
    <t>6252</t>
  </si>
  <si>
    <t>1635</t>
  </si>
  <si>
    <t>5993</t>
  </si>
  <si>
    <t>3092</t>
  </si>
  <si>
    <t>9606</t>
  </si>
  <si>
    <t>8869</t>
  </si>
  <si>
    <t>4634</t>
  </si>
  <si>
    <t>7216</t>
  </si>
  <si>
    <t>1395</t>
  </si>
  <si>
    <t>6664</t>
  </si>
  <si>
    <t>8515</t>
  </si>
  <si>
    <t>1000</t>
  </si>
  <si>
    <t>2573</t>
  </si>
  <si>
    <t>2022</t>
  </si>
  <si>
    <t>8637</t>
  </si>
  <si>
    <t>8481</t>
  </si>
  <si>
    <t>5694</t>
  </si>
  <si>
    <t>6198</t>
  </si>
  <si>
    <t>0079</t>
  </si>
  <si>
    <t>0758</t>
  </si>
  <si>
    <t>5594</t>
  </si>
  <si>
    <t>6543</t>
  </si>
  <si>
    <t>7223</t>
  </si>
  <si>
    <t>0860</t>
  </si>
  <si>
    <t>1932</t>
  </si>
  <si>
    <t>9581</t>
  </si>
  <si>
    <t>6180</t>
  </si>
  <si>
    <t>4242</t>
  </si>
  <si>
    <t>1937</t>
  </si>
  <si>
    <t>1009</t>
  </si>
  <si>
    <t>6714</t>
  </si>
  <si>
    <t>7027</t>
  </si>
  <si>
    <t>6705</t>
  </si>
  <si>
    <t>3786</t>
  </si>
  <si>
    <t>0617</t>
  </si>
  <si>
    <t>vlad</t>
  </si>
  <si>
    <t>Зачисление средств по операциям эквайринга. Мерчант №341000091806. Комиссия 0.80. НДС не облагается.</t>
  </si>
  <si>
    <t>Мекинист Богатыревой Кате</t>
  </si>
  <si>
    <t>Ксоспата Новикову Денису</t>
  </si>
  <si>
    <t>Шведков Александр</t>
  </si>
  <si>
    <t>Проект "Семейные Выходные",прочие проекты</t>
  </si>
  <si>
    <t>проезд волонтеров</t>
  </si>
  <si>
    <t>Немецкая слабода</t>
  </si>
  <si>
    <t>Материалы для творчества</t>
  </si>
  <si>
    <t>Проект Жар-птица</t>
  </si>
  <si>
    <t>Мобильная коммерция: Yota (Россия)</t>
  </si>
  <si>
    <t>0475</t>
  </si>
  <si>
    <t>5710</t>
  </si>
  <si>
    <t>5504</t>
  </si>
  <si>
    <t>Адресная помощь Адресат: Новиков Денис</t>
  </si>
  <si>
    <t>Адресная помощь Адресат: Григорьева Аня</t>
  </si>
  <si>
    <t>1892</t>
  </si>
  <si>
    <t>2865</t>
  </si>
  <si>
    <t>4954</t>
  </si>
  <si>
    <t>3572</t>
  </si>
  <si>
    <t>2385</t>
  </si>
  <si>
    <t>2450</t>
  </si>
  <si>
    <t>Адресная помощь Адресат: Корольков Данил</t>
  </si>
  <si>
    <t>9676</t>
  </si>
  <si>
    <t>5727</t>
  </si>
  <si>
    <t>9392</t>
  </si>
  <si>
    <t>5815</t>
  </si>
  <si>
    <t xml:space="preserve">Подарки детям (ежемесячный платеж) Комментарий: Для помощи детям и больным онкологическими заболеваниями </t>
  </si>
  <si>
    <t>3396</t>
  </si>
  <si>
    <t>4654</t>
  </si>
  <si>
    <t>0866</t>
  </si>
  <si>
    <t>На уставную деятельность Адресат: Новиков Денис</t>
  </si>
  <si>
    <t>На уставную деятельность Адресат: Корольков Данил</t>
  </si>
  <si>
    <t>7348</t>
  </si>
  <si>
    <t>4748</t>
  </si>
  <si>
    <t>Адресная помощь Адресат: Новиков Денис Комментарий: Для Новикова Дениса</t>
  </si>
  <si>
    <t>0626</t>
  </si>
  <si>
    <t>На уставную деятельность Адресат: Григорьева Аня</t>
  </si>
  <si>
    <t>0103</t>
  </si>
  <si>
    <t>3747</t>
  </si>
  <si>
    <t>6110</t>
  </si>
  <si>
    <t>6238</t>
  </si>
  <si>
    <t>6199</t>
  </si>
  <si>
    <t>1561</t>
  </si>
  <si>
    <t>5208</t>
  </si>
  <si>
    <t>Адресная помощь Адресат: Головнев Ваня (ежемесячный платеж)</t>
  </si>
  <si>
    <t>7923</t>
  </si>
  <si>
    <t xml:space="preserve">Адресная помощь Адресат: Григорьева Аня (ежемесячный платеж) Комментарий: Помощь </t>
  </si>
  <si>
    <t>На уставную деятельность Адресат: Шеймаер Саша</t>
  </si>
  <si>
    <t>0710</t>
  </si>
  <si>
    <t>8326</t>
  </si>
  <si>
    <t>0222</t>
  </si>
  <si>
    <t>4128</t>
  </si>
  <si>
    <t>3604</t>
  </si>
  <si>
    <t xml:space="preserve">Адресная помощь Адресат: Новиков Денис (ежемесячный платеж) Комментарий: Для Дениса 30 лет </t>
  </si>
  <si>
    <t>4067</t>
  </si>
  <si>
    <t>5007</t>
  </si>
  <si>
    <t>1175</t>
  </si>
  <si>
    <t>Адресная помощь Адресат: Новиков Денис Комментарий: Дай Бог выздоровления Денису!</t>
  </si>
  <si>
    <t>2321</t>
  </si>
  <si>
    <t>6938</t>
  </si>
  <si>
    <t>1020</t>
  </si>
  <si>
    <t>0712</t>
  </si>
  <si>
    <t>8466</t>
  </si>
  <si>
    <t>4193</t>
  </si>
  <si>
    <t>5971</t>
  </si>
  <si>
    <t>Адресная помощь Адресат: Шеймаер Саша</t>
  </si>
  <si>
    <t>9491</t>
  </si>
  <si>
    <t>0016</t>
  </si>
  <si>
    <t>7625</t>
  </si>
  <si>
    <t>4413</t>
  </si>
  <si>
    <t>3044</t>
  </si>
  <si>
    <t>7548</t>
  </si>
  <si>
    <t>8035</t>
  </si>
  <si>
    <t>8407</t>
  </si>
  <si>
    <t>2880</t>
  </si>
  <si>
    <t>9186</t>
  </si>
  <si>
    <t>5074</t>
  </si>
  <si>
    <t>1338</t>
  </si>
  <si>
    <t>6364</t>
  </si>
  <si>
    <t>2380</t>
  </si>
  <si>
    <t>6745</t>
  </si>
  <si>
    <t xml:space="preserve">Подарки детям Адресат: Помочь всем </t>
  </si>
  <si>
    <t>6879</t>
  </si>
  <si>
    <t>Адресная помощь Адресат: Новиков Денис Комментарий: Денису</t>
  </si>
  <si>
    <t>2249</t>
  </si>
  <si>
    <t>0429</t>
  </si>
  <si>
    <t>7101</t>
  </si>
  <si>
    <t>7599</t>
  </si>
  <si>
    <t>sergey</t>
  </si>
  <si>
    <t>5676</t>
  </si>
  <si>
    <t>5856</t>
  </si>
  <si>
    <t>9704</t>
  </si>
  <si>
    <t>5392</t>
  </si>
  <si>
    <t>8330</t>
  </si>
  <si>
    <t>2783</t>
  </si>
  <si>
    <t>4850</t>
  </si>
  <si>
    <t>5080</t>
  </si>
  <si>
    <t>0423</t>
  </si>
  <si>
    <t>0622</t>
  </si>
  <si>
    <t>2103</t>
  </si>
  <si>
    <t>5999</t>
  </si>
  <si>
    <t>1021</t>
  </si>
  <si>
    <t>4321</t>
  </si>
  <si>
    <t>1203</t>
  </si>
  <si>
    <t>2813</t>
  </si>
  <si>
    <t>7617</t>
  </si>
  <si>
    <t>5574</t>
  </si>
  <si>
    <t>Пожертвование на благотворительность НДС не облагается.</t>
  </si>
  <si>
    <t>Пожертвование по договору пожертвования б/н от 07.11.2023 г. НДС не облагается.</t>
  </si>
  <si>
    <t>Зачисление средств по операциям эквайринга. Мерчант №341000091806. Комиссия 2.40. НДС не облагается.</t>
  </si>
  <si>
    <t>Зачисление средств по операциям эквайринга. Мерчант №341000091806. Комиссия 0.20. НДС не облагается.</t>
  </si>
  <si>
    <t>Добровольное пожертвование</t>
  </si>
  <si>
    <t>Число подписчиков в социальных сетях увеличилось на  63 человека.</t>
  </si>
  <si>
    <t>Поступления за декабрь 2023 года</t>
  </si>
  <si>
    <t>Отчет о расходах по благотворительным программам за декабрь 2023 года</t>
  </si>
  <si>
    <t>Расходы по расчетному счету за декабрь 2023 года</t>
  </si>
  <si>
    <t>Остаток денежных средств на 31.12.2023</t>
  </si>
  <si>
    <t xml:space="preserve">15 625 731,74 </t>
  </si>
  <si>
    <t xml:space="preserve">Остаток денежных средств на 01.11.2023 </t>
  </si>
  <si>
    <t>Инвитро Воронеж Зорченко Дарья</t>
  </si>
  <si>
    <t>Инвитро Воронеж Дуденко Марина</t>
  </si>
  <si>
    <t>Инвитро Воронеж Кульнев Павел</t>
  </si>
  <si>
    <t>Инвитро Воронеж Комарова Елизавета</t>
  </si>
  <si>
    <t>Инвитро Воронеж Камнев Сергей</t>
  </si>
  <si>
    <t>Инвитро Воронеж Московченко Евгения</t>
  </si>
  <si>
    <t>Инвитро Воронеж Жиляев Марк</t>
  </si>
  <si>
    <t>Инвитро Воронеж Шестакова Полина</t>
  </si>
  <si>
    <t>Инвитро Воронеж Шевцова Елизавета</t>
  </si>
  <si>
    <t>Инвитро Воронеж Холмогорова Анна</t>
  </si>
  <si>
    <t>Генетико Казаков Александр</t>
  </si>
  <si>
    <t>Генетико Крюков Кирилл</t>
  </si>
  <si>
    <t>Оплата проезда к месту обследования Воронова Алина</t>
  </si>
  <si>
    <t>Оплата проезда к месту обследования Семенихин Кирилл</t>
  </si>
  <si>
    <t>Оплата проезда к месту обследования Пешков Андрей</t>
  </si>
  <si>
    <t>Сорокина Мария</t>
  </si>
  <si>
    <t>Шевцова Елизавета</t>
  </si>
  <si>
    <t>Зорченко Дарья</t>
  </si>
  <si>
    <t>Канц.товары</t>
  </si>
  <si>
    <t>Отправка почты</t>
  </si>
  <si>
    <t>Меронем Дьячковой Арине</t>
  </si>
  <si>
    <t>Нутризон Бухало Соня</t>
  </si>
  <si>
    <t>Стиварго Григорьевой Анне</t>
  </si>
  <si>
    <t>Рапамун Елфимову Тимуру</t>
  </si>
  <si>
    <t>Энплейт Королькову Данилу</t>
  </si>
  <si>
    <t>Брамитоб Левову Кириллу</t>
  </si>
  <si>
    <t>Целебрекс,эндоксан Мавлиной Варваре</t>
  </si>
  <si>
    <t>Вайдаза Новикову Денису</t>
  </si>
  <si>
    <t>Джадену Пешкову Андрею</t>
  </si>
  <si>
    <t>Джакави Субботиной Ксении</t>
  </si>
  <si>
    <t>Фрагмин,новобисмол Субботиной Ксении</t>
  </si>
  <si>
    <t>Примовист Суркову Алексею</t>
  </si>
  <si>
    <t>Атрианс Смирнову Кириллу</t>
  </si>
  <si>
    <t>Онкотрон Смирнову Кириллу</t>
  </si>
  <si>
    <t>Револейд Слаутину Семену</t>
  </si>
  <si>
    <t>Блинцито Журихиной Ирине</t>
  </si>
  <si>
    <t>Ноксафил Шарахметову Виталию</t>
  </si>
  <si>
    <t>Завицефта Шенцевой Вере</t>
  </si>
  <si>
    <t>Амбизом Шенцевой Вере</t>
  </si>
  <si>
    <t>Реаферон Шестаковой Полине</t>
  </si>
  <si>
    <t>Небулайзер Торадзе Теймуразу</t>
  </si>
  <si>
    <t>Привлечено пожертвований в  ноябре  – 5737083,16  рублей.</t>
  </si>
  <si>
    <t xml:space="preserve">В декабре в рамках программы было реализовано:
14 декабря Расти Добро. Мастер-класс по изготовлению елочной игрушки - шар. Своими руками дети наполнили прозрачные заготовки яркими блестками, елочками и мишурой. Получились индивидуальные и красивые украшения для елки. 
21 декабря Расти Добро. Мастер-класс по изготовлению символа наступающего года - Дракончик. Увлекательный процесс собрал за столом 15 деток, им помогали мамы. Под руководством волонтёра ребятки создали милых и ярких Дракончиков, многие сразу же придумали им имена. Вкусным завершением мастер-класса стали снежные пирожные от кулинарии "Варина мама"                                                                               13 декабря Мастер-класс, все вместе сделали новогоднюю ёлочную игрушку, ребята рассказали, какой подарок попросили у Дедушки Мороза и в конце, каждый получил свой заслуженный сладкий сюрприз
20 декабря Индивидуальная фотосессия для подростков.
27 декабря Агентство Трон.  Новогодний праздник для детей. Веселый озорной Снеговик, очаровательная Снегурочка и Дед Мороз пришли в гости к ребятам. Играли с волшебной морковкой, водили хоровод, рассказывали стихи, познакомились с символом года - Драконом, узнали, как Дед Мороза называют в других странах. Сюрпризом стал зажигательный танец от Дед Мороза и Снегурочки. Всех детей в отделении прошли и поздравили с Новым годом.
</t>
  </si>
  <si>
    <t>Проект Клоунский патруль</t>
  </si>
  <si>
    <t>Рамки письма,конверты</t>
  </si>
  <si>
    <t>Изготовление рекл.на транспорте</t>
  </si>
  <si>
    <t>Обучение Попова и Шабанова</t>
  </si>
  <si>
    <t xml:space="preserve">22 декабря состоялся  Концерт  памяти Шабашова В.П.  Сбор 290 000 руб.
Заказ в типографию благодарностей, открыток. 
23 декабря "Ночной университет в ВГУ". Сбор 8 020 руб.
23 декабря Новогодняя ярмарка в ВГУ, РГФ. Сбор 8 850 руб.
24 декабря Рождественский ангел, «Лингвист». Сбор 120 000 руб.
</t>
  </si>
  <si>
    <t xml:space="preserve">В течение месяца состоялось 13 посещений больницы 22 больничными волонтерами.
</t>
  </si>
  <si>
    <t>5 декабря день волонтера, присутствовало 16 человек</t>
  </si>
  <si>
    <t>В акциях и мероприятиях было задействовано 18 волонтеров</t>
  </si>
  <si>
    <t xml:space="preserve">Проект «Клоунский патруль». 
Команда больничных клоунов - 6 выходов в отеделение 11 больничных клоунов
</t>
  </si>
  <si>
    <t>11 декабря состоялся мастер-класс фокусника для больничных клоунов. Присутствовало 3 человека</t>
  </si>
  <si>
    <t>27 декабря  тренинг для волонтеров "Семейных выходных" присутствовало 9 человек</t>
  </si>
  <si>
    <t>1-3 декабря состоялась программа "Семейные выходные" Программу посетили 8 семей.</t>
  </si>
  <si>
    <t xml:space="preserve">Реабилитационная студия «Жар-Птица», ведущая - Кузнецова Александра Николаевна:
09 декабря Кузнецова Александра Николаевна Дети играли в снежок, танцевали и пели новогодние песенки, а главное написали письма дед Морозу.
10 декабря  Расти Добро Мероприятие в студии “Меня зовут” тема “Вечериночка”. Было много танцев, интересных заданий на знание песен, повторяли эмоции, играли в " морской бой", подкрепляли свои силы пиццей и фруктами. В конце дети от души повеселились в неоновой дискотеке.
17 декабря Кулинарная студия Тимофеева Кулинарный мастер-класс - дети готовили итальянскую лазанью. Партнер фонда компания Пульс пригласила в студию Тимофеева 16 ребят. Было интересно, весело, многие впервые терли сыр и резали овощи. Получилось очень вкусно.
24 декабря Кузнецова Александра Николаевна Новогодний праздник в реабилитационном центре “Парус Надежды”. Спектакль с героями русских сказок, хоровод, активные игры, эстафеты. Поиск осколков разбитой звездочки, чтобы Дед Мороз нашел дорогу к ребятам. Пришла в гости Снегурочка и привела с собой Дед Мороза. Все детки рассказали стихи, спели песенки и получили небольшие подарочки от дедушки. Большие пакеты с подарками от фонда красочные книги от издательства "МиФ", сладкий сундучок и открытку. Сказочные герои из студии им. Крутого.
25 декабпя  Пульс  Поход на балет “Щелкунчик”, волшебная история - в постановке Московского Классического Национального Русского балета п/р В. Бутримовича.
</t>
  </si>
  <si>
    <t>БЛАГОТВОРИТЕЛЬНЫЙ ФОНД ПОМОЩИ ДЕТЯМ И МОЛОДЫМ ВЗРОСЛЫМ С ОНКОЛОГИЧЕСКИМИ ЗАБОЛЕВАНИЯМИ</t>
  </si>
  <si>
    <t xml:space="preserve">
01.12.2023
</t>
  </si>
  <si>
    <t>//Реестр//  Количество 1. Перечисление денежных средств по договору НЭК.40977.03 по реестру за 30.11.2023. Без НДС</t>
  </si>
  <si>
    <t xml:space="preserve">
01.12.2023
</t>
  </si>
  <si>
    <t>БЛАГОТВОРИТЕЛЬНЫЙ ВЗНОС ЗА 01/12/2023;Дарья Лыбзикова;</t>
  </si>
  <si>
    <t>01.12.2023</t>
  </si>
  <si>
    <t>БЛАГОТВОРИТЕЛЬНЫЙ ВЗНОС ЗА 01/12/2023;Добровольное пожертвование Никитина Полина Владиславовна;</t>
  </si>
  <si>
    <t>БЛАГОТВОРИТЕЛЬНЫЙ ВЗНОС ЗА 01/12/2023;добров пожертв.КОНДРАТОВА МАРИНА ГРИГОРЬЕВНА</t>
  </si>
  <si>
    <t>БЛАГОТВОРИТЕЛЬНЫЙ ВЗНОС ЗА 01/12/2023;Добровольное пожертвование Плотникова Ольга Егоровна;</t>
  </si>
  <si>
    <t>БЛАГОТВОРИТЕЛЬНЫЙ ВЗНОС ЗА 01/12/2023;Светлана Япрынцева;</t>
  </si>
  <si>
    <t>БЛАГОТВОРИТЕЛЬНЫЙ ВЗНОС ЗА 01/12/2023;Татьяна Андреева;</t>
  </si>
  <si>
    <t xml:space="preserve">
01.12.2023
</t>
  </si>
  <si>
    <t>БЛАГОТВОРИТЕЛЬНЫЙ ВЗНОС ЗА 01/12/2023;Добровольное пожертвование ПОНОМАРЕВА АННА АЛЕКСАНДРОВНА;</t>
  </si>
  <si>
    <t xml:space="preserve">
01.12.2023
</t>
  </si>
  <si>
    <t>(85507020242200590111211 03855014750) №25/1-л от 01.05.2023 Платежная ведомость 114 от 01.12.2023 Добровольные взносы в благотворительную организацию из ФОТ Сидоровой в ноябре2023г, НДС нет, НДС нет</t>
  </si>
  <si>
    <t>БЛАГОТВОРИТЕЛЬНЫЙ ВЗНОС ЗА 01/12/2023;Добровольное пожертвование РЫБАК ВИКТОРИЯ КОНСТАНТИНОВНА;</t>
  </si>
  <si>
    <t>БЛАГОТВОРИТЕЛЬНЫЙ ВЗНОС ЗА 01/12/2023;Добровольное пожертвование КАЗАНЧЯН ЭДГАР ИШХАНОВИЧ;</t>
  </si>
  <si>
    <t>БЛАГОТВОРИТЕЛЬНЫЙ ВЗНОС ЗА 01/12/2023;Владимир Высочкин;</t>
  </si>
  <si>
    <t>Зачисление средств по операциям эквайринга. Мерчант №341000089757. Дата реестра 01.12.2023. Комиссия 45.83. Возврат покупки 0.00/0.00.НДС не облагается.Удержание за СО0.00</t>
  </si>
  <si>
    <t xml:space="preserve">
01.12.2023
</t>
  </si>
  <si>
    <t>Перевод средств по договору б/н от 23.07.2020 по Реестру Операций от 30.11.2023. Сумма комиссии 79 руб. 80 коп., НДС не облагается.</t>
  </si>
  <si>
    <t xml:space="preserve">
02.12.2023
</t>
  </si>
  <si>
    <t xml:space="preserve">
02.12.2023
</t>
  </si>
  <si>
    <t xml:space="preserve">
02.12.2023
</t>
  </si>
  <si>
    <t>Зачисление средств по операциям эквайринга. Мерчант №341000089757. Дата реестра 02.12.2023. Комиссия 11.75. Возврат покупки 0.00/0.00.НДС не облагается.Удержание за СО0.00</t>
  </si>
  <si>
    <t>03.12.2023</t>
  </si>
  <si>
    <t>Зачисление средств по операциям эквайринга. Мерчант №341000089757. Дата реестра 03.12.2023. Комиссия 11.75. Возврат покупки 0.00/0.00.НДС не облагается.Удержание за СО0.00</t>
  </si>
  <si>
    <t>04.12.2023</t>
  </si>
  <si>
    <t>БЛАГОТВОРИТЕЛЬНЫЙ ВЗНОС ЗА 02/12/2023;Добровольное пожертвование ЧЕРНЕНКОВ ГЛЕБ ВЯЧЕСЛАВОВИЧ;</t>
  </si>
  <si>
    <t>БЛАГОТВОРИТЕЛЬНЫЙ ВЗНОС ЗА 03/12/2023;Добровольное пожертвование Малюкова Юлия Александровна;</t>
  </si>
  <si>
    <t>БЛАГОТВОРИТЕЛЬНЫЙ ВЗНОС ЗА 03/12/2023;Елена Григорьева;</t>
  </si>
  <si>
    <t>//Реестр//  Количество 1. Перечисление денежных средств по договору НЭК.40977.03 по реестру за 02.12.2023. Без НДС</t>
  </si>
  <si>
    <t>БЛАГОТВОРИТЕЛЬНЫЙ ВЗНОС ЗА 03/12/2023;Добровольное пожертвование Теплякова Татьяна Алексеевна;</t>
  </si>
  <si>
    <t>БЛАГОТВОРИТЕЛЬНЫЙ ВЗНОС ЗА 03/12/2023;Валентина Жигунова;</t>
  </si>
  <si>
    <t xml:space="preserve">
04.12.2023
</t>
  </si>
  <si>
    <t>//Реестр//  Количество 2. Перечисление денежных средств по договору НЭК.40977.03 по реестру за 03.12.2023. Без НДС</t>
  </si>
  <si>
    <t>БЛАГОТВОРИТЕЛЬНЫЙ ВЗНОС ЗА 03/12/2023;Добровольное пожертвование Беляева Татьяна Анатольевна;</t>
  </si>
  <si>
    <t xml:space="preserve">
04.12.2023
</t>
  </si>
  <si>
    <t>//Реестр//  Количество 3. Перечисление денежных средств по договору НЭК.40977.03 по реестру за 01.12.2023. Без НДС</t>
  </si>
  <si>
    <t>БЛАГОТВОРИТЕЛЬНЫЙ ВЗНОС ЗА 03/12/2023;Инна Кохан;</t>
  </si>
  <si>
    <t xml:space="preserve">
04.12.2023
</t>
  </si>
  <si>
    <t>Зачисление средств по операциям эквайринга. Мерчант №341000089757. Дата реестра 04.12.2023. Комиссия 23.50. Возврат покупки 0.00/0.00.НДС не облагается.Удержание за СО0.00</t>
  </si>
  <si>
    <t>БЛАГОТВОРИТЕЛЬНЫЙ ВЗНОС ЗА 03/12/2023;Иван Иванов;</t>
  </si>
  <si>
    <t>БЛАГОТВОРИТЕЛЬНЫЙ ВЗНОС ЗА 04/12/2023;Валерия Мушенко КРИГЕР ТАТЬЯНА ВАЛЕРЬЕВНА;</t>
  </si>
  <si>
    <t xml:space="preserve">
04.12.2023
</t>
  </si>
  <si>
    <t>Перевод средств по договору б/н от 23.07.2020 по Реестру Операций от 01.12.2023. Сумма комиссии 102 руб. 90 коп., НДС не облагается.</t>
  </si>
  <si>
    <t>Перевод средств по договору б/н от 23.07.2020 по Реестру Операций от 03.12.2023. Сумма комиссии 250 руб. 20 коп., НДС не облагается.</t>
  </si>
  <si>
    <t>Перевод средств по договору б/н от 23.07.2020 по Реестру Операций от 02.12.2023. Сумма комиссии 757 руб. 35 коп., НДС не облагается.</t>
  </si>
  <si>
    <t xml:space="preserve">
04.12.2023
</t>
  </si>
  <si>
    <t>Выплата %% по договору 90131291168.ПУ00 от 03.11.2023 за период с 04.11.2023 по 04.12.2023, без НДС</t>
  </si>
  <si>
    <t>Возврат депозита по договору 90131291168.ПУ00 от 03.11.2023, без НДС</t>
  </si>
  <si>
    <t>05.12.2023</t>
  </si>
  <si>
    <t>БЛАГОТВОРИТЕЛЬНЫЙ ВЗНОС ЗА 05/12/2023;Добровольное пожертвование Слащева Ирина Сергеевна;</t>
  </si>
  <si>
    <t>БЛАГОТВОРИТЕЛЬНЫЙ ВЗНОС ЗА 05/12/2023;Ирина Тебекина;</t>
  </si>
  <si>
    <t>БЛАГОТВОРИТЕЛЬНЫЙ ВЗНОС ЗА 05/12/2023;Добровольное пожертвование ЛАГУНОВА ГАЛИНА ПАВЛОВНА;</t>
  </si>
  <si>
    <t>БЛАГОТВОРИТЕЛЬНЫЙ ВЗНОС ЗА 05/12/2023;Добровольное пожертвование ДЬЯКОВА НИНА АЛЕКСЕЕВНА;</t>
  </si>
  <si>
    <t xml:space="preserve">
05.12.2023
</t>
  </si>
  <si>
    <t>БЛАГОТВОРИТЕЛЬНЫЙ ВЗНОС ЗА 05/12/2023;Ольга Шитина;</t>
  </si>
  <si>
    <t xml:space="preserve">
05.12.2023
</t>
  </si>
  <si>
    <t>Перевод средств по договору б/н от 23.07.2020 по Реестру Операций от 04.12.2023. Сумма комиссии 1737 руб. 00 коп., НДС не облагается.</t>
  </si>
  <si>
    <t>06.12.2023</t>
  </si>
  <si>
    <t>БЛАГОТВОРИТЕЛЬНЫЙ ВЗНОС ЗА 06/12/2023;светлана некрасова;</t>
  </si>
  <si>
    <t xml:space="preserve">
06.12.2023
</t>
  </si>
  <si>
    <t>//Реестр//  Количество 1. Перечисление денежных средств по договору НЭК.40977.03 по реестру за 05.12.2023. Без НДС</t>
  </si>
  <si>
    <t>БЛАГОТВОРИТЕЛЬНЫЙ ВЗНОС ЗА 06/12/2023;Добровольное пожертвование МЕЩЕРЯКОВА ЕКАТЕРИНА СЕРГЕЕВНА;</t>
  </si>
  <si>
    <t>БЛАГОТВОРИТЕЛЬНЫЙ ВЗНОС ЗА 06/12/2023;Иван Иванов;</t>
  </si>
  <si>
    <t>БЛАГОТВОРИТЕЛЬНЫЙ ВЗНОС ЗА 06/12/2023;Добровольное пожертвование иванов пётр семёнович;</t>
  </si>
  <si>
    <t xml:space="preserve">
06.12.2023
</t>
  </si>
  <si>
    <t>Перевод средств по договору б/н от 23.07.2020 по Реестру Операций от 05.12.2023. Сумма комиссии 210 руб. 00 коп., НДС не облагается.</t>
  </si>
  <si>
    <t xml:space="preserve">
07.12.2023
</t>
  </si>
  <si>
    <t>Зачисление средств по операциям эквайринга. Мерчант №341000089757. Дата реестра 07.12.2023. Комиссия 2.35. Возврат покупки 0.00/0.00.НДС не облагается.Удержание за СО0.00</t>
  </si>
  <si>
    <t>07.12.2023</t>
  </si>
  <si>
    <t xml:space="preserve">
07.12.2023
</t>
  </si>
  <si>
    <t>БЛАГОТВОРИТЕЛЬНЫЙ ВЗНОС ЗА 07/12/2023;Добровольное пожертвование Сергей Сергей;</t>
  </si>
  <si>
    <t>БЛАГОТВОРИТЕЛЬНЫЙ ВЗНОС ЗА 07/12/2023;Добровольное пожертвование МЕЛЕЩЕНКО ВАЛЕРИЙ НИКОЛАЕВИЧ;</t>
  </si>
  <si>
    <t>Зачисление средств по операциям эквайринга. Мерчант №341000091806. Комиссия 16.00. НДС не облагается.</t>
  </si>
  <si>
    <t xml:space="preserve">
07.12.2023
</t>
  </si>
  <si>
    <t>//Реестр//  Количество 64. Перечисление денежных средств по договору НЭК.40977.03 по реестру за 06.12.2023. Без НДС</t>
  </si>
  <si>
    <t>Благотворительная материальная помощь Новикову Денису Сумма 15000-00 Без налога (НДС)</t>
  </si>
  <si>
    <t xml:space="preserve">
07.12.2023
</t>
  </si>
  <si>
    <t>Перевод средств по договору б/н от 23.07.2020 по Реестру Операций от 06.12.2023. Сумма комиссии 1066 руб. 30 коп., НДС не облагается.</t>
  </si>
  <si>
    <t>08.12.2023</t>
  </si>
  <si>
    <t>БЛАГОТВОРИТЕЛЬНЫЙ ВЗНОС ЗА 08/12/2023;Светлана Япрынцева;</t>
  </si>
  <si>
    <t xml:space="preserve">
08.12.2023
</t>
  </si>
  <si>
    <t>Зачисление средств по операциям эквайринга. Мерчант №341000089757. Дата реестра 08.12.2023. Комиссия 11.75. Возврат покупки 0.00/0.00.НДС не облагается.Удержание за СО0.00</t>
  </si>
  <si>
    <t xml:space="preserve">
08.12.2023
</t>
  </si>
  <si>
    <t>Перевод средств по договору б/н от 23.07.2020 по Реестру Операций от 07.12.2023. Сумма комиссии 40 руб. 80 коп., НДС не облагается.</t>
  </si>
  <si>
    <t xml:space="preserve">
08.12.2023
</t>
  </si>
  <si>
    <t>//Реестр//  Количество 103. Перечисление денежных средств по договору НЭК.40977.03 по реестру за 07.12.2023. Без НДС</t>
  </si>
  <si>
    <t>Благотворительное пожертвование на уставную деятельность НДС не облагается</t>
  </si>
  <si>
    <t xml:space="preserve">
09.12.2023
</t>
  </si>
  <si>
    <t>Зачисление средств по операциям эквайринга. Мерчант №341000089757. Дата реестра 09.12.2023. Комиссия 11.75. Возврат покупки 0.00/0.00.НДС не облагается.Удержание за СО0.00</t>
  </si>
  <si>
    <t>09.12.2023</t>
  </si>
  <si>
    <t>11.12.2023</t>
  </si>
  <si>
    <t>БЛАГОТВОРИТЕЛЬНЫЙ ВЗНОС ЗА 10/12/2023;Елена Григорьева;</t>
  </si>
  <si>
    <t>БЛАГОТВОРИТЕЛЬНЫЙ ВЗНОС ЗА 10/12/2023;Валентина Жигунова;</t>
  </si>
  <si>
    <t>БЛАГОТВОРИТЕЛЬНЫЙ ВЗНОС ЗА 09/12/2023;Добровольное пожертвование КАНЮКОВА АНАСТАСИЯ АЛЕКСАНДРОВНА;</t>
  </si>
  <si>
    <t>БЛАГОТВОРИТЕЛЬНЫЙ ВЗНОС ЗА 09/12/2023;Добровольное пожертвование ЖЕЛУДКОВА ОЛЬГА ЮРЬЕВНА;</t>
  </si>
  <si>
    <t>БЛАГОТВОРИТЕЛЬНЫЙ ВЗНОС ЗА 09/12/2023;Добровольное пожертвование БАБЕНКО ВЛАДИМИР ЮРЬЕВИЧ;</t>
  </si>
  <si>
    <t>БЛАГОТВОРИТЕЛЬНЫЙ ВЗНОС ЗА 11/12/2023;Марина Видякина;</t>
  </si>
  <si>
    <t xml:space="preserve">
11.12.2023
</t>
  </si>
  <si>
    <t>Платеж по реестру за 10.12.2023 г. Благотворительное пожертвование. НДС не облагается</t>
  </si>
  <si>
    <t>БЛАГОТВОРИТЕЛЬНЫЙ ВЗНОС ЗА 09/12/2023;Добровольное пожертвование Новиков Игорь ЛЫСЕНКО МАРИЯ ЮРЬЕВНА;</t>
  </si>
  <si>
    <t>БЛАГОТВОРИТЕЛЬНЫЙ ВЗНОС ЗА 09/12/2023;Добровольное пожертвование ЗАМБРОВСКАЯ КСЕНИЯ АНАТОЛЬЕВНА;</t>
  </si>
  <si>
    <t xml:space="preserve">БЛАГОТВОРИТЕЛЬНЫЙ ВЗНОС ЗА 09/12/2023;Добровольное пожертвование МАРГУШИНА ЕЛЕНА АЛЕКСАНДРОВНА; </t>
  </si>
  <si>
    <t>БЛАГОТВОРИТЕЛЬНЫЙ ВЗНОС ЗА 11/12/2023;Добровольное пожертвование Демьянова Ольга Михайловна;</t>
  </si>
  <si>
    <t xml:space="preserve">
11.12.2023
</t>
  </si>
  <si>
    <t xml:space="preserve">
11.12.2023
</t>
  </si>
  <si>
    <t>Зачисление средств по операциям эквайринга. Мерчант №341000089757. Дата реестра 11.12.2023. Комиссия 14.10. Возврат покупки 0.00/0.00.НДС не облагается.Удержание за СО0.00</t>
  </si>
  <si>
    <t>БЛАГОТВОРИТЕЛЬНЫЙ ВЗНОС ЗА 09/12/2023;Добровольное пожертвование Высочкин владимир леонидович;</t>
  </si>
  <si>
    <t>БЛАГОТВОРИТЕЛЬНЫЙ ВЗНОС ЗА 09/12/2023;Денис Новиков КРИГЕР ТАТЬЯНА ВАЛЕРЬЕВНА;</t>
  </si>
  <si>
    <t xml:space="preserve">
11.12.2023
</t>
  </si>
  <si>
    <t xml:space="preserve">
11.12.2023
</t>
  </si>
  <si>
    <t>//Реестр//  Количество 12. Перечисление денежных средств по договору НЭК.40977.03 по реестру за 09.12.2023. Без НДС</t>
  </si>
  <si>
    <t>&lt;SI&gt; Прием ден.нал через УС 60032309 11.12.2023 18:06:13 Вноситель ГАЛЬЦОВА ЕЛЕНА ВИКТОРОВНА(113031980) 32, Самоинкасация,взнос пожертвования из кассы фонда &lt;P&gt;</t>
  </si>
  <si>
    <t>Перевод средств по договору б/н от 23.07.2020 по Реестру Операций от 09.12.2023. Сумма комиссии 105 руб. 90 коп., НДС не облагается.</t>
  </si>
  <si>
    <t>Перевод средств по договору б/н от 23.07.2020 по Реестру Операций от 10.12.2023. Сумма комиссии 151 руб. 80 коп., НДС не облагается.</t>
  </si>
  <si>
    <t>Перевод средств по договору б/н от 23.07.2020 по Реестру Операций от 08.12.2023. Сумма комиссии 389 руб. 40 коп., НДС не облагается.</t>
  </si>
  <si>
    <t>//Реестр//  Количество 105. Перечисление денежных средств по договору НЭК.40977.03 по реестру за 08.12.2023. Без НДС</t>
  </si>
  <si>
    <t>//Реестр//  Количество 191. Перечисление денежных средств по договору НЭК.40977.03 по реестру за 10.12.2023. Без НДС</t>
  </si>
  <si>
    <t>ПЕРЕЧИСЛЕНИЕ ДЕНЕЖНЫХ СРЕДСТВ В БЛАГОТВОРИТЕЛЬНЫЙ ФОНД ПО ДОГОВОРУ ЦЕЛЕВОГО ПОЖЕРТВОВАНИЯ №56 ОТ 14.12.2022Г. СУММА 200000-00 РУБ. БЕЗ НАЛОГА (НДС)</t>
  </si>
  <si>
    <t>12.12.2023</t>
  </si>
  <si>
    <t>БЛАГОТВОРИТЕЛЬНЫЙ ВЗНОС ЗА 12/12/2023;Добровольное пожертвование Горбунова Елена Леонидовна;</t>
  </si>
  <si>
    <t>Зачисление средств по операциям эквайринга. Мерчант №341000089757. Дата реестра 12.12.2023. Комиссия 3.53. Возврат покупки 0.00/0.00.НДС не облагается.Удержание за СО0.00</t>
  </si>
  <si>
    <t>Зачисление средств по операциям эквайринга. Мерчант №341000091806. Комиссия 0.60. НДС не облагается.</t>
  </si>
  <si>
    <t>Перевод средств по договору б/н от 23.07.2020 по Реестру Операций от 11.12.2023. Сумма комиссии 51 руб. 90 коп., НДС не облагается.</t>
  </si>
  <si>
    <t>//Реестр//  Количество 39. Перечисление денежных средств по договору НЭК.40977.03 по реестру за 11.12.2023. Без НДС</t>
  </si>
  <si>
    <t>БЛАГОТВОРИТЕЛЬНЫЙ ВЗНОС ЗА 11/12/2023;Добровольное пожертвование ГАВРИЛОВ АЛЕКСЕЙ ОЛЕГОВИЧ;</t>
  </si>
  <si>
    <t>13.12.2023</t>
  </si>
  <si>
    <t>БЛАГОТВОРИТЕЛЬНЫЙ ВЗНОС ЗА 13/12/2023;светлана некрасова;</t>
  </si>
  <si>
    <t>Зачисление средств по операциям эквайринга. Мерчант №341000089757. Дата реестра 13.12.2023. Комиссия 15.28. Возврат покупки 0.00/0.00.НДС не облагается.Удержание за СО0.00</t>
  </si>
  <si>
    <t>БЛАГОТВОРИТЕЛЬНЫЙ ВЗНОС ЗА 13/12/2023;Иван коновалов;</t>
  </si>
  <si>
    <t>Перевод средств по договору б/н от 23.07.2020 по Реестру Операций от 12.12.2023. Сумма комиссии 137 руб. 10 коп., НДС не облагается.</t>
  </si>
  <si>
    <t>//Реестр//  Количество 17. Перечисление денежных средств по договору НЭК.40977.03 по реестру за 12.12.2023. Без НДС</t>
  </si>
  <si>
    <t>14.12.2023</t>
  </si>
  <si>
    <t>БЛАГОТВОРИТЕЛЬНЫЙ ВЗНОС ЗА 14/12/2023;добров пожертв.КОНДРАТОВА МАРИНА ГРИГОРЬЕВНА;</t>
  </si>
  <si>
    <t>Платеж по реестру за 13.12.2023 г. Благотворительное пожертвование. НДС не облагается</t>
  </si>
  <si>
    <t>//Реестр//  Количество 1. Перечисление денежных средств по договору НЭК.40977.03 по реестру за 13.12.2023. Без НДС</t>
  </si>
  <si>
    <t>Зачисление средств по операциям эквайринга. Мерчант №341000089757. Дата реестра 14.12.2023. Комиссия 7.05. Возврат покупки 0.00/0.00.НДС не облагается.Удержание за СО0.00</t>
  </si>
  <si>
    <t>БЛАГОТВОРИТЕЛЬНЫЙ ВЗНОС ЗА 14/12/2023;Добровольное пожертвование ОДЛИС ДАВИД БОРИСОВИЧ;</t>
  </si>
  <si>
    <t>Перевод средств по договору б/н от 23.07.2020 по Реестру Операций от 13.12.2023. Сумма комиссии 782 руб. 10 коп., НДС не облагается.</t>
  </si>
  <si>
    <t>15.12.2023</t>
  </si>
  <si>
    <t>БЛАГОТВОРИТЕЛЬНЫЙ ВЗНОС ЗА 15/12/2023;Светлана Япрынцева;</t>
  </si>
  <si>
    <t>//Реестр//  Количество 3. Перечисление денежных средств по договору НЭК.40977.03 по реестру за 14.12.2023. Без НДС</t>
  </si>
  <si>
    <t>БЛАГОТВОРИТЕЛЬНЫЙ ВЗНОС ЗА 15/12/2023;Александр Киреев;</t>
  </si>
  <si>
    <t>БЛАГОТВОРИТЕЛЬНЫЙ ВЗНОС ЗА 15/12/2023;пожертвование для Дениса Новикова ВЕТРОВА НАТАЛЬЯ НИКОЛАЕВНА;</t>
  </si>
  <si>
    <t>БЛАГОТВОРИТЕЛЬНЫЙ ВЗНОС ЗА 15/12/2023;Добровольное пожертвование Сказкина Наталия Никитична;</t>
  </si>
  <si>
    <t>Платеж по реестру за 14.12.2023 г. Благотворительное пожертвование. НДС не облагается</t>
  </si>
  <si>
    <t>БЛАГОТВОРИТЕЛЬНЫЙ ВЗНОС ЗА 15/12/2023;Татьяна Г;</t>
  </si>
  <si>
    <t>БЛАГОТВОРИТЕЛЬНЫЙ ВЗНОС ЗА 15/12/2023;Благ Всех;</t>
  </si>
  <si>
    <t xml:space="preserve">
15.12.2023
</t>
  </si>
  <si>
    <t>Зачисление средств по операциям эквайринга. Мерчант №341000089757. Дата реестра 15.12.2023. Комиссия 110.92. Возврат покупки 0.00/0.00.НДС не облагается.Удержание за СО0.00</t>
  </si>
  <si>
    <t>Перевод средств по договору б/н от 23.07.2020 по Реестру Операций от 14.12.2023. Сумма комиссии 484 руб. 80 коп., НДС не облагается.</t>
  </si>
  <si>
    <t>Выплата %% по договору 90131341435.ПУ00 от 14.11.2023 за период с 15.11.2023 по 15.12.2023, без НДС</t>
  </si>
  <si>
    <t>ОПЛАТА БЛАГОТВОРИТЕЛЬНОГО ПОЖЕРТВОВАНИЯ ПО ПРОГРАММЕ "АДРЕСНАЯ ПОМОЩЬ"ДЛЯ ИРЫ ЖУРИХИНОЙ ИЗ БОБРОВСКОГО Р-НА ВОРОНЕЖСКОЙ ОБЛ. ПО ПИСЬМУ 135 ОТ 06.12.23 СУММА 140598-99 БЕЗ НАЛОГА (НДС)</t>
  </si>
  <si>
    <t>Возврат депозита по договору 90131341435.ПУ00 от 14.11.2023, без НДС</t>
  </si>
  <si>
    <t>16.12.2023</t>
  </si>
  <si>
    <t>Зачисление средств по операциям эквайринга. Мерчант №341000089757. Дата реестра 16.12.2023. Комиссия 44.65. Возврат покупки 0.00/0.00.НДС не облагается.Удержание за СО0.00</t>
  </si>
  <si>
    <t>17.12.2023</t>
  </si>
  <si>
    <t>Зачисление средств по операциям эквайринга. Мерчант №341000089757. Дата реестра 17.12.2023. Комиссия 119.85. Возврат покупки 0.00/0.00.НДС не облагается.Удержание за СО0.00</t>
  </si>
  <si>
    <t>18.12.2023</t>
  </si>
  <si>
    <t>БЛАГОТВОРИТЕЛЬНЫЙ ВЗНОС ЗА 17/12/2023;Елена Григорьева;</t>
  </si>
  <si>
    <t>БЛАГОТВОРИТЕЛЬНЫЙ ВЗНОС ЗА 16/12/2023;Юлия Бавыкина;</t>
  </si>
  <si>
    <t>//Реестр//  Количество 1. Перечисление денежных средств по договору НЭК.40977.03 по реестру за 16.12.2023. Без НДС</t>
  </si>
  <si>
    <t>БЛАГОТВОРИТЕЛЬНЫЙ ВЗНОС ЗА 17/12/2023;Валентина Жигунова;</t>
  </si>
  <si>
    <t>БЛАГОТВОРИТЕЛЬНЫЙ ВЗНОС ЗА 16/12/2023;Добровольное пожертвование Кухтина Оксана Викторовна;</t>
  </si>
  <si>
    <t>БЛАГОТВОРИТЕЛЬНЫЙ ВЗНОС ЗА 17/12/2023;Добровольное пожертвование РОДИОНОВА ЕЛЕНА ВИКТОРОВНА;</t>
  </si>
  <si>
    <t>БЛАГОТВОРИТЕЛЬНЫЙ ВЗНОС ЗА 18/12/2023;Елена Горелова;</t>
  </si>
  <si>
    <t>Платеж по реестру за 15.12.2023 г. Благотворительное пожертвование. НДС не облагается</t>
  </si>
  <si>
    <t>БЛАГОТВОРИТЕЛЬНЫЙ ВЗНОС ЗА 17/12/2023;Добровольное пожертвование Денис Новиков МАМАЖАНОВА МАРИНА МАРИПЖАНОВНА;</t>
  </si>
  <si>
    <t>БЛАГОТВОРИТЕЛЬНЫЙ ВЗНОС ЗА 17/12/2023;Добровольное пожертвование Лера Мушенко МАМАЖАНОВА МАРИНА МАРИПЖАНОВНА;</t>
  </si>
  <si>
    <t>БЛАГОТВОРИТЕЛЬНЫЙ ВЗНОС ЗА 18/12/2023;Мария Аксёнова;</t>
  </si>
  <si>
    <t>БЛАГОТВОРИТЕЛЬНЫЙ ВЗНОС ЗА 18/12/2023;Добровольное пожертвование ПОНОМАРЕВА АННА АЛЕКСАНДРОВНА;</t>
  </si>
  <si>
    <t>БЛАГОТВОРИТЕЛЬНЫЙ ВЗНОС ЗА 16/12/2023;Елена Слепых;</t>
  </si>
  <si>
    <t>//Реестр//  Количество 7. Перечисление денежных средств по договору НЭК.40977.03 по реестру за 15.12.2023. Без НДС</t>
  </si>
  <si>
    <t>БЛАГОТВОРИТЕЛЬНЫЙ ВЗНОС ЗА 17/12/2023;Добровольное пожертвование ГАЛИНА НИКОЛАЕВНА С;</t>
  </si>
  <si>
    <t>БЛАГОТВОРИТЕЛЬНЫЙ ВЗНОС ЗА 17/12/2023;Добровольное пожертвование МИРОНОВА ЕЛЕНА ЮРЬЕВНА;</t>
  </si>
  <si>
    <t>Зачисление средств по операциям эквайринга. Мерчант №341000089757. Дата реестра 18.12.2023. Комиссия 51.70. Возврат покупки 0.00/0.00.НДС не облагается.Удержание за СО0.00</t>
  </si>
  <si>
    <t>БЛАГОТВОРИТЕЛЬНЫЙ ВЗНОС ЗА 18/12/2023;Добровольное пожертвование ЛАВРОВ СЕРГЕЙ ВАЛЕРЬЕВИЧ;</t>
  </si>
  <si>
    <t>Благотворительность НДС не облагается</t>
  </si>
  <si>
    <t>Перевод средств по договору б/н от 23.07.2020 по Реестру Операций от 16.12.2023. Сумма комиссии 496 руб. 80 коп., НДС не облагается.</t>
  </si>
  <si>
    <t>Перевод средств по договору б/н от 23.07.2020 по Реестру Операций от 17.12.2023. Сумма комиссии 543 руб. 58 коп., НДС не облагается.</t>
  </si>
  <si>
    <t>Перевод средств по договору б/н от 23.07.2020 по Реестру Операций от 15.12.2023. Сумма комиссии 1317 руб. 60 коп., НДС не облагается.</t>
  </si>
  <si>
    <t>19.12.2023</t>
  </si>
  <si>
    <t>БЛАГОТВОРИТЕЛЬНЫЙ ВЗНОС ЗА 19/12/2023;Анна Крутых;</t>
  </si>
  <si>
    <t>БЛАГОТВОРИТЕЛЬНЫЙ ВЗНОС ЗА 19/12/2023;Москаленко МОСКАЛЕНКО ОЛЬГА АЛЕКСАНДРОВНА;</t>
  </si>
  <si>
    <t>БЛАГОТВОРИТЕЛЬНЫЙ ВЗНОС ЗА 19/12/2023;Алексей Кочнев;</t>
  </si>
  <si>
    <t>Зачисление средств по операциям эквайринга. Мерчант №341000089757. Дата реестра 19.12.2023. Комиссия 18.80. Возврат покупки 0.00/0.00.НДС не облагается.Удержание за СО0.00</t>
  </si>
  <si>
    <t>БЛАГОТВОРИТЕЛЬНЫЙ ВЗНОС ЗА 19/12/2023;Галина Субачевв;</t>
  </si>
  <si>
    <t>Перевод средств по договору б/н от 23.07.2020 по Реестру Операций от 18.12.2023. Сумма комиссии 266 руб. 40 коп., НДС не облагается.</t>
  </si>
  <si>
    <t>&lt;SI&gt;Прием ден. нал. через УС 60038118 19.12.2023 17:20:00 Вноситель Гальцова Елена Викторовна(113031980) 32, прочее Самоинкасация,взнос пожертвова</t>
  </si>
  <si>
    <t>20.12.2023</t>
  </si>
  <si>
    <t>БЛАГОТВОРИТЕЛЬНЫЙ ВЗНОС ЗА 20/12/2023;светлана некрасова;</t>
  </si>
  <si>
    <t>БЛАГОТВОРИТЕЛЬНЫЙ ВЗНОС ЗА 20/12/2023;Елена Глазкова;</t>
  </si>
  <si>
    <t>БЛАГОТВОРИТЕЛЬНЫЙ ВЗНОС ЗА 20/12/2023;Добровольное пожертвование КОВАЛЕВА МАРИНА ЕВГЕНЬЕВНА;</t>
  </si>
  <si>
    <t>БЛАГОТВОРИТЕЛЬНЫЙ ВЗНОС ЗА 20/12/2023;Добровольное пожертвование КУБЫШКИНА ЕЛЕНА АЛЕКСАНДРОВНА;</t>
  </si>
  <si>
    <t>Зачисление средств по операциям эквайринга. Мерчант №341000073106. Дата реестра 20.12.2023. Комиссия 18.80. Возврат покупки 0.00/0.00.НДС не облагается.Удержание за СО0.00</t>
  </si>
  <si>
    <t>БЛАГОТВОРИТЕЛЬНЫЙ ВЗНОС ЗА 20/12/2023;Денис Новиков КРИГЕР ТАТЬЯНА ВАЛЕРЬЕВНА;</t>
  </si>
  <si>
    <t>Зачисление средств по операциям эквайринга. Мерчант №341000041847. Дата реестра 20.12.2023. Комиссия 220.90. Возврат покупки 0.00/0.00. НДС не облагается Удержание за СО0.00</t>
  </si>
  <si>
    <t>Зачисление средств по операциям эквайринга. Мерчант №341000089757. Дата реестра 20.12.2023. Комиссия 602.78. Возврат покупки 0.00/0.00.НДС не облагается.Удержание за СО0.00</t>
  </si>
  <si>
    <t>Перевод средств по договору б/н от 23.07.2020 по Реестру Операций от 19.12.2023. Сумма комиссии 978 руб. 90 коп., НДС не облагается.</t>
  </si>
  <si>
    <t>Благотворительное пожертвование по дог.пожертвования № ВМ-5/2021 от 28.01.2021, акция 1620 "Важный шаг к выздоровлению". НДС не облагается.</t>
  </si>
  <si>
    <t>Благотворительная финансовая помощь по письму исх.№149 от 20.12.2023г. Сумма 1466096-00 Без налога (НДС)</t>
  </si>
  <si>
    <t>21.12.2023</t>
  </si>
  <si>
    <t>БЛАГОТВОРИТЕЛЬНЫЙ ВЗНОС ЗА 21/12/2023;Нелля Володина;</t>
  </si>
  <si>
    <t>БЛАГОТВОРИТЕЛЬНЫЙ ВЗНОС ЗА 21/12/2023;Добровольное пожертвование МАРЬЕНКОВА ЕЛЕНА СЕРГЕЕВНА;</t>
  </si>
  <si>
    <t>//Реестр//  Количество 1. Перечисление денежных средств по договору НЭК.40977.03 по реестру за 20.12.2023. Без НДС</t>
  </si>
  <si>
    <t>Зачисление средств по операциям эквайринга. Мерчант №341000089757. Дата реестра 21.12.2023. Комиссия 35.25. Возврат покупки 0.00/0.00.НДС не облагается.Удержание за СО0.00</t>
  </si>
  <si>
    <t>БЛАГОТВОРИТЕЛЬНЫЙ ВЗНОС ЗА 21/12/2023;Добровольное пожертвование ДЬЯКОВА НИНА АЛЕКСЕЕВНА;</t>
  </si>
  <si>
    <t>&lt;SI&gt;Прием ден. нал. через УС 60038118 21.12.2023 16:49:29 Вноситель Гальцова Елена Викторовна(113031980) 32, прочее Самоинкасация,пожертвование из</t>
  </si>
  <si>
    <t>Перевод средств по договору б/н от 23.07.2020 по Реестру Операций от 20.12.2023. Сумма комиссии 777 руб. 15 коп., НДС не облагается.</t>
  </si>
  <si>
    <t>22.12.2023</t>
  </si>
  <si>
    <t>БЛАГОТВОРИТЕЛЬНЫЙ ВЗНОС ЗА 22/12/2023;Добровольное пожертвование САЛЬНИКОВ ТИМОФЕЙ ЕФИМОВИЧ;</t>
  </si>
  <si>
    <t>БЛАГОТВОРИТЕЛЬНЫЙ ВЗНОС ЗА 22/12/2023;Добровольное пожертвование ПЕРГУШЕВ КИРИЛЛ ВЛАДИМИРОВИЧ;</t>
  </si>
  <si>
    <t>//Реестр//  Количество 1. Перечисление денежных средств по договору НЭК.40977.04 по реестру за 21.12.2023. Без НДС</t>
  </si>
  <si>
    <t>БЛАГОТВОРИТЕЛЬНЫЙ ВЗНОС ЗА 22/12/2023;Дарья Бурковп;</t>
  </si>
  <si>
    <t>БЛАГОТВОРИТЕЛЬНЫЙ ВЗНОС ЗА 22/12/2023;Юлия Сажина;</t>
  </si>
  <si>
    <t>Платеж по реестру за 21.12.2023 г. Благотворительное пожертвование. НДС не облагается</t>
  </si>
  <si>
    <t>БЛАГОТВОРИТЕЛЬНЫЙ ВЗНОС ЗА 22/12/2023;Добровольное пожертвование Косенко Ирина Александровна;</t>
  </si>
  <si>
    <t>(85507020242200590111211 03855014750) №25/1-л от 01.05.2023 Платежная ведомость 120 от 22.12.2023 Добровольные взносы в благотворительную организацию из ФОТ Сидоровой в декабре2023г, НДС нет, НДС нет</t>
  </si>
  <si>
    <t>Зачисление средств по операциям эквайринга. Мерчант №341000089757. Дата реестра 22.12.2023. Комиссия 16.45. Возврат покупки 0.00/0.00.НДС не облагается.Удержание за СО0.00</t>
  </si>
  <si>
    <t>Перевод средств по договору б/н от 23.07.2020 по Реестру Операций от 21.12.2023. Сумма комиссии 202 руб. 20 коп., НДС не облагается.</t>
  </si>
  <si>
    <t>Пожертвование по договору № 5БПУЦ/19 от 23 января 2019 г.в рамках благотворительной программы "Нужна Помощь". C#301 Сумма 35094-20 Без налога (НДС)</t>
  </si>
  <si>
    <t>23.12.2023</t>
  </si>
  <si>
    <t>Зачисление средств по операциям эквайринга. Мерчант №341000089757. Дата реестра 23.12.2023. Комиссия 16.45. Возврат покупки 0.00/0.00.НДС не облагается.Удержание за СО0.00</t>
  </si>
  <si>
    <t>Зачисление средств по операциям эквайринга. Мерчант №341000091806. Комиссия 3.20. НДС не облагается.</t>
  </si>
  <si>
    <t>Зачисление средств по операциям эквайринга. Мерчант №341000091806. Комиссия 5.20. НДС не облагается.</t>
  </si>
  <si>
    <t>Зачисление средств по операциям эквайринга. Мерчант №341000091806. Комиссия 11.00. НДС не облагается.</t>
  </si>
  <si>
    <t>Зачисление средств по операциям эквайринга. Мерчант №341000089757. Дата реестра 24.12.2023. Комиссия 2,350.00. Возврат покупки 0.00/0.00.НДС не облагается.Удержание за СО0.00</t>
  </si>
  <si>
    <t>25.12.2023</t>
  </si>
  <si>
    <t>БЛАГОТВОРИТЕЛЬНЫЙ ВЗНОС ЗА 25/12/2023;Добровольное пожертвование.Кудрявцева Ирина Ивановна;</t>
  </si>
  <si>
    <t>БЛАГОТВОРИТЕЛЬНЫЙ ВЗНОС ЗА 23/12/2023;Добровольное пожертвование ПЕРГУШЕВ КИРИЛЛ ВЛАДИМИРОВИЧ;</t>
  </si>
  <si>
    <t>БЛАГОТВОРИТЕЛЬНЫЙ ВЗНОС ЗА 24/12/2023;Анна Кочиева;</t>
  </si>
  <si>
    <t>//Реестр//  Количество 1. Перечисление денежных средств по договору НЭК.40977.04 по реестру за 23.12.2023. Без НДС</t>
  </si>
  <si>
    <t>БЛАГОТВОРИТЕЛЬНЫЙ ВЗНОС ЗА 24/12/2023;Елена Григорьева;</t>
  </si>
  <si>
    <t>БЛАГОТВОРИТЕЛЬНЫЙ ВЗНОС ЗА 24/12/2023;Валентина Жигунова;</t>
  </si>
  <si>
    <t>БЛАГОТВОРИТЕЛЬНЫЙ ВЗНОС ЗА 24/12/2023;Добровольное пожертвование Стародубцева Александра Владимировна;</t>
  </si>
  <si>
    <t>БЛАГОТВОРИТЕЛЬНЫЙ ВЗНОС ЗА 23/12/2023;Светлана Япрынцева;</t>
  </si>
  <si>
    <t>БЛАГОТВОРИТЕЛЬНЫЙ ВЗНОС ЗА 24/12/2023;Татьяна Карапуз;</t>
  </si>
  <si>
    <t>БЛАГОТВОРИТЕЛЬНЫЙ ВЗНОС ЗА 24/12/2023;Добровольное пожертвование ГОРИК ЕЛЕНА ЕВГЕНЬЕВНА;</t>
  </si>
  <si>
    <t>БЛАГОТВОРИТЕЛЬНЫЙ ВЗНОС ЗА 25/12/2023;Добровольное пожертвование ПЕТРИЕВ СЕРГЕЙ НИКОЛАЕВИЧ;</t>
  </si>
  <si>
    <t>БЛАГОТВОРИТЕЛЬНЫЙ ВЗНОС ЗА 23/12/2023;Добровольное пожертвование ИЛЯСОВА ЛЮДМИЛА ВИКТОРОВНА;</t>
  </si>
  <si>
    <t>БЛАГОТВОРИТЕЛЬНЫЙ ВЗНОС ЗА 23/12/2023;Добровольное пожертвование Фролова в.п.;</t>
  </si>
  <si>
    <t>БЛАГОТВОРИТЕЛЬНЫЙ ВЗНОС ЗА 24/12/2023;Людмила Гайдукова;</t>
  </si>
  <si>
    <t>БЛАГОТВОРИТЕЛЬНЫЙ ВЗНОС ЗА 23/12/2023;Помощь Смирнов Кирилл ЛЕВАШОВА ОЛЬГА ВЛАДИМИРОВНА;</t>
  </si>
  <si>
    <t>БЛАГОТВОРИТЕЛЬНЫЙ ВЗНОС ЗА 25/12/2023;Добровольное пожертвование ДЬЯКОВА НИНА АЛЕКСЕЕВНА;</t>
  </si>
  <si>
    <t>БЛАГОТВОРИТЕЛЬНЫЙ ВЗНОС ЗА 25/12/2023;помочь всем харсеева елена геннадьевна;</t>
  </si>
  <si>
    <t>Зачисление средств по операциям эквайринга. Мерчант №341000089757. Дата реестра 25.12.2023. Комиссия 117.50. Возврат покупки 0.00/0.00.НДС не облагается.Удержание за СО0.00</t>
  </si>
  <si>
    <t>Перевод средств по договору б/н от 23.07.2020 по Реестру Операций от 23.12.2023. Сумма комиссии 200 руб. 40 коп., НДС не облагается.</t>
  </si>
  <si>
    <t>БЛАГОТВОРИТЕЛЬНЫЙ ВЗНОС ЗА 24/12/2023;Добровольное пожертвование УШАКОВА МАРИЯ КОНСТАНТИНОВНА;</t>
  </si>
  <si>
    <t>Перевод средств по договору б/н от 23.07.2020 по Реестру Операций от 22.12.2023. Сумма комиссии 282 руб. 00 коп., НДС не облагается.</t>
  </si>
  <si>
    <t>Зачисление средств по операциям эквайринга. Мерчант №341000041847. Дата реестра 25.12.2023. Комиссия 575.75. Возврат покупки 0.00/0.00. НДС не облагается Удержание за СО0.00</t>
  </si>
  <si>
    <t>Перевод средств по договору б/н от 23.07.2020 по Реестру Операций от 24.12.2023. Сумма комиссии 533 руб. 40 коп., НДС не облагается.</t>
  </si>
  <si>
    <t>БЛАГОТВОРИТЕЛЬНЫЙ ВЗНОС ЗА 23/12/2023;Добровольное пожертвование ГАВРИЛОВ АЛЕКСЕЙ ОЛЕГОВИЧ;</t>
  </si>
  <si>
    <t>//Реестр//  Количество 1. Перечисление денежных средств по договору НЭК.40977.04 по реестру за 25.12.2023. Без НДС</t>
  </si>
  <si>
    <t>26.12.2023</t>
  </si>
  <si>
    <t>БЛАГОТВОРИТЕЛЬНЫЙ ВЗНОС ЗА 26/12/2023;Мария Тельпова;</t>
  </si>
  <si>
    <t>БЛАГОТВОРИТЕЛЬНЫЙ ВЗНОС ЗА 26/12/2023;Мария Завьялова;</t>
  </si>
  <si>
    <t>БЛАГОТВОРИТЕЛЬНЫЙ ВЗНОС ЗА 26/12/2023;Эдуард Богданов;</t>
  </si>
  <si>
    <t>Перевод средств по договору б/н от 23.07.2020 по Реестру Операций от 25.12.2023. Сумма комиссии 157 руб. 95 коп., НДС не облагается.</t>
  </si>
  <si>
    <t>Зачисление средств по операциям эквайринга. Мерчант №341000089757. Дата реестра 26.12.2023. Комиссия 195.05. Возврат покупки 0.00/0.00.НДС не облагается.Удержание за СО0.00</t>
  </si>
  <si>
    <t>БЛАГОТВОРИТЕЛЬНЫЙ ВЗНОС ЗА 26/12/2023;Добровольное пожертвование МАЛЬЦЕВА ИРИНА БОРИСОВНА;</t>
  </si>
  <si>
    <t>БЛАГОТВОРИТЕЛЬНЫЙ ВЗНОС ЗА 26/12/2023;Добровольное пожертвование ШАБАШОВА ЛЮДМИЛА ПЕТРОВНА;</t>
  </si>
  <si>
    <t>27.12.2023</t>
  </si>
  <si>
    <t>БЛАГОТВОРИТЕЛЬНЫЙ ВЗНОС ЗА 27/12/2023;Екатерина Бедрина;</t>
  </si>
  <si>
    <t>БЛАГОТВОРИТЕЛЬНЫЙ ВЗНОС ЗА 27/12/2023;Анастасия Анохина;</t>
  </si>
  <si>
    <t>БЛАГОТВОРИТЕЛЬНЫЙ ВЗНОС ЗА 27/12/2023;светлана некрасова;</t>
  </si>
  <si>
    <t>//Реестр//  Количество 2. Перечисление денежных средств по договору НЭК.40977.04 по реестру за 26.12.2023. Без НДС</t>
  </si>
  <si>
    <t>Перевод средств по договору б/н от 23.07.2020 по Реестру Операций от 26.12.2023. Сумма комиссии 49 руб. 50 коп., НДС не облагается.</t>
  </si>
  <si>
    <t>Зачисление средств по операциям эквайринга. Мерчант №341000089757. Дата реестра 27.12.2023. Комиссия 70.50. Возврат покупки 0.00/0.00.НДС не облагается.Удержание за СО0.00</t>
  </si>
  <si>
    <t>БЛАГОТВОРИТЕЛЬНЫЙ ВЗНОС ЗА 26/12/2023;Добровольное пожертвование ХОМЕНЯ АШОТ ВИТАЛЬЕВИЧ;</t>
  </si>
  <si>
    <t>&lt;SI&gt;Прием ден. нал. через УС 60033310 27.12.2023 18:06:26 Вноситель Гальцова Елена Викторовна(113031980) 32, прочее Самоинкасация,взнос пожертвова</t>
  </si>
  <si>
    <t>БЛАГОТВОРИТЕЛЬНАЯ ПОМОЩЬ ДЕТЯМ С ОНКОГЕМАТОЛОГИЧЕСКИМИ ЗАБОЛЕВАНИЯМИ ДЕКАБРЬ 2023Г. СУММА 50000-00 НДС НЕ ОБЛАГАЕТСЯ</t>
  </si>
  <si>
    <t>БЛАГОТВОРИТЕЛЬНАЯ ПОМОЩЬ ФОНДУ НДС НЕ ОБЛАГАЕТСЯ</t>
  </si>
  <si>
    <t>//Реестр//  Количество 2. Перечисление денежных средств по договору НЭК.40977.04 по реестру за 27.12.2023. Без НДС</t>
  </si>
  <si>
    <t>28.12.2023</t>
  </si>
  <si>
    <t>Зачисление средств по операциям эквайринга. Мерчант №341000091806. Комиссия 0.12. НДС не облагается.</t>
  </si>
  <si>
    <t>Зачисление средств по операциям эквайринга. Мерчант №341000091806. Комиссия 0.14. НДС не облагается.</t>
  </si>
  <si>
    <t>Зачисление средств по операциям эквайринга. Мерчант №341000091806. Комиссия 0.16. НДС не облагается.</t>
  </si>
  <si>
    <t>БЛАГОТВОРИТЕЛЬНЫЙ ВЗНОС ЗА 28/12/2023;добров пожертв.КОНДРАТОВА МАРИНА ГРИГОРЬЕВНА;</t>
  </si>
  <si>
    <t>Зачисление средств по операциям эквайринга. Мерчант №341000091806. Комиссия 0.30. НДС не облагается.</t>
  </si>
  <si>
    <t>Зачисление средств по операциям эквайринга. Мерчант №341000091806. Комиссия 0.48. НДС не облагается.</t>
  </si>
  <si>
    <t>Зачисление средств по операциям эквайринга. Мерчант №341000091806. Комиссия 0.87. НДС не облагается.</t>
  </si>
  <si>
    <t>Зачисление средств по операциям эквайринга. Мерчант №341000091806. Комиссия 0.88. НДС не облагается.</t>
  </si>
  <si>
    <t>Зачисление средств по операциям эквайринга. Мерчант №341000091806. Комиссия 1.00. НДС не облагается.</t>
  </si>
  <si>
    <t>БЛАГОТВОРИТЕЛЬНЫЙ ВЗНОС ЗА 28/12/2023;Добровольное пожертвование ШЕВЦОВ ПАВЕЛ АЛЕКСАНДРОВИЧ;</t>
  </si>
  <si>
    <t>Перевод средств по договору б/н от 23.07.2020 по Реестру Операций от 27.12.2023. Сумма комиссии 773 руб. 70 коп., НДС не облагается.</t>
  </si>
  <si>
    <t>Благотворительное пожертвование в фонд ДоброСвет на основании исх. письма №150 от 26.12.2023 г., НДС не облагается.</t>
  </si>
  <si>
    <t>ПОЖЕРТВОВАНИЕ НДС НЕ ОБЛАГАЕТСЯ</t>
  </si>
  <si>
    <t>БЛАГОТВОРИТЕЛЬНЫЙ ВЗНОС ЗА 29/12/2023;Дарья Лыбзикова;</t>
  </si>
  <si>
    <t>29.12.2023</t>
  </si>
  <si>
    <t>БЛАГОТВОРИТЕЛЬНЫЙ ВЗНОС ЗА 29/12/2023;светлана тукусер;</t>
  </si>
  <si>
    <t>БЛАГОТВОРИТЕЛЬНЫЙ ВЗНОС ЗА 29/12/2023;Светлана Япрынцева;</t>
  </si>
  <si>
    <t>БЛАГОТВОРИТЕЛЬНЫЙ ВЗНОС ЗА 29/12/2023;Софья Кравец;</t>
  </si>
  <si>
    <t>БЛАГОТВОРИТЕЛЬНЫЙ ВЗНОС ЗА 29/12/2023;Добровольное пожертвование МЕЩЕРЯКОВА ЕКАТЕРИНА СЕРГЕЕВНА;</t>
  </si>
  <si>
    <t>БЛАГОТВОРИТЕЛЬНЫЙ ВЗНОС ЗА 29/12/2023;Добровольное пожертвование ПАРИНОВ АНДРЕЙ ВЯЧЕСЛАВОВИЧ;</t>
  </si>
  <si>
    <t>Зачисление средств по операциям эквайринга. Мерчант №341000091806. Комиссия 6.00. НДС не облагается.</t>
  </si>
  <si>
    <t xml:space="preserve">
29.12.2023
</t>
  </si>
  <si>
    <t>Перевод средств по договору б/н от 23.07.2020 по Реестру Операций от 28.12.2023. Сумма комиссии 132 руб. 90 коп., НДС не облагается.</t>
  </si>
  <si>
    <t xml:space="preserve">
29.12.2023
</t>
  </si>
  <si>
    <t>&lt;SI&gt;Прием ден. нал. через УС 60032311 29.12.2023 16:05:52 Вноситель Гальцова Елена Викторовна(113031980) 32, прочее Самоинкасация, внос пожертвова</t>
  </si>
  <si>
    <t xml:space="preserve">
29.12.2023
</t>
  </si>
  <si>
    <t>По договору целевого пожертвования № 1 от 29.12.2023 г. НДС не облагается.</t>
  </si>
  <si>
    <t xml:space="preserve">
29.12.2023
</t>
  </si>
  <si>
    <t>БЛАГОТВОРИТЕЛЬНАЯ ПОМОЩЬ ДЕТЯМ И МОЛОДЫМ ВЗРОСЛЫМ С ОНКОЛОГИЧЕСКИМИ И ИНЫМИ ТЯЖЕЛЫМИ ЗАБОЛЕВАНИЯМИ СУММА 150000-00 БЕЗ НАЛОГА (НДС)</t>
  </si>
  <si>
    <t>30.12.2023</t>
  </si>
  <si>
    <t>БЛАГОТВОРИТЕЛЬНЫЙ ВЗНОС ЗА 30/12/2023;Снежана Нечипоренко;</t>
  </si>
  <si>
    <t xml:space="preserve">
30.12.2023
</t>
  </si>
  <si>
    <t>БЛАГОТВОРИТЕЛЬНЫЙ ВЗНОС ЗА 30/12/2023;Добровольное пожертвование ПАНТИЛЕЕВА СВЕТЛАНА СЕРГЕЕВНА;</t>
  </si>
  <si>
    <t>Зачисление средств по операциям эквайринга. Мерчант №341000089757. Дата реестра 30.12.2023. Комиссия 364.25. Возврат покупки 0.00/0.00.НДС не облагается.Удержание за СО0.00</t>
  </si>
  <si>
    <t>31.12.2023</t>
  </si>
  <si>
    <t xml:space="preserve">
31.12.2023
</t>
  </si>
  <si>
    <t xml:space="preserve">
31.12.2023
</t>
  </si>
  <si>
    <t>Зачисление средств по операциям эквайринга. Мерчант №341000089757. Дата реестра 31.12.2023. Комиссия 235.00. Возврат покупки 0.00/0.00.НДС не облагается.Удержание за СО0.00</t>
  </si>
  <si>
    <t>благотворительная помощь по письму НДС не облагается.</t>
  </si>
  <si>
    <t xml:space="preserve">
03.12.2023
</t>
  </si>
  <si>
    <t xml:space="preserve">
04.12.2023
</t>
  </si>
  <si>
    <t xml:space="preserve">
12.12.2023
</t>
  </si>
  <si>
    <t xml:space="preserve">
12.12.2023
</t>
  </si>
  <si>
    <t xml:space="preserve">
12.12.2023
</t>
  </si>
  <si>
    <t xml:space="preserve">
13.12.2023
</t>
  </si>
  <si>
    <t xml:space="preserve">
13.12.2023
</t>
  </si>
  <si>
    <t xml:space="preserve">
13.12.2023
</t>
  </si>
  <si>
    <t xml:space="preserve">
14.12.2023
</t>
  </si>
  <si>
    <t xml:space="preserve">
14.12.2023
</t>
  </si>
  <si>
    <t xml:space="preserve">
14.12.2023
</t>
  </si>
  <si>
    <t xml:space="preserve">
14.12.2023
</t>
  </si>
  <si>
    <t xml:space="preserve">
14.12.2023
</t>
  </si>
  <si>
    <t xml:space="preserve">
15.12.2023
</t>
  </si>
  <si>
    <t xml:space="preserve">
15.12.2023
</t>
  </si>
  <si>
    <t xml:space="preserve">
15.12.2023
</t>
  </si>
  <si>
    <t xml:space="preserve">
16.12.2023
</t>
  </si>
  <si>
    <t xml:space="preserve">
16.12.2023
</t>
  </si>
  <si>
    <t xml:space="preserve">
30.12.2023
</t>
  </si>
  <si>
    <t xml:space="preserve">
29.12.2023
</t>
  </si>
  <si>
    <t xml:space="preserve">
28.12.2023
</t>
  </si>
  <si>
    <t xml:space="preserve">
28.12.2023
</t>
  </si>
  <si>
    <t xml:space="preserve">
28.12.2023
</t>
  </si>
  <si>
    <t xml:space="preserve">
27.12.2023
</t>
  </si>
  <si>
    <t xml:space="preserve">
27.12.2023
</t>
  </si>
  <si>
    <t xml:space="preserve">
27.12.2023
</t>
  </si>
  <si>
    <t xml:space="preserve">
27.12.2023
</t>
  </si>
  <si>
    <t xml:space="preserve">
26.12.2023
</t>
  </si>
  <si>
    <t xml:space="preserve">
26.12.2023
</t>
  </si>
  <si>
    <t xml:space="preserve">
26.12.2023
</t>
  </si>
  <si>
    <t xml:space="preserve">
25.12.2023
</t>
  </si>
  <si>
    <t xml:space="preserve">
25.12.2023
</t>
  </si>
  <si>
    <t xml:space="preserve">
25.12.2023
</t>
  </si>
  <si>
    <t xml:space="preserve">
25.12.2023
</t>
  </si>
  <si>
    <t xml:space="preserve">
24.12.2023
</t>
  </si>
  <si>
    <t xml:space="preserve">
24.12.2023
</t>
  </si>
  <si>
    <t xml:space="preserve">
23.12.2023
</t>
  </si>
  <si>
    <t xml:space="preserve">
23.12.2023
</t>
  </si>
  <si>
    <t xml:space="preserve">
17.12.2023
</t>
  </si>
  <si>
    <t xml:space="preserve">
17.12.2023
</t>
  </si>
  <si>
    <t xml:space="preserve">
18.12.2023
</t>
  </si>
  <si>
    <t xml:space="preserve">
18.12.2023
</t>
  </si>
  <si>
    <t xml:space="preserve">
18.12.2023
</t>
  </si>
  <si>
    <t xml:space="preserve">
18.12.2023
</t>
  </si>
  <si>
    <t xml:space="preserve">
18.12.2023
</t>
  </si>
  <si>
    <t xml:space="preserve">
19.12.2023
</t>
  </si>
  <si>
    <t xml:space="preserve">
19.12.2023
</t>
  </si>
  <si>
    <t xml:space="preserve">
19.12.2023
</t>
  </si>
  <si>
    <t xml:space="preserve">
19.12.2023
</t>
  </si>
  <si>
    <t xml:space="preserve">
20.12.2023
</t>
  </si>
  <si>
    <t xml:space="preserve">
20.12.2023
</t>
  </si>
  <si>
    <t xml:space="preserve">
20.12.2023
</t>
  </si>
  <si>
    <t xml:space="preserve">
21.12.2023
</t>
  </si>
  <si>
    <t xml:space="preserve">
21.12.2023
</t>
  </si>
  <si>
    <t xml:space="preserve">
21.12.2023
</t>
  </si>
  <si>
    <t xml:space="preserve">
21.12.2023
</t>
  </si>
  <si>
    <t xml:space="preserve">
22.12.2023
</t>
  </si>
  <si>
    <t xml:space="preserve">
22.12.2023
</t>
  </si>
  <si>
    <t xml:space="preserve">
22.12.2023
</t>
  </si>
  <si>
    <t xml:space="preserve">
22.12.2023
</t>
  </si>
  <si>
    <t>3133</t>
  </si>
  <si>
    <t>0419</t>
  </si>
  <si>
    <t>8924</t>
  </si>
  <si>
    <t>5216</t>
  </si>
  <si>
    <t>0569</t>
  </si>
  <si>
    <t>one_time_payments</t>
  </si>
  <si>
    <t>3722</t>
  </si>
  <si>
    <t>7006</t>
  </si>
  <si>
    <t>9036</t>
  </si>
  <si>
    <t>5464</t>
  </si>
  <si>
    <t>7783</t>
  </si>
  <si>
    <t>7711</t>
  </si>
  <si>
    <t>5649</t>
  </si>
  <si>
    <t>6708</t>
  </si>
  <si>
    <t>8608</t>
  </si>
  <si>
    <t>0650</t>
  </si>
  <si>
    <t>8193</t>
  </si>
  <si>
    <t>6698</t>
  </si>
  <si>
    <t>7466</t>
  </si>
  <si>
    <t>7667</t>
  </si>
  <si>
    <t>3145</t>
  </si>
  <si>
    <t>4795</t>
  </si>
  <si>
    <t>2561</t>
  </si>
  <si>
    <t>4572</t>
  </si>
  <si>
    <t>2656</t>
  </si>
  <si>
    <t>2221</t>
  </si>
  <si>
    <t>2172</t>
  </si>
  <si>
    <t>9854</t>
  </si>
  <si>
    <t>1228</t>
  </si>
  <si>
    <t>8449</t>
  </si>
  <si>
    <t>4484</t>
  </si>
  <si>
    <t>9432</t>
  </si>
  <si>
    <t>1212</t>
  </si>
  <si>
    <t>3398</t>
  </si>
  <si>
    <t>4108</t>
  </si>
  <si>
    <t>6784</t>
  </si>
  <si>
    <t>3218</t>
  </si>
  <si>
    <t>9209</t>
  </si>
  <si>
    <t>7859</t>
  </si>
  <si>
    <t>8631</t>
  </si>
  <si>
    <t>8484</t>
  </si>
  <si>
    <t>0038</t>
  </si>
  <si>
    <t>0805</t>
  </si>
  <si>
    <t>9856</t>
  </si>
  <si>
    <t>2038</t>
  </si>
  <si>
    <t>9332</t>
  </si>
  <si>
    <t>5635</t>
  </si>
  <si>
    <t>5878</t>
  </si>
  <si>
    <t>0975</t>
  </si>
  <si>
    <t>0634</t>
  </si>
  <si>
    <t>2883</t>
  </si>
  <si>
    <t>1300</t>
  </si>
  <si>
    <t>6483</t>
  </si>
  <si>
    <t>8527</t>
  </si>
  <si>
    <t>7938</t>
  </si>
  <si>
    <t>5800</t>
  </si>
  <si>
    <t>4588</t>
  </si>
  <si>
    <t>7906</t>
  </si>
  <si>
    <t>1545</t>
  </si>
  <si>
    <t>7794</t>
  </si>
  <si>
    <t>6840</t>
  </si>
  <si>
    <t>1630</t>
  </si>
  <si>
    <t>1981</t>
  </si>
  <si>
    <t>5782</t>
  </si>
  <si>
    <t>0788</t>
  </si>
  <si>
    <t>4265</t>
  </si>
  <si>
    <t>6898</t>
  </si>
  <si>
    <t>3554</t>
  </si>
  <si>
    <t>8283</t>
  </si>
  <si>
    <t>2417</t>
  </si>
  <si>
    <t>3611</t>
  </si>
  <si>
    <t>3153</t>
  </si>
  <si>
    <t>9098</t>
  </si>
  <si>
    <t>5070</t>
  </si>
  <si>
    <t>6766</t>
  </si>
  <si>
    <t>1361</t>
  </si>
  <si>
    <t>1086</t>
  </si>
  <si>
    <t>8806</t>
  </si>
  <si>
    <t>6599</t>
  </si>
  <si>
    <t>6593</t>
  </si>
  <si>
    <t>5479</t>
  </si>
  <si>
    <t>7367</t>
  </si>
  <si>
    <t>5099</t>
  </si>
  <si>
    <t>0966</t>
  </si>
  <si>
    <t>3047</t>
  </si>
  <si>
    <t>3921</t>
  </si>
  <si>
    <t>7245</t>
  </si>
  <si>
    <t>2495</t>
  </si>
  <si>
    <t>5568</t>
  </si>
  <si>
    <t>4464</t>
  </si>
  <si>
    <t>9566</t>
  </si>
  <si>
    <t>0358</t>
  </si>
  <si>
    <t>1302</t>
  </si>
  <si>
    <t>4893</t>
  </si>
  <si>
    <t>2860</t>
  </si>
  <si>
    <t>5448</t>
  </si>
  <si>
    <t>5100</t>
  </si>
  <si>
    <t>1771</t>
  </si>
  <si>
    <t>9569</t>
  </si>
  <si>
    <t>4300</t>
  </si>
  <si>
    <t>2299</t>
  </si>
  <si>
    <t>2036</t>
  </si>
  <si>
    <t>6402</t>
  </si>
  <si>
    <t>7646</t>
  </si>
  <si>
    <t>8180</t>
  </si>
  <si>
    <t>1211</t>
  </si>
  <si>
    <t>4072</t>
  </si>
  <si>
    <t>0637</t>
  </si>
  <si>
    <t>2615</t>
  </si>
  <si>
    <t>8080</t>
  </si>
  <si>
    <t>2541</t>
  </si>
  <si>
    <t>0305</t>
  </si>
  <si>
    <t>8380</t>
  </si>
  <si>
    <t>5492</t>
  </si>
  <si>
    <t>5029</t>
  </si>
  <si>
    <t>4171</t>
  </si>
  <si>
    <t>1290</t>
  </si>
  <si>
    <t>1392</t>
  </si>
  <si>
    <t>6691</t>
  </si>
  <si>
    <t>7128</t>
  </si>
  <si>
    <t>0827</t>
  </si>
  <si>
    <t>6604</t>
  </si>
  <si>
    <t>9079</t>
  </si>
  <si>
    <t>4928</t>
  </si>
  <si>
    <t>6173</t>
  </si>
  <si>
    <t>7598</t>
  </si>
  <si>
    <t>4088</t>
  </si>
  <si>
    <t>1648</t>
  </si>
  <si>
    <t>3461</t>
  </si>
  <si>
    <t>7054</t>
  </si>
  <si>
    <t>9293</t>
  </si>
  <si>
    <t>1904</t>
  </si>
  <si>
    <t>4817</t>
  </si>
  <si>
    <t>2569</t>
  </si>
  <si>
    <t>9462</t>
  </si>
  <si>
    <t>8264</t>
  </si>
  <si>
    <t>6633</t>
  </si>
  <si>
    <t>5927</t>
  </si>
  <si>
    <t>4224</t>
  </si>
  <si>
    <t>1852</t>
  </si>
  <si>
    <t>3955</t>
  </si>
  <si>
    <t>0197</t>
  </si>
  <si>
    <t>7369</t>
  </si>
  <si>
    <t>2128</t>
  </si>
  <si>
    <t>0947</t>
  </si>
  <si>
    <t>7423</t>
  </si>
  <si>
    <t>5898</t>
  </si>
  <si>
    <t>1232</t>
  </si>
  <si>
    <t>8739</t>
  </si>
  <si>
    <t>2148</t>
  </si>
  <si>
    <t>9538</t>
  </si>
  <si>
    <t>8005</t>
  </si>
  <si>
    <t>1632</t>
  </si>
  <si>
    <t>2772</t>
  </si>
  <si>
    <t>4596</t>
  </si>
  <si>
    <t>4685</t>
  </si>
  <si>
    <t>3001</t>
  </si>
  <si>
    <t>2158</t>
  </si>
  <si>
    <t>3175</t>
  </si>
  <si>
    <t>7250</t>
  </si>
  <si>
    <t>3100</t>
  </si>
  <si>
    <t>9853</t>
  </si>
  <si>
    <t>5981</t>
  </si>
  <si>
    <t>3825</t>
  </si>
  <si>
    <t>8962</t>
  </si>
  <si>
    <t>3002</t>
  </si>
  <si>
    <t>7884</t>
  </si>
  <si>
    <t>6613</t>
  </si>
  <si>
    <t>4664</t>
  </si>
  <si>
    <t>7926</t>
  </si>
  <si>
    <t>8539</t>
  </si>
  <si>
    <t>4132</t>
  </si>
  <si>
    <t>2410</t>
  </si>
  <si>
    <t>5919</t>
  </si>
  <si>
    <t>5564</t>
  </si>
  <si>
    <t>2810</t>
  </si>
  <si>
    <t>1424</t>
  </si>
  <si>
    <t>9769</t>
  </si>
  <si>
    <t>1829</t>
  </si>
  <si>
    <t>5439</t>
  </si>
  <si>
    <t>4424</t>
  </si>
  <si>
    <t>5217</t>
  </si>
  <si>
    <t>9541</t>
  </si>
  <si>
    <t>0470</t>
  </si>
  <si>
    <t>9992</t>
  </si>
  <si>
    <t>1182</t>
  </si>
  <si>
    <t>3340</t>
  </si>
  <si>
    <t>7653</t>
  </si>
  <si>
    <t>9328</t>
  </si>
  <si>
    <t>8095</t>
  </si>
  <si>
    <t>4820</t>
  </si>
  <si>
    <t>7571</t>
  </si>
  <si>
    <t>01.12.2023 20:49:40</t>
  </si>
  <si>
    <t>05.12.2023 01:31:59</t>
  </si>
  <si>
    <t>05.12.2023 21:39:00</t>
  </si>
  <si>
    <t>06.12.2023 23:55:26</t>
  </si>
  <si>
    <t>3677</t>
  </si>
  <si>
    <t>08.12.2023 12:45:12</t>
  </si>
  <si>
    <t>08.12.2023 22:46:10</t>
  </si>
  <si>
    <t>09.12.2023 00:15:00</t>
  </si>
  <si>
    <t>0693</t>
  </si>
  <si>
    <t>11.12.2023 14:54:34</t>
  </si>
  <si>
    <t>11.12.2023 20:17:57</t>
  </si>
  <si>
    <t>11.12.2023 20:49:10</t>
  </si>
  <si>
    <t>13.12.2023 08:25:15</t>
  </si>
  <si>
    <t>6791</t>
  </si>
  <si>
    <t>13.12.2023 15:03:51</t>
  </si>
  <si>
    <t>5890</t>
  </si>
  <si>
    <t>13.12.2023 15:55:49</t>
  </si>
  <si>
    <t>4107</t>
  </si>
  <si>
    <t>13.12.2023 16:46:39</t>
  </si>
  <si>
    <t>6244</t>
  </si>
  <si>
    <t>13.12.2023 21:26:24</t>
  </si>
  <si>
    <t>7579</t>
  </si>
  <si>
    <t>14.12.2023 07:15:50</t>
  </si>
  <si>
    <t>6127</t>
  </si>
  <si>
    <t>14.12.2023 10:06:14</t>
  </si>
  <si>
    <t>14.12.2023 10:12:09</t>
  </si>
  <si>
    <t>14.12.2023 13:08:25</t>
  </si>
  <si>
    <t>7953</t>
  </si>
  <si>
    <t>14.12.2023 13:19:09</t>
  </si>
  <si>
    <t>14.12.2023 13:29:59</t>
  </si>
  <si>
    <t>1090</t>
  </si>
  <si>
    <t>14.12.2023 14:13:17</t>
  </si>
  <si>
    <t>4163</t>
  </si>
  <si>
    <t>14.12.2023 18:46:59</t>
  </si>
  <si>
    <t>9749</t>
  </si>
  <si>
    <t>14.12.2023 19:33:00</t>
  </si>
  <si>
    <t>8507</t>
  </si>
  <si>
    <t>15.12.2023 03:40:21</t>
  </si>
  <si>
    <t>15.12.2023 13:57:16</t>
  </si>
  <si>
    <t>2785</t>
  </si>
  <si>
    <t>15.12.2023 14:53:16</t>
  </si>
  <si>
    <t>7894</t>
  </si>
  <si>
    <t>15.12.2023 18:35:58</t>
  </si>
  <si>
    <t>0416</t>
  </si>
  <si>
    <t>16.12.2023 11:48:32</t>
  </si>
  <si>
    <t>7779</t>
  </si>
  <si>
    <t>17.12.2023 18:53:56</t>
  </si>
  <si>
    <t>1260</t>
  </si>
  <si>
    <t>19.12.2023 10:13:35</t>
  </si>
  <si>
    <t>2516</t>
  </si>
  <si>
    <t>19.12.2023 16:32:24</t>
  </si>
  <si>
    <t>19.12.2023 20:28:59</t>
  </si>
  <si>
    <t>8463</t>
  </si>
  <si>
    <t>20.12.2023 13:54:40</t>
  </si>
  <si>
    <t>20.12.2023 18:43:30</t>
  </si>
  <si>
    <t>9926</t>
  </si>
  <si>
    <t>22.12.2023 03:37:37</t>
  </si>
  <si>
    <t>22.12.2023 20:53:53</t>
  </si>
  <si>
    <t>24.12.2023 20:29:46</t>
  </si>
  <si>
    <t>27.12.2023 18:38:23</t>
  </si>
  <si>
    <t>29.12.2023 15:02:57</t>
  </si>
  <si>
    <t>30.12.2023 12:40:58</t>
  </si>
  <si>
    <t>30.12.2023 19:57:45</t>
  </si>
  <si>
    <t>8478</t>
  </si>
  <si>
    <t>31.12.2023 06:51:16</t>
  </si>
  <si>
    <t>5170</t>
  </si>
  <si>
    <t>2698</t>
  </si>
  <si>
    <t>3137</t>
  </si>
  <si>
    <t>7202</t>
  </si>
  <si>
    <t>8518</t>
  </si>
  <si>
    <t>3763</t>
  </si>
  <si>
    <t>Адресная помощь Адресат: Григорьева Аня Комментарий: На лечение Григорьевой Ани</t>
  </si>
  <si>
    <t>2459</t>
  </si>
  <si>
    <t>5003</t>
  </si>
  <si>
    <t>3744</t>
  </si>
  <si>
    <t>9377</t>
  </si>
  <si>
    <t>Адресная помощь Адресат: Субботина Ксения</t>
  </si>
  <si>
    <t>9785</t>
  </si>
  <si>
    <t>На уставную деятельность Адресат: Левов Кирилл</t>
  </si>
  <si>
    <t>5600</t>
  </si>
  <si>
    <t>1618</t>
  </si>
  <si>
    <t>2260</t>
  </si>
  <si>
    <t>1727</t>
  </si>
  <si>
    <t>3108</t>
  </si>
  <si>
    <t>Адресная помощь Комментарий: Выздоравливайте</t>
  </si>
  <si>
    <t>2186</t>
  </si>
  <si>
    <t>7079</t>
  </si>
  <si>
    <t>6968</t>
  </si>
  <si>
    <t>1485</t>
  </si>
  <si>
    <t>3307</t>
  </si>
  <si>
    <t>На уставную деятельность Адресат: Григорьева Аня Комментарий: Григорьева Аня</t>
  </si>
  <si>
    <t>0958</t>
  </si>
  <si>
    <t>0112</t>
  </si>
  <si>
    <t>5308</t>
  </si>
  <si>
    <t>2466</t>
  </si>
  <si>
    <t>2213</t>
  </si>
  <si>
    <t>1341</t>
  </si>
  <si>
    <t>Адресная помощь Адресат: Левов Кирилл</t>
  </si>
  <si>
    <t>1854</t>
  </si>
  <si>
    <t>4095</t>
  </si>
  <si>
    <t>2522</t>
  </si>
  <si>
    <t>9496</t>
  </si>
  <si>
    <t>9779</t>
  </si>
  <si>
    <t>9302</t>
  </si>
  <si>
    <t>Адресная помощь Адресат: Новиков Денис Комментарий: Здоровья Денису</t>
  </si>
  <si>
    <t>5193</t>
  </si>
  <si>
    <t>8395</t>
  </si>
  <si>
    <t>4932</t>
  </si>
  <si>
    <t>8433</t>
  </si>
  <si>
    <t>3912</t>
  </si>
  <si>
    <t>Адресная помощь Адресат: Помочь всем  Комментарий: Выздоравливайте</t>
  </si>
  <si>
    <t xml:space="preserve">На уставную деятельность (ежемесячный платеж) Комментарий: Увеличела сумму пожертвования </t>
  </si>
  <si>
    <t>Проекты Адресат: Романенкова Настя  (ежемесячный платеж)</t>
  </si>
  <si>
    <t>4682</t>
  </si>
  <si>
    <t>1616</t>
  </si>
  <si>
    <t>1431</t>
  </si>
  <si>
    <t>7379</t>
  </si>
  <si>
    <t>8033</t>
  </si>
  <si>
    <t>6750</t>
  </si>
  <si>
    <t>8235</t>
  </si>
  <si>
    <t>8965</t>
  </si>
  <si>
    <t>1429</t>
  </si>
  <si>
    <t>8297</t>
  </si>
  <si>
    <t>3029</t>
  </si>
  <si>
    <t>7774</t>
  </si>
  <si>
    <t>6216</t>
  </si>
  <si>
    <t>Адресная помощь Адресат: Новиков Денис Комментарий: Христа ради</t>
  </si>
  <si>
    <t>1315</t>
  </si>
  <si>
    <t>4747</t>
  </si>
  <si>
    <t>8320</t>
  </si>
  <si>
    <t>3117</t>
  </si>
  <si>
    <t>9031</t>
  </si>
  <si>
    <t>4879</t>
  </si>
  <si>
    <t>5323</t>
  </si>
  <si>
    <t>3623</t>
  </si>
  <si>
    <t xml:space="preserve">На уставную деятельность Адресат: Новиков Денис Комментарий: Храни Вас, Господь! </t>
  </si>
  <si>
    <t>7588</t>
  </si>
  <si>
    <t>4639</t>
  </si>
  <si>
    <t xml:space="preserve">На уставную деятельность Адресат: Новиков Денис Комментарий: Дай БОГ здоровья. </t>
  </si>
  <si>
    <t>0119</t>
  </si>
  <si>
    <t>1694</t>
  </si>
  <si>
    <t>1649</t>
  </si>
  <si>
    <t>9119</t>
  </si>
  <si>
    <t>0666</t>
  </si>
  <si>
    <t>8229</t>
  </si>
  <si>
    <t>0087</t>
  </si>
  <si>
    <t>8985</t>
  </si>
  <si>
    <t>8059</t>
  </si>
  <si>
    <t>0300</t>
  </si>
  <si>
    <t xml:space="preserve">Адресная помощь Адресат: Новиков Денис Комментарий: Для Дениса Новикова. Да сбудутся Ваши желания. </t>
  </si>
  <si>
    <t>9106</t>
  </si>
  <si>
    <t xml:space="preserve">На уставную деятельность Адресат: Новиков Денис Комментарий: Для Дениса </t>
  </si>
  <si>
    <t>4229</t>
  </si>
  <si>
    <t xml:space="preserve">Адресная помощь Адресат: Помочь всем  (ежемесячный платеж) Комментарий: Все имеют право на жизнь . Пусть будут все здоровы </t>
  </si>
  <si>
    <t>7472</t>
  </si>
  <si>
    <t>3705</t>
  </si>
  <si>
    <t>1671</t>
  </si>
  <si>
    <t>5322</t>
  </si>
  <si>
    <t>На уставную деятельность Адресат: Новиков Денис Комментарий: Новиков Денис</t>
  </si>
  <si>
    <t>8132</t>
  </si>
  <si>
    <t>7966</t>
  </si>
  <si>
    <t>3896</t>
  </si>
  <si>
    <t>5472</t>
  </si>
  <si>
    <t>3326</t>
  </si>
  <si>
    <t>5109</t>
  </si>
  <si>
    <t>7881</t>
  </si>
  <si>
    <t>9975</t>
  </si>
  <si>
    <t>3382</t>
  </si>
  <si>
    <t>8129</t>
  </si>
  <si>
    <t>2114</t>
  </si>
  <si>
    <t>3729</t>
  </si>
  <si>
    <t>4040</t>
  </si>
  <si>
    <t>9499</t>
  </si>
  <si>
    <t>2020</t>
  </si>
  <si>
    <t>1337</t>
  </si>
  <si>
    <t>6634</t>
  </si>
  <si>
    <t>Адресная помощь Адресат: Мушенко Валерия Комментарий: Лере</t>
  </si>
  <si>
    <t>0954</t>
  </si>
  <si>
    <t>Адресная помощь Адресат: Новиков Денис Комментарий: Для Дениса!</t>
  </si>
  <si>
    <t>Адресная помощь Адресат: Мушенко Валерия Комментарий: Для Леры</t>
  </si>
  <si>
    <t>4378</t>
  </si>
  <si>
    <t>На уставную деятельность Адресат: Новиков Денис Комментарий: Только живи</t>
  </si>
  <si>
    <t>2056</t>
  </si>
  <si>
    <t>Адресная помощь Адресат: Новиков Денис Комментарий: Денис, не теряй веры, всё будет хорошо!</t>
  </si>
  <si>
    <t>На уставную деятельность Комментарий: Валерии Мушенко</t>
  </si>
  <si>
    <t>3748</t>
  </si>
  <si>
    <t>Адресная помощь Адресат: Мушенко Валерия Комментарий: Дай Бог выздоровления Валерии!</t>
  </si>
  <si>
    <t>8657</t>
  </si>
  <si>
    <t>7055</t>
  </si>
  <si>
    <t>3263</t>
  </si>
  <si>
    <t>3713</t>
  </si>
  <si>
    <t>2300</t>
  </si>
  <si>
    <t>1736</t>
  </si>
  <si>
    <t>0408</t>
  </si>
  <si>
    <t>3058</t>
  </si>
  <si>
    <t>3353</t>
  </si>
  <si>
    <t>2644</t>
  </si>
  <si>
    <t>4968</t>
  </si>
  <si>
    <t>3775</t>
  </si>
  <si>
    <t>9024</t>
  </si>
  <si>
    <t>На уставную деятельность Комментарий: Topwine аукцион Улитки )</t>
  </si>
  <si>
    <t>8642</t>
  </si>
  <si>
    <t>5174</t>
  </si>
  <si>
    <t>2378</t>
  </si>
  <si>
    <t>5038</t>
  </si>
  <si>
    <t>3008</t>
  </si>
  <si>
    <t>3167</t>
  </si>
  <si>
    <t>6654</t>
  </si>
  <si>
    <t>2095</t>
  </si>
  <si>
    <t>7352</t>
  </si>
  <si>
    <t>Адресная помощь Адресат: Новиков Денис Комментарий: Для Дениса Новикова</t>
  </si>
  <si>
    <t>1200</t>
  </si>
  <si>
    <t>7050</t>
  </si>
  <si>
    <t>3415</t>
  </si>
  <si>
    <t>9356</t>
  </si>
  <si>
    <t>1077</t>
  </si>
  <si>
    <t>3830</t>
  </si>
  <si>
    <t>8207</t>
  </si>
  <si>
    <t>На уставную деятельность Адресат: Шарахметов Виталий Комментарий: Шарахметову Виталику</t>
  </si>
  <si>
    <t>4803</t>
  </si>
  <si>
    <t xml:space="preserve">Адресная помощь Адресат: Мушенко Валерия (ежемесячный платеж) Комментарий: Помощь </t>
  </si>
  <si>
    <t>1999</t>
  </si>
  <si>
    <t>1229</t>
  </si>
  <si>
    <t>2332</t>
  </si>
  <si>
    <t>Проекты</t>
  </si>
  <si>
    <t>8526</t>
  </si>
  <si>
    <t>2777</t>
  </si>
  <si>
    <t>3449</t>
  </si>
  <si>
    <t>2583</t>
  </si>
  <si>
    <t>Адресная помощь Адресат: Новиков Денис Комментарий: Будь здоров Денис</t>
  </si>
  <si>
    <t>1564</t>
  </si>
  <si>
    <t>7127</t>
  </si>
  <si>
    <t>6077</t>
  </si>
  <si>
    <t>2984</t>
  </si>
  <si>
    <t>Адресная помощь Адресат: Новиков Денис Комментарий: Денис Новиков</t>
  </si>
  <si>
    <t>3868</t>
  </si>
  <si>
    <t>Адресная помощь Адресат: Новиков Денис Комментарий: новикову денису</t>
  </si>
  <si>
    <t>4009</t>
  </si>
  <si>
    <t>1858</t>
  </si>
  <si>
    <t>8093</t>
  </si>
  <si>
    <t>На уставную деятельность (ежемесячный платеж) Комментарий: Здоровья</t>
  </si>
  <si>
    <t>5339</t>
  </si>
  <si>
    <t>Адресная помощь Адресат: Шарахметов Виталий Комментарий: Виталик поправляйся</t>
  </si>
  <si>
    <t>9869</t>
  </si>
  <si>
    <t>2533</t>
  </si>
  <si>
    <t>5741</t>
  </si>
  <si>
    <t>3974</t>
  </si>
  <si>
    <t>6758</t>
  </si>
  <si>
    <t>9126</t>
  </si>
  <si>
    <t>Адресная помощь Адресат: Смирнов Кирилл</t>
  </si>
  <si>
    <t>9927</t>
  </si>
  <si>
    <t>2037</t>
  </si>
  <si>
    <t>6114</t>
  </si>
  <si>
    <t>На уставную деятельность Адресат: Смирнов Кирилл</t>
  </si>
  <si>
    <t>1719</t>
  </si>
  <si>
    <t xml:space="preserve">На уставную деятельность Комментарий: Да будет свет </t>
  </si>
  <si>
    <t>2343</t>
  </si>
  <si>
    <t>Проекты Комментарий: Благотворительный Концерт Владимира Шабашова. 8 билетов</t>
  </si>
  <si>
    <t>6293</t>
  </si>
  <si>
    <t>На уставную деятельность Адресат: Субботина Ксения Комментарий: для Ксении Субботиной</t>
  </si>
  <si>
    <t>4303</t>
  </si>
  <si>
    <t xml:space="preserve">Адресная помощь Адресат: Мушенко Валерия Комментарий: Денису на пересадку костного мозга </t>
  </si>
  <si>
    <t>9744</t>
  </si>
  <si>
    <t>6748</t>
  </si>
  <si>
    <t>5394</t>
  </si>
  <si>
    <t>6606</t>
  </si>
  <si>
    <t>7983</t>
  </si>
  <si>
    <t>На уставную деятельность Адресат: Субботина Ксения Комментарий: Сбор для Ксюши Субботиной</t>
  </si>
  <si>
    <t>6074</t>
  </si>
  <si>
    <t>9121</t>
  </si>
  <si>
    <t>На уставную деятельность (ежемесячный платеж) Комментарий: Маленькая поддержка, для большого дела</t>
  </si>
  <si>
    <t>3019</t>
  </si>
  <si>
    <t>0183</t>
  </si>
  <si>
    <t>Волонтерство Адресат: Помочь всем  (ежемесячный платеж)</t>
  </si>
  <si>
    <t>4103</t>
  </si>
  <si>
    <t>0465</t>
  </si>
  <si>
    <t>1029</t>
  </si>
  <si>
    <t>0293</t>
  </si>
  <si>
    <t>7394</t>
  </si>
  <si>
    <t>6197</t>
  </si>
  <si>
    <t>3468</t>
  </si>
  <si>
    <t>На уставную деятельность Комментарий: Дай Бог здоровья детишкам! Спаси их Господи и сохрани!</t>
  </si>
  <si>
    <t>0848</t>
  </si>
  <si>
    <t>2926</t>
  </si>
  <si>
    <t>0511</t>
  </si>
  <si>
    <t>4355</t>
  </si>
  <si>
    <t>3836</t>
  </si>
  <si>
    <t>9082</t>
  </si>
  <si>
    <t>8102</t>
  </si>
  <si>
    <t>8787</t>
  </si>
  <si>
    <t>6632</t>
  </si>
  <si>
    <t>4702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</si>
</sst>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6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3" borderId="3" xfId="0" applyFont="1" applyFill="1" applyBorder="1"/>
    <xf numFmtId="0" fontId="5" fillId="3" borderId="4" xfId="0" applyFont="1" applyFill="1" applyBorder="1"/>
    <xf numFmtId="0" fontId="4" fillId="4" borderId="0" xfId="0" applyFont="1" applyFill="1"/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2" fontId="4" fillId="4" borderId="3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22" fontId="0" fillId="0" borderId="0" xfId="0" applyNumberFormat="1"/>
    <xf numFmtId="0" fontId="7" fillId="0" borderId="0" xfId="2" applyFont="1" applyAlignment="1">
      <alignment horizontal="center"/>
    </xf>
    <xf numFmtId="0" fontId="7" fillId="0" borderId="0" xfId="2" applyFont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right" wrapText="1"/>
    </xf>
    <xf numFmtId="0" fontId="5" fillId="4" borderId="3" xfId="0" applyFont="1" applyFill="1" applyBorder="1"/>
    <xf numFmtId="0" fontId="5" fillId="4" borderId="4" xfId="0" applyFont="1" applyFill="1" applyBorder="1"/>
    <xf numFmtId="0" fontId="4" fillId="0" borderId="2" xfId="0" applyFont="1" applyBorder="1"/>
    <xf numFmtId="0" fontId="4" fillId="4" borderId="2" xfId="0" applyFont="1" applyFill="1" applyBorder="1"/>
    <xf numFmtId="0" fontId="4" fillId="4" borderId="3" xfId="0" applyFont="1" applyFill="1" applyBorder="1" applyAlignment="1">
      <alignment horizontal="left"/>
    </xf>
    <xf numFmtId="0" fontId="4" fillId="3" borderId="0" xfId="0" applyFont="1" applyFill="1"/>
    <xf numFmtId="0" fontId="4" fillId="3" borderId="2" xfId="0" applyFont="1" applyFill="1" applyBorder="1"/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/>
    <xf numFmtId="0" fontId="4" fillId="0" borderId="6" xfId="0" applyFont="1" applyBorder="1"/>
    <xf numFmtId="0" fontId="5" fillId="0" borderId="2" xfId="0" applyFont="1" applyBorder="1"/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Font="1"/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4" borderId="5" xfId="0" applyFont="1" applyFill="1" applyBorder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4" borderId="4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5" borderId="10" xfId="0" applyFont="1" applyFill="1" applyBorder="1" applyAlignment="1">
      <alignment horizontal="center" vertical="top" wrapText="1"/>
    </xf>
    <xf numFmtId="0" fontId="10" fillId="5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right"/>
    </xf>
    <xf numFmtId="0" fontId="10" fillId="5" borderId="1" xfId="0" applyFont="1" applyFill="1" applyBorder="1" applyAlignment="1">
      <alignment horizontal="left" vertical="top"/>
    </xf>
    <xf numFmtId="0" fontId="0" fillId="0" borderId="12" xfId="0" applyBorder="1" applyAlignment="1">
      <alignment horizontal="left"/>
    </xf>
    <xf numFmtId="0" fontId="0" fillId="0" borderId="13" xfId="0" applyBorder="1"/>
    <xf numFmtId="0" fontId="0" fillId="0" borderId="14" xfId="0" applyBorder="1" applyAlignment="1">
      <alignment horizontal="right"/>
    </xf>
    <xf numFmtId="0" fontId="4" fillId="4" borderId="4" xfId="0" applyFont="1" applyFill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4" borderId="7" xfId="0" applyFont="1" applyFill="1" applyBorder="1" applyAlignment="1">
      <alignment horizontal="left"/>
    </xf>
    <xf numFmtId="0" fontId="4" fillId="4" borderId="3" xfId="0" applyFont="1" applyFill="1" applyBorder="1"/>
    <xf numFmtId="0" fontId="4" fillId="4" borderId="4" xfId="0" applyFont="1" applyFill="1" applyBorder="1"/>
    <xf numFmtId="0" fontId="4" fillId="4" borderId="8" xfId="0" applyFont="1" applyFill="1" applyBorder="1"/>
    <xf numFmtId="0" fontId="1" fillId="5" borderId="9" xfId="0" applyNumberFormat="1" applyFont="1" applyFill="1" applyBorder="1" applyAlignment="1" applyProtection="1">
      <alignment horizontal="center" vertical="center" wrapText="1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0" fontId="1" fillId="5" borderId="15" xfId="0" applyNumberFormat="1" applyFont="1" applyFill="1" applyBorder="1" applyAlignment="1" applyProtection="1">
      <alignment horizontal="right" vertical="center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wrapText="1"/>
    </xf>
    <xf numFmtId="2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2" fontId="4" fillId="0" borderId="4" xfId="0" applyNumberFormat="1" applyFont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2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3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/>
    </xf>
    <xf numFmtId="0" fontId="4" fillId="0" borderId="4" xfId="0" applyFont="1" applyBorder="1"/>
    <xf numFmtId="4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1" fillId="5" borderId="9" xfId="0" applyNumberFormat="1" applyFont="1" applyFill="1" applyBorder="1" applyAlignment="1" applyProtection="1">
      <alignment horizontal="center" wrapText="1"/>
    </xf>
    <xf numFmtId="0" fontId="1" fillId="5" borderId="9" xfId="0" applyNumberFormat="1" applyFont="1" applyFill="1" applyBorder="1" applyAlignment="1" applyProtection="1">
      <alignment horizontal="center" vertical="top" wrapText="1"/>
    </xf>
    <xf numFmtId="22" fontId="12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19050</xdr:rowOff>
    </xdr:from>
    <xdr:to>
      <xdr:col>2</xdr:col>
      <xdr:colOff>257175</xdr:colOff>
      <xdr:row>6</xdr:row>
      <xdr:rowOff>16635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52400"/>
          <a:ext cx="1343025" cy="78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403"/>
  <sheetViews>
    <sheetView tabSelected="1" topLeftCell="A25" zoomScaleNormal="100" workbookViewId="0">
      <selection activeCell="L51" sqref="L51"/>
    </sheetView>
  </sheetViews>
  <sheetFormatPr defaultColWidth="9.140625"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5.14062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44" x14ac:dyDescent="0.15">
      <c r="A1" s="140" t="s">
        <v>512</v>
      </c>
      <c r="B1" s="140"/>
      <c r="C1" s="140"/>
      <c r="D1" s="140"/>
      <c r="E1" s="140"/>
      <c r="F1" s="140"/>
      <c r="G1" s="140"/>
      <c r="H1" s="140"/>
      <c r="I1" s="140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x14ac:dyDescent="0.15">
      <c r="A2" s="141"/>
      <c r="B2" s="142"/>
      <c r="C2" s="143"/>
      <c r="D2" s="144" t="s">
        <v>451</v>
      </c>
      <c r="E2" s="144"/>
      <c r="F2" s="144"/>
      <c r="G2" s="144"/>
      <c r="H2" s="144"/>
      <c r="I2" s="144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1:44" x14ac:dyDescent="0.15">
      <c r="A3" s="141"/>
      <c r="B3" s="142"/>
      <c r="C3" s="143"/>
      <c r="D3" s="144"/>
      <c r="E3" s="144"/>
      <c r="F3" s="144"/>
      <c r="G3" s="144"/>
      <c r="H3" s="144"/>
      <c r="I3" s="144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</row>
    <row r="4" spans="1:44" x14ac:dyDescent="0.15">
      <c r="A4" s="141"/>
      <c r="B4" s="142"/>
      <c r="C4" s="143"/>
      <c r="D4" s="144"/>
      <c r="E4" s="144"/>
      <c r="F4" s="144"/>
      <c r="G4" s="144"/>
      <c r="H4" s="144"/>
      <c r="I4" s="144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</row>
    <row r="5" spans="1:44" x14ac:dyDescent="0.15">
      <c r="A5" s="141"/>
      <c r="B5" s="142"/>
      <c r="C5" s="143"/>
      <c r="D5" s="144"/>
      <c r="E5" s="144"/>
      <c r="F5" s="144"/>
      <c r="G5" s="144"/>
      <c r="H5" s="144"/>
      <c r="I5" s="144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</row>
    <row r="6" spans="1:44" ht="20.25" customHeight="1" x14ac:dyDescent="0.15">
      <c r="A6" s="141"/>
      <c r="B6" s="142"/>
      <c r="C6" s="143"/>
      <c r="D6" s="144"/>
      <c r="E6" s="144"/>
      <c r="F6" s="144"/>
      <c r="G6" s="144"/>
      <c r="H6" s="144"/>
      <c r="I6" s="144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</row>
    <row r="7" spans="1:44" ht="3.75" customHeight="1" x14ac:dyDescent="0.15">
      <c r="A7" s="141"/>
      <c r="B7" s="142"/>
      <c r="C7" s="143"/>
      <c r="D7" s="144"/>
      <c r="E7" s="144"/>
      <c r="F7" s="144"/>
      <c r="G7" s="144"/>
      <c r="H7" s="144"/>
      <c r="I7" s="144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</row>
    <row r="8" spans="1:44" ht="1.5" hidden="1" customHeight="1" x14ac:dyDescent="0.15">
      <c r="A8" s="141"/>
      <c r="B8" s="142"/>
      <c r="C8" s="143"/>
      <c r="D8" s="6"/>
      <c r="E8" s="7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</row>
    <row r="9" spans="1:44" ht="15" hidden="1" customHeight="1" x14ac:dyDescent="0.15">
      <c r="A9" s="141"/>
      <c r="B9" s="142"/>
      <c r="C9" s="143"/>
      <c r="D9" s="6"/>
      <c r="E9" s="8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</row>
    <row r="10" spans="1:44" ht="15" hidden="1" customHeight="1" x14ac:dyDescent="0.15">
      <c r="A10" s="141"/>
      <c r="B10" s="142"/>
      <c r="C10" s="143"/>
      <c r="D10" s="6"/>
      <c r="E10" s="8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</row>
    <row r="11" spans="1:44" ht="15" hidden="1" customHeight="1" x14ac:dyDescent="0.15">
      <c r="A11" s="141"/>
      <c r="B11" s="142"/>
      <c r="C11" s="143"/>
      <c r="D11" s="6"/>
      <c r="E11" s="7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</row>
    <row r="12" spans="1:44" ht="10.5" customHeight="1" x14ac:dyDescent="0.15">
      <c r="A12" s="133" t="s">
        <v>455</v>
      </c>
      <c r="B12" s="134"/>
      <c r="C12" s="134"/>
      <c r="D12" s="134"/>
      <c r="E12" s="134"/>
      <c r="F12" s="134"/>
      <c r="G12" s="134"/>
      <c r="H12" s="145" t="s">
        <v>454</v>
      </c>
      <c r="I12" s="135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</row>
    <row r="13" spans="1:44" s="9" customFormat="1" ht="10.5" customHeight="1" x14ac:dyDescent="0.15">
      <c r="A13" s="149" t="s">
        <v>450</v>
      </c>
      <c r="B13" s="149"/>
      <c r="C13" s="149"/>
      <c r="D13" s="149"/>
      <c r="E13" s="149"/>
      <c r="F13" s="149"/>
      <c r="G13" s="149"/>
      <c r="H13" s="150">
        <v>5737083.1600000001</v>
      </c>
      <c r="I13" s="139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</row>
    <row r="14" spans="1:44" s="9" customFormat="1" ht="10.5" customHeight="1" x14ac:dyDescent="0.15">
      <c r="A14" s="146" t="s">
        <v>38</v>
      </c>
      <c r="B14" s="147"/>
      <c r="C14" s="147"/>
      <c r="D14" s="147"/>
      <c r="E14" s="147"/>
      <c r="F14" s="147"/>
      <c r="G14" s="148"/>
      <c r="H14" s="152">
        <v>123864.1</v>
      </c>
      <c r="I14" s="153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</row>
    <row r="15" spans="1:44" x14ac:dyDescent="0.15">
      <c r="A15" s="157"/>
      <c r="B15" s="158"/>
      <c r="C15" s="158"/>
      <c r="D15" s="158"/>
      <c r="E15" s="158"/>
      <c r="F15" s="158"/>
      <c r="G15" s="158"/>
      <c r="H15" s="158"/>
      <c r="I15" s="158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</row>
    <row r="16" spans="1:44" s="9" customFormat="1" ht="10.5" customHeight="1" x14ac:dyDescent="0.15">
      <c r="A16" s="159" t="s">
        <v>452</v>
      </c>
      <c r="B16" s="159"/>
      <c r="C16" s="159"/>
      <c r="D16" s="159"/>
      <c r="E16" s="159"/>
      <c r="F16" s="159"/>
      <c r="G16" s="159"/>
      <c r="H16" s="150">
        <f>SUM(H17,H18,H19)</f>
        <v>8325702.8300000001</v>
      </c>
      <c r="I16" s="139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</row>
    <row r="17" spans="1:44" x14ac:dyDescent="0.15">
      <c r="A17" s="151" t="s">
        <v>13</v>
      </c>
      <c r="B17" s="151"/>
      <c r="C17" s="151"/>
      <c r="D17" s="151"/>
      <c r="E17" s="151"/>
      <c r="F17" s="151"/>
      <c r="G17" s="151"/>
      <c r="H17" s="156">
        <v>7882257.8300000001</v>
      </c>
      <c r="I17" s="128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</row>
    <row r="18" spans="1:44" ht="10.5" customHeight="1" x14ac:dyDescent="0.15">
      <c r="A18" s="154" t="s">
        <v>14</v>
      </c>
      <c r="B18" s="155"/>
      <c r="C18" s="155"/>
      <c r="D18" s="155"/>
      <c r="E18" s="155"/>
      <c r="F18" s="155"/>
      <c r="G18" s="155"/>
      <c r="H18" s="156">
        <v>443445</v>
      </c>
      <c r="I18" s="128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</row>
    <row r="19" spans="1:44" ht="10.5" customHeight="1" x14ac:dyDescent="0.15">
      <c r="A19" s="124" t="s">
        <v>39</v>
      </c>
      <c r="B19" s="125"/>
      <c r="C19" s="125"/>
      <c r="D19" s="125"/>
      <c r="E19" s="125"/>
      <c r="F19" s="125"/>
      <c r="G19" s="125"/>
      <c r="H19" s="156">
        <v>0</v>
      </c>
      <c r="I19" s="128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</row>
    <row r="20" spans="1:44" ht="10.5" customHeight="1" x14ac:dyDescent="0.15">
      <c r="A20" s="124"/>
      <c r="B20" s="125"/>
      <c r="C20" s="125"/>
      <c r="D20" s="125"/>
      <c r="E20" s="125"/>
      <c r="F20" s="125"/>
      <c r="G20" s="125"/>
      <c r="H20" s="119"/>
      <c r="I20" s="119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</row>
    <row r="21" spans="1:44" ht="10.5" customHeight="1" x14ac:dyDescent="0.15">
      <c r="A21" s="133" t="s">
        <v>453</v>
      </c>
      <c r="B21" s="134"/>
      <c r="C21" s="134"/>
      <c r="D21" s="134"/>
      <c r="E21" s="134"/>
      <c r="F21" s="134"/>
      <c r="G21" s="134"/>
      <c r="H21" s="135">
        <v>13162366.68</v>
      </c>
      <c r="I21" s="136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</row>
    <row r="22" spans="1:44" x14ac:dyDescent="0.15">
      <c r="A22" s="127"/>
      <c r="B22" s="128"/>
      <c r="C22" s="128"/>
      <c r="D22" s="128"/>
      <c r="E22" s="128"/>
      <c r="F22" s="128"/>
      <c r="G22" s="128"/>
      <c r="H22" s="128"/>
      <c r="I22" s="128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</row>
    <row r="23" spans="1:44" x14ac:dyDescent="0.15">
      <c r="A23" s="10" t="s">
        <v>15</v>
      </c>
      <c r="B23" s="11"/>
      <c r="C23" s="11"/>
      <c r="D23" s="11"/>
      <c r="E23" s="11"/>
      <c r="F23" s="11"/>
      <c r="G23" s="11"/>
      <c r="H23" s="116">
        <f>SUM(A24:B27)</f>
        <v>76992.36</v>
      </c>
      <c r="I23" s="117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</row>
    <row r="24" spans="1:44" x14ac:dyDescent="0.15">
      <c r="A24" s="123" t="s">
        <v>16</v>
      </c>
      <c r="B24" s="123"/>
      <c r="C24" s="123" t="s">
        <v>9</v>
      </c>
      <c r="D24" s="123"/>
      <c r="E24" s="123"/>
      <c r="F24" s="123"/>
      <c r="G24" s="123"/>
      <c r="H24" s="123"/>
      <c r="I24" s="118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</row>
    <row r="25" spans="1:44" x14ac:dyDescent="0.15">
      <c r="A25" s="57"/>
      <c r="B25" s="59"/>
      <c r="C25" s="57"/>
      <c r="D25" s="58"/>
      <c r="E25" s="58"/>
      <c r="F25" s="58"/>
      <c r="G25" s="58"/>
      <c r="H25" s="58"/>
      <c r="I25" s="58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</row>
    <row r="26" spans="1:44" x14ac:dyDescent="0.15">
      <c r="A26" s="35">
        <v>28.81</v>
      </c>
      <c r="B26" s="38"/>
      <c r="C26" s="35" t="s">
        <v>81</v>
      </c>
      <c r="D26" s="69"/>
      <c r="E26" s="69"/>
      <c r="F26" s="69"/>
      <c r="G26" s="69"/>
      <c r="H26" s="69"/>
      <c r="I26" s="69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</row>
    <row r="27" spans="1:44" ht="10.5" customHeight="1" x14ac:dyDescent="0.15">
      <c r="A27" s="120">
        <v>76963.55</v>
      </c>
      <c r="B27" s="121"/>
      <c r="C27" s="123" t="s">
        <v>17</v>
      </c>
      <c r="D27" s="123"/>
      <c r="E27" s="123"/>
      <c r="F27" s="123"/>
      <c r="G27" s="123"/>
      <c r="H27" s="123"/>
      <c r="I27" s="118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</row>
    <row r="28" spans="1:44" x14ac:dyDescent="0.15">
      <c r="A28" s="10" t="s">
        <v>18</v>
      </c>
      <c r="B28" s="11"/>
      <c r="C28" s="11"/>
      <c r="D28" s="11"/>
      <c r="E28" s="11"/>
      <c r="F28" s="11"/>
      <c r="G28" s="11"/>
      <c r="H28" s="116">
        <f>SUM(A29:B72)</f>
        <v>6784931.3700000001</v>
      </c>
      <c r="I28" s="117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40"/>
      <c r="AF28" s="40"/>
      <c r="AG28" s="40"/>
      <c r="AH28" s="40"/>
      <c r="AI28" s="40"/>
      <c r="AJ28" s="40"/>
      <c r="AK28" s="40"/>
      <c r="AL28" s="40"/>
      <c r="AM28" s="40"/>
    </row>
    <row r="29" spans="1:44" x14ac:dyDescent="0.15">
      <c r="A29" s="19">
        <v>69480</v>
      </c>
      <c r="B29" s="20"/>
      <c r="C29" s="17" t="s">
        <v>476</v>
      </c>
      <c r="D29" s="18"/>
      <c r="E29" s="18"/>
      <c r="F29" s="18"/>
      <c r="G29" s="18"/>
      <c r="H29" s="18"/>
      <c r="I29" s="18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1:44" x14ac:dyDescent="0.15">
      <c r="A30" s="42">
        <v>102112.8</v>
      </c>
      <c r="B30" s="20"/>
      <c r="C30" s="17" t="s">
        <v>477</v>
      </c>
      <c r="D30" s="18"/>
      <c r="E30" s="18"/>
      <c r="F30" s="18"/>
      <c r="G30" s="18"/>
      <c r="H30" s="18"/>
      <c r="I30" s="18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3"/>
      <c r="AF30" s="33"/>
      <c r="AG30" s="33"/>
      <c r="AH30" s="33"/>
      <c r="AI30" s="33"/>
      <c r="AJ30" s="33"/>
      <c r="AK30" s="33"/>
      <c r="AL30" s="33"/>
      <c r="AM30" s="33"/>
    </row>
    <row r="31" spans="1:44" x14ac:dyDescent="0.15">
      <c r="A31" s="42">
        <v>25905</v>
      </c>
      <c r="B31" s="43"/>
      <c r="C31" s="44" t="s">
        <v>338</v>
      </c>
      <c r="D31" s="45"/>
      <c r="E31" s="45"/>
      <c r="F31" s="45"/>
      <c r="G31" s="45"/>
      <c r="H31" s="45"/>
      <c r="I31" s="45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3"/>
      <c r="AF31" s="33"/>
      <c r="AG31" s="33"/>
      <c r="AH31" s="33"/>
      <c r="AI31" s="33"/>
      <c r="AJ31" s="33"/>
      <c r="AK31" s="33"/>
      <c r="AL31" s="33"/>
      <c r="AM31" s="33"/>
    </row>
    <row r="32" spans="1:44" x14ac:dyDescent="0.15">
      <c r="A32" s="52">
        <v>187638.8</v>
      </c>
      <c r="B32" s="53"/>
      <c r="C32" s="54" t="s">
        <v>478</v>
      </c>
      <c r="D32" s="55"/>
      <c r="E32" s="55"/>
      <c r="F32" s="55"/>
      <c r="G32" s="55"/>
      <c r="H32" s="55"/>
      <c r="I32" s="55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3"/>
      <c r="AF32" s="33"/>
      <c r="AG32" s="33"/>
      <c r="AH32" s="33"/>
      <c r="AI32" s="33"/>
      <c r="AJ32" s="33"/>
      <c r="AK32" s="33"/>
      <c r="AL32" s="33"/>
      <c r="AM32" s="33"/>
    </row>
    <row r="33" spans="1:39" x14ac:dyDescent="0.15">
      <c r="A33" s="52">
        <v>61381</v>
      </c>
      <c r="B33" s="53"/>
      <c r="C33" s="54" t="s">
        <v>479</v>
      </c>
      <c r="D33" s="55"/>
      <c r="E33" s="55"/>
      <c r="F33" s="55"/>
      <c r="G33" s="55"/>
      <c r="H33" s="55"/>
      <c r="I33" s="55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3"/>
      <c r="AF33" s="33"/>
      <c r="AG33" s="33"/>
      <c r="AH33" s="33"/>
      <c r="AI33" s="33"/>
      <c r="AJ33" s="33"/>
      <c r="AK33" s="33"/>
      <c r="AL33" s="33"/>
      <c r="AM33" s="33"/>
    </row>
    <row r="34" spans="1:39" x14ac:dyDescent="0.15">
      <c r="A34" s="19">
        <v>96000</v>
      </c>
      <c r="B34" s="20"/>
      <c r="C34" s="17" t="s">
        <v>480</v>
      </c>
      <c r="D34" s="18"/>
      <c r="E34" s="18"/>
      <c r="F34" s="18"/>
      <c r="G34" s="18"/>
      <c r="H34" s="18"/>
      <c r="I34" s="18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3"/>
      <c r="AF34" s="33"/>
      <c r="AG34" s="33"/>
      <c r="AH34" s="33"/>
      <c r="AI34" s="33"/>
      <c r="AJ34" s="33"/>
      <c r="AK34" s="33"/>
      <c r="AL34" s="33"/>
      <c r="AM34" s="33"/>
    </row>
    <row r="35" spans="1:39" x14ac:dyDescent="0.15">
      <c r="A35" s="62">
        <v>115000</v>
      </c>
      <c r="B35" s="63"/>
      <c r="C35" s="60" t="s">
        <v>481</v>
      </c>
      <c r="D35" s="61"/>
      <c r="E35" s="61"/>
      <c r="F35" s="61"/>
      <c r="G35" s="61"/>
      <c r="H35" s="61"/>
      <c r="I35" s="61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3"/>
      <c r="AF35" s="33"/>
      <c r="AG35" s="33"/>
      <c r="AH35" s="33"/>
      <c r="AI35" s="33"/>
      <c r="AJ35" s="33"/>
      <c r="AK35" s="33"/>
      <c r="AL35" s="33"/>
      <c r="AM35" s="33"/>
    </row>
    <row r="36" spans="1:39" x14ac:dyDescent="0.15">
      <c r="A36" s="70">
        <v>881</v>
      </c>
      <c r="B36" s="71"/>
      <c r="C36" s="72" t="s">
        <v>482</v>
      </c>
      <c r="D36" s="73"/>
      <c r="E36" s="73"/>
      <c r="F36" s="73"/>
      <c r="G36" s="73"/>
      <c r="H36" s="73"/>
      <c r="I36" s="73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3"/>
      <c r="AF36" s="33"/>
      <c r="AG36" s="33"/>
      <c r="AH36" s="33"/>
      <c r="AI36" s="33"/>
      <c r="AJ36" s="33"/>
      <c r="AK36" s="33"/>
      <c r="AL36" s="33"/>
      <c r="AM36" s="33"/>
    </row>
    <row r="37" spans="1:39" x14ac:dyDescent="0.15">
      <c r="A37" s="70">
        <v>1335624.96</v>
      </c>
      <c r="B37" s="71"/>
      <c r="C37" s="72" t="s">
        <v>339</v>
      </c>
      <c r="D37" s="73"/>
      <c r="E37" s="73"/>
      <c r="F37" s="73"/>
      <c r="G37" s="73"/>
      <c r="H37" s="73"/>
      <c r="I37" s="73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3"/>
      <c r="AF37" s="33"/>
      <c r="AG37" s="33"/>
      <c r="AH37" s="33"/>
      <c r="AI37" s="33"/>
      <c r="AJ37" s="33"/>
      <c r="AK37" s="33"/>
      <c r="AL37" s="33"/>
      <c r="AM37" s="33"/>
    </row>
    <row r="38" spans="1:39" x14ac:dyDescent="0.15">
      <c r="A38" s="102">
        <v>968000</v>
      </c>
      <c r="B38" s="106"/>
      <c r="C38" s="103" t="s">
        <v>483</v>
      </c>
      <c r="D38" s="104"/>
      <c r="E38" s="104"/>
      <c r="F38" s="104"/>
      <c r="G38" s="104"/>
      <c r="H38" s="104"/>
      <c r="I38" s="10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3"/>
      <c r="AF38" s="33"/>
      <c r="AG38" s="33"/>
      <c r="AH38" s="33"/>
      <c r="AI38" s="33"/>
      <c r="AJ38" s="33"/>
      <c r="AK38" s="33"/>
      <c r="AL38" s="33"/>
      <c r="AM38" s="33"/>
    </row>
    <row r="39" spans="1:39" x14ac:dyDescent="0.15">
      <c r="A39" s="102">
        <v>36942</v>
      </c>
      <c r="B39" s="106"/>
      <c r="C39" s="103" t="s">
        <v>484</v>
      </c>
      <c r="D39" s="104"/>
      <c r="E39" s="104"/>
      <c r="F39" s="104"/>
      <c r="G39" s="104"/>
      <c r="H39" s="104"/>
      <c r="I39" s="10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3"/>
      <c r="AF39" s="33"/>
      <c r="AG39" s="33"/>
      <c r="AH39" s="33"/>
      <c r="AI39" s="33"/>
      <c r="AJ39" s="33"/>
      <c r="AK39" s="33"/>
      <c r="AL39" s="33"/>
      <c r="AM39" s="33"/>
    </row>
    <row r="40" spans="1:39" x14ac:dyDescent="0.15">
      <c r="A40" s="102">
        <v>105000</v>
      </c>
      <c r="B40" s="106"/>
      <c r="C40" s="103" t="s">
        <v>485</v>
      </c>
      <c r="D40" s="104"/>
      <c r="E40" s="104"/>
      <c r="F40" s="104"/>
      <c r="G40" s="104"/>
      <c r="H40" s="104"/>
      <c r="I40" s="10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3"/>
      <c r="AF40" s="33"/>
      <c r="AG40" s="33"/>
      <c r="AH40" s="33"/>
      <c r="AI40" s="33"/>
      <c r="AJ40" s="33"/>
      <c r="AK40" s="33"/>
      <c r="AL40" s="33"/>
      <c r="AM40" s="33"/>
    </row>
    <row r="41" spans="1:39" x14ac:dyDescent="0.15">
      <c r="A41" s="102">
        <v>4859</v>
      </c>
      <c r="B41" s="106"/>
      <c r="C41" s="103" t="s">
        <v>486</v>
      </c>
      <c r="D41" s="104"/>
      <c r="E41" s="104"/>
      <c r="F41" s="104"/>
      <c r="G41" s="104"/>
      <c r="H41" s="104"/>
      <c r="I41" s="10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3"/>
      <c r="AF41" s="33"/>
      <c r="AG41" s="33"/>
      <c r="AH41" s="33"/>
      <c r="AI41" s="33"/>
      <c r="AJ41" s="33"/>
      <c r="AK41" s="33"/>
      <c r="AL41" s="33"/>
      <c r="AM41" s="33"/>
    </row>
    <row r="42" spans="1:39" x14ac:dyDescent="0.15">
      <c r="A42" s="102">
        <v>18500</v>
      </c>
      <c r="B42" s="106"/>
      <c r="C42" s="103" t="s">
        <v>487</v>
      </c>
      <c r="D42" s="104"/>
      <c r="E42" s="104"/>
      <c r="F42" s="104"/>
      <c r="G42" s="104"/>
      <c r="H42" s="104"/>
      <c r="I42" s="10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3"/>
      <c r="AF42" s="33"/>
      <c r="AG42" s="33"/>
      <c r="AH42" s="33"/>
      <c r="AI42" s="33"/>
      <c r="AJ42" s="33"/>
      <c r="AK42" s="33"/>
      <c r="AL42" s="33"/>
      <c r="AM42" s="33"/>
    </row>
    <row r="43" spans="1:39" x14ac:dyDescent="0.15">
      <c r="A43" s="102">
        <v>500000</v>
      </c>
      <c r="B43" s="106"/>
      <c r="C43" s="103" t="s">
        <v>488</v>
      </c>
      <c r="D43" s="104"/>
      <c r="E43" s="104"/>
      <c r="F43" s="104"/>
      <c r="G43" s="104"/>
      <c r="H43" s="104"/>
      <c r="I43" s="10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3"/>
      <c r="AF43" s="33"/>
      <c r="AG43" s="33"/>
      <c r="AH43" s="33"/>
      <c r="AI43" s="33"/>
      <c r="AJ43" s="33"/>
      <c r="AK43" s="33"/>
      <c r="AL43" s="33"/>
      <c r="AM43" s="33"/>
    </row>
    <row r="44" spans="1:39" x14ac:dyDescent="0.15">
      <c r="A44" s="102">
        <v>25500</v>
      </c>
      <c r="B44" s="106"/>
      <c r="C44" s="103" t="s">
        <v>489</v>
      </c>
      <c r="D44" s="104"/>
      <c r="E44" s="104"/>
      <c r="F44" s="104"/>
      <c r="G44" s="104"/>
      <c r="H44" s="104"/>
      <c r="I44" s="10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3"/>
      <c r="AF44" s="33"/>
      <c r="AG44" s="33"/>
      <c r="AH44" s="33"/>
      <c r="AI44" s="33"/>
      <c r="AJ44" s="33"/>
      <c r="AK44" s="33"/>
      <c r="AL44" s="33"/>
      <c r="AM44" s="33"/>
    </row>
    <row r="45" spans="1:39" x14ac:dyDescent="0.15">
      <c r="A45" s="102">
        <v>55000</v>
      </c>
      <c r="B45" s="106"/>
      <c r="C45" s="103" t="s">
        <v>490</v>
      </c>
      <c r="D45" s="104"/>
      <c r="E45" s="104"/>
      <c r="F45" s="104"/>
      <c r="G45" s="104"/>
      <c r="H45" s="104"/>
      <c r="I45" s="10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3"/>
      <c r="AF45" s="33"/>
      <c r="AG45" s="33"/>
      <c r="AH45" s="33"/>
      <c r="AI45" s="33"/>
      <c r="AJ45" s="33"/>
      <c r="AK45" s="33"/>
      <c r="AL45" s="33"/>
      <c r="AM45" s="33"/>
    </row>
    <row r="46" spans="1:39" x14ac:dyDescent="0.15">
      <c r="A46" s="102">
        <v>1546653.33</v>
      </c>
      <c r="B46" s="106"/>
      <c r="C46" s="103" t="s">
        <v>491</v>
      </c>
      <c r="D46" s="104"/>
      <c r="E46" s="104"/>
      <c r="F46" s="104"/>
      <c r="G46" s="104"/>
      <c r="H46" s="104"/>
      <c r="I46" s="10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3"/>
      <c r="AF46" s="33"/>
      <c r="AG46" s="33"/>
      <c r="AH46" s="33"/>
      <c r="AI46" s="33"/>
      <c r="AJ46" s="33"/>
      <c r="AK46" s="33"/>
      <c r="AL46" s="33"/>
      <c r="AM46" s="33"/>
    </row>
    <row r="47" spans="1:39" x14ac:dyDescent="0.15">
      <c r="A47" s="102">
        <v>390000</v>
      </c>
      <c r="B47" s="106"/>
      <c r="C47" s="103" t="s">
        <v>492</v>
      </c>
      <c r="D47" s="104"/>
      <c r="E47" s="104"/>
      <c r="F47" s="104"/>
      <c r="G47" s="104"/>
      <c r="H47" s="104"/>
      <c r="I47" s="10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3"/>
      <c r="AF47" s="33"/>
      <c r="AG47" s="33"/>
      <c r="AH47" s="33"/>
      <c r="AI47" s="33"/>
      <c r="AJ47" s="33"/>
      <c r="AK47" s="33"/>
      <c r="AL47" s="33"/>
      <c r="AM47" s="33"/>
    </row>
    <row r="48" spans="1:39" x14ac:dyDescent="0.15">
      <c r="A48" s="102">
        <v>287000</v>
      </c>
      <c r="B48" s="106"/>
      <c r="C48" s="103" t="s">
        <v>493</v>
      </c>
      <c r="D48" s="104"/>
      <c r="E48" s="104"/>
      <c r="F48" s="104"/>
      <c r="G48" s="104"/>
      <c r="H48" s="104"/>
      <c r="I48" s="10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3"/>
      <c r="AF48" s="33"/>
      <c r="AG48" s="33"/>
      <c r="AH48" s="33"/>
      <c r="AI48" s="33"/>
      <c r="AJ48" s="33"/>
      <c r="AK48" s="33"/>
      <c r="AL48" s="33"/>
      <c r="AM48" s="33"/>
    </row>
    <row r="49" spans="1:39" x14ac:dyDescent="0.15">
      <c r="A49" s="102">
        <v>220000</v>
      </c>
      <c r="B49" s="106"/>
      <c r="C49" s="103" t="s">
        <v>494</v>
      </c>
      <c r="D49" s="104"/>
      <c r="E49" s="104"/>
      <c r="F49" s="104"/>
      <c r="G49" s="104"/>
      <c r="H49" s="104"/>
      <c r="I49" s="10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3"/>
      <c r="AF49" s="33"/>
      <c r="AG49" s="33"/>
      <c r="AH49" s="33"/>
      <c r="AI49" s="33"/>
      <c r="AJ49" s="33"/>
      <c r="AK49" s="33"/>
      <c r="AL49" s="33"/>
      <c r="AM49" s="33"/>
    </row>
    <row r="50" spans="1:39" x14ac:dyDescent="0.15">
      <c r="A50" s="102">
        <v>16000</v>
      </c>
      <c r="B50" s="106"/>
      <c r="C50" s="103" t="s">
        <v>495</v>
      </c>
      <c r="D50" s="104"/>
      <c r="E50" s="104"/>
      <c r="F50" s="104"/>
      <c r="G50" s="104"/>
      <c r="H50" s="104"/>
      <c r="I50" s="10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3"/>
      <c r="AF50" s="33"/>
      <c r="AG50" s="33"/>
      <c r="AH50" s="33"/>
      <c r="AI50" s="33"/>
      <c r="AJ50" s="33"/>
      <c r="AK50" s="33"/>
      <c r="AL50" s="33"/>
      <c r="AM50" s="33"/>
    </row>
    <row r="51" spans="1:39" x14ac:dyDescent="0.15">
      <c r="A51" s="102">
        <v>295500</v>
      </c>
      <c r="B51" s="106"/>
      <c r="C51" s="103" t="s">
        <v>99</v>
      </c>
      <c r="D51" s="104"/>
      <c r="E51" s="104"/>
      <c r="F51" s="104"/>
      <c r="G51" s="104"/>
      <c r="H51" s="104"/>
      <c r="I51" s="10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3"/>
      <c r="AF51" s="33"/>
      <c r="AG51" s="33"/>
      <c r="AH51" s="33"/>
      <c r="AI51" s="33"/>
      <c r="AJ51" s="33"/>
      <c r="AK51" s="33"/>
      <c r="AL51" s="33"/>
      <c r="AM51" s="33"/>
    </row>
    <row r="52" spans="1:39" x14ac:dyDescent="0.15">
      <c r="A52" s="102">
        <v>20920</v>
      </c>
      <c r="B52" s="106"/>
      <c r="C52" s="103" t="s">
        <v>496</v>
      </c>
      <c r="D52" s="104"/>
      <c r="E52" s="104"/>
      <c r="F52" s="104"/>
      <c r="G52" s="104"/>
      <c r="H52" s="104"/>
      <c r="I52" s="10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3"/>
      <c r="AF52" s="33"/>
      <c r="AG52" s="33"/>
      <c r="AH52" s="33"/>
      <c r="AI52" s="33"/>
      <c r="AJ52" s="33"/>
      <c r="AK52" s="33"/>
      <c r="AL52" s="33"/>
      <c r="AM52" s="33"/>
    </row>
    <row r="53" spans="1:39" x14ac:dyDescent="0.15">
      <c r="A53" s="15">
        <v>571</v>
      </c>
      <c r="B53" s="15"/>
      <c r="C53" s="35" t="s">
        <v>456</v>
      </c>
      <c r="D53" s="69"/>
      <c r="E53" s="69"/>
      <c r="F53" s="69"/>
      <c r="G53" s="69"/>
      <c r="H53" s="69"/>
      <c r="I53" s="69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3"/>
      <c r="AF53" s="33"/>
      <c r="AG53" s="33"/>
      <c r="AH53" s="33"/>
      <c r="AI53" s="33"/>
      <c r="AJ53" s="33"/>
      <c r="AK53" s="33"/>
      <c r="AL53" s="33"/>
      <c r="AM53" s="33"/>
    </row>
    <row r="54" spans="1:39" x14ac:dyDescent="0.15">
      <c r="A54" s="15">
        <v>990</v>
      </c>
      <c r="B54" s="15"/>
      <c r="C54" s="35" t="s">
        <v>457</v>
      </c>
      <c r="D54" s="69"/>
      <c r="E54" s="69"/>
      <c r="F54" s="69"/>
      <c r="G54" s="69"/>
      <c r="H54" s="69"/>
      <c r="I54" s="69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3"/>
      <c r="AF54" s="33"/>
      <c r="AG54" s="33"/>
      <c r="AH54" s="33"/>
      <c r="AI54" s="33"/>
      <c r="AJ54" s="33"/>
      <c r="AK54" s="33"/>
      <c r="AL54" s="33"/>
      <c r="AM54" s="33"/>
    </row>
    <row r="55" spans="1:39" x14ac:dyDescent="0.15">
      <c r="A55" s="15">
        <v>5537</v>
      </c>
      <c r="B55" s="15"/>
      <c r="C55" s="35" t="s">
        <v>458</v>
      </c>
      <c r="D55" s="69"/>
      <c r="E55" s="69"/>
      <c r="F55" s="69"/>
      <c r="G55" s="69"/>
      <c r="H55" s="69"/>
      <c r="I55" s="69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3"/>
      <c r="AF55" s="33"/>
      <c r="AG55" s="33"/>
      <c r="AH55" s="33"/>
      <c r="AI55" s="33"/>
      <c r="AJ55" s="33"/>
      <c r="AK55" s="33"/>
      <c r="AL55" s="33"/>
      <c r="AM55" s="33"/>
    </row>
    <row r="56" spans="1:39" x14ac:dyDescent="0.15">
      <c r="A56" s="15">
        <v>1613</v>
      </c>
      <c r="B56" s="16"/>
      <c r="C56" s="35" t="s">
        <v>459</v>
      </c>
      <c r="D56" s="69"/>
      <c r="E56" s="69"/>
      <c r="F56" s="69"/>
      <c r="G56" s="69"/>
      <c r="H56" s="69"/>
      <c r="I56" s="69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3"/>
      <c r="AF56" s="33"/>
      <c r="AG56" s="33"/>
      <c r="AH56" s="33"/>
      <c r="AI56" s="33"/>
      <c r="AJ56" s="33"/>
      <c r="AK56" s="33"/>
      <c r="AL56" s="33"/>
      <c r="AM56" s="33"/>
    </row>
    <row r="57" spans="1:39" x14ac:dyDescent="0.15">
      <c r="A57" s="15">
        <v>1613</v>
      </c>
      <c r="B57" s="16"/>
      <c r="C57" s="35" t="s">
        <v>460</v>
      </c>
      <c r="D57" s="69"/>
      <c r="E57" s="69"/>
      <c r="F57" s="69"/>
      <c r="G57" s="69"/>
      <c r="H57" s="69"/>
      <c r="I57" s="69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3"/>
      <c r="AF57" s="33"/>
      <c r="AG57" s="33"/>
      <c r="AH57" s="33"/>
      <c r="AI57" s="33"/>
      <c r="AJ57" s="33"/>
      <c r="AK57" s="33"/>
      <c r="AL57" s="33"/>
      <c r="AM57" s="33"/>
    </row>
    <row r="58" spans="1:39" x14ac:dyDescent="0.15">
      <c r="A58" s="15">
        <v>11979</v>
      </c>
      <c r="B58" s="16"/>
      <c r="C58" s="35" t="s">
        <v>461</v>
      </c>
      <c r="D58" s="69"/>
      <c r="E58" s="69"/>
      <c r="F58" s="69"/>
      <c r="G58" s="69"/>
      <c r="H58" s="69"/>
      <c r="I58" s="69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3"/>
      <c r="AF58" s="33"/>
      <c r="AG58" s="33"/>
      <c r="AH58" s="33"/>
      <c r="AI58" s="33"/>
      <c r="AJ58" s="33"/>
      <c r="AK58" s="33"/>
      <c r="AL58" s="33"/>
      <c r="AM58" s="33"/>
    </row>
    <row r="59" spans="1:39" x14ac:dyDescent="0.15">
      <c r="A59" s="15">
        <v>10727</v>
      </c>
      <c r="B59" s="16"/>
      <c r="C59" s="35" t="s">
        <v>462</v>
      </c>
      <c r="D59" s="69"/>
      <c r="E59" s="69"/>
      <c r="F59" s="69"/>
      <c r="G59" s="69"/>
      <c r="H59" s="69"/>
      <c r="I59" s="69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3"/>
      <c r="AF59" s="33"/>
      <c r="AG59" s="33"/>
      <c r="AH59" s="33"/>
      <c r="AI59" s="33"/>
      <c r="AJ59" s="33"/>
      <c r="AK59" s="33"/>
      <c r="AL59" s="33"/>
      <c r="AM59" s="33"/>
    </row>
    <row r="60" spans="1:39" x14ac:dyDescent="0.15">
      <c r="A60" s="15">
        <v>13518</v>
      </c>
      <c r="B60" s="16"/>
      <c r="C60" s="35" t="s">
        <v>463</v>
      </c>
      <c r="D60" s="69"/>
      <c r="E60" s="69"/>
      <c r="F60" s="69"/>
      <c r="G60" s="69"/>
      <c r="H60" s="69"/>
      <c r="I60" s="69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3"/>
      <c r="AF60" s="33"/>
      <c r="AG60" s="33"/>
      <c r="AH60" s="33"/>
      <c r="AI60" s="33"/>
      <c r="AJ60" s="33"/>
      <c r="AK60" s="33"/>
      <c r="AL60" s="33"/>
      <c r="AM60" s="33"/>
    </row>
    <row r="61" spans="1:39" x14ac:dyDescent="0.15">
      <c r="A61" s="15">
        <v>16000</v>
      </c>
      <c r="B61" s="16"/>
      <c r="C61" s="35" t="s">
        <v>464</v>
      </c>
      <c r="D61" s="69"/>
      <c r="E61" s="69"/>
      <c r="F61" s="69"/>
      <c r="G61" s="69"/>
      <c r="H61" s="69"/>
      <c r="I61" s="69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3"/>
      <c r="AF61" s="33"/>
      <c r="AG61" s="33"/>
      <c r="AH61" s="33"/>
      <c r="AI61" s="33"/>
      <c r="AJ61" s="33"/>
      <c r="AK61" s="33"/>
      <c r="AL61" s="33"/>
      <c r="AM61" s="33"/>
    </row>
    <row r="62" spans="1:39" x14ac:dyDescent="0.15">
      <c r="A62" s="15">
        <v>990</v>
      </c>
      <c r="B62" s="16"/>
      <c r="C62" s="35" t="s">
        <v>465</v>
      </c>
      <c r="D62" s="69"/>
      <c r="E62" s="69"/>
      <c r="F62" s="69"/>
      <c r="G62" s="69"/>
      <c r="H62" s="69"/>
      <c r="I62" s="69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3"/>
      <c r="AF62" s="33"/>
      <c r="AG62" s="33"/>
      <c r="AH62" s="33"/>
      <c r="AI62" s="33"/>
      <c r="AJ62" s="33"/>
      <c r="AK62" s="33"/>
      <c r="AL62" s="33"/>
      <c r="AM62" s="33"/>
    </row>
    <row r="63" spans="1:39" s="12" customFormat="1" x14ac:dyDescent="0.15">
      <c r="A63" s="15">
        <v>43000</v>
      </c>
      <c r="B63" s="16"/>
      <c r="C63" s="35" t="s">
        <v>467</v>
      </c>
      <c r="D63" s="69"/>
      <c r="E63" s="69"/>
      <c r="F63" s="69"/>
      <c r="G63" s="69"/>
      <c r="H63" s="69"/>
      <c r="I63" s="69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</row>
    <row r="64" spans="1:39" s="12" customFormat="1" x14ac:dyDescent="0.15">
      <c r="A64" s="15">
        <v>43000</v>
      </c>
      <c r="B64" s="16"/>
      <c r="C64" s="35" t="s">
        <v>466</v>
      </c>
      <c r="D64" s="69"/>
      <c r="E64" s="69"/>
      <c r="F64" s="69"/>
      <c r="G64" s="69"/>
      <c r="H64" s="69"/>
      <c r="I64" s="69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</row>
    <row r="65" spans="1:39" x14ac:dyDescent="0.15">
      <c r="A65" s="107">
        <v>7986.6</v>
      </c>
      <c r="B65" s="56"/>
      <c r="C65" s="34" t="s">
        <v>468</v>
      </c>
      <c r="D65" s="34"/>
      <c r="E65" s="34"/>
      <c r="F65" s="34"/>
      <c r="G65" s="94"/>
      <c r="H65" s="95"/>
      <c r="I65" s="56"/>
    </row>
    <row r="66" spans="1:39" x14ac:dyDescent="0.15">
      <c r="A66" s="107">
        <v>28368</v>
      </c>
      <c r="B66" s="56"/>
      <c r="C66" s="34" t="s">
        <v>469</v>
      </c>
      <c r="D66" s="34"/>
      <c r="E66" s="34"/>
      <c r="F66" s="34"/>
      <c r="G66" s="94"/>
      <c r="H66" s="95"/>
      <c r="I66" s="56"/>
    </row>
    <row r="67" spans="1:39" x14ac:dyDescent="0.15">
      <c r="A67" s="107">
        <v>9354</v>
      </c>
      <c r="B67" s="56"/>
      <c r="C67" s="34" t="s">
        <v>470</v>
      </c>
      <c r="D67" s="34"/>
      <c r="E67" s="34"/>
      <c r="F67" s="34"/>
      <c r="G67" s="94"/>
      <c r="H67" s="95"/>
      <c r="I67" s="56"/>
    </row>
    <row r="68" spans="1:39" x14ac:dyDescent="0.15">
      <c r="A68" s="93">
        <v>2541.6999999999998</v>
      </c>
      <c r="B68" s="56"/>
      <c r="C68" s="94" t="s">
        <v>474</v>
      </c>
      <c r="D68" s="95"/>
      <c r="E68" s="95"/>
      <c r="F68" s="95"/>
      <c r="G68" s="95"/>
      <c r="H68" s="96"/>
      <c r="I68" s="95"/>
    </row>
    <row r="69" spans="1:39" x14ac:dyDescent="0.15">
      <c r="A69" s="93">
        <v>177.5</v>
      </c>
      <c r="B69" s="56"/>
      <c r="C69" s="94" t="s">
        <v>475</v>
      </c>
      <c r="D69" s="95"/>
      <c r="E69" s="95"/>
      <c r="F69" s="95"/>
      <c r="G69" s="95"/>
      <c r="H69" s="96"/>
      <c r="I69" s="95"/>
    </row>
    <row r="70" spans="1:39" x14ac:dyDescent="0.15">
      <c r="A70" s="19">
        <v>103067.68</v>
      </c>
      <c r="B70" s="20"/>
      <c r="C70" s="17" t="s">
        <v>17</v>
      </c>
      <c r="D70" s="18"/>
      <c r="E70" s="18"/>
      <c r="F70" s="18"/>
      <c r="G70" s="18"/>
      <c r="H70" s="18"/>
      <c r="I70" s="1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3"/>
      <c r="AF70" s="33"/>
      <c r="AG70" s="33"/>
      <c r="AH70" s="33"/>
      <c r="AI70" s="33"/>
      <c r="AJ70" s="33"/>
      <c r="AK70" s="33"/>
      <c r="AL70" s="33"/>
      <c r="AM70" s="33"/>
    </row>
    <row r="71" spans="1:39" x14ac:dyDescent="0.15">
      <c r="A71" s="42"/>
      <c r="B71" s="43"/>
      <c r="C71" s="44"/>
      <c r="D71" s="45"/>
      <c r="E71" s="45"/>
      <c r="F71" s="45"/>
      <c r="G71" s="45"/>
      <c r="H71" s="45"/>
      <c r="I71" s="45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3"/>
      <c r="AF71" s="33"/>
      <c r="AG71" s="33"/>
      <c r="AH71" s="33"/>
      <c r="AI71" s="33"/>
      <c r="AJ71" s="33"/>
      <c r="AK71" s="33"/>
      <c r="AL71" s="33"/>
      <c r="AM71" s="33"/>
    </row>
    <row r="72" spans="1:39" x14ac:dyDescent="0.15">
      <c r="A72" s="137"/>
      <c r="B72" s="138"/>
      <c r="C72" s="139" t="s">
        <v>19</v>
      </c>
      <c r="D72" s="136"/>
      <c r="E72" s="136"/>
      <c r="F72" s="136"/>
      <c r="G72" s="136"/>
      <c r="H72" s="136"/>
      <c r="I72" s="136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3"/>
      <c r="AF72" s="33"/>
      <c r="AG72" s="33"/>
      <c r="AH72" s="33"/>
      <c r="AI72" s="33"/>
      <c r="AJ72" s="33"/>
      <c r="AK72" s="33"/>
      <c r="AL72" s="33"/>
      <c r="AM72" s="33"/>
    </row>
    <row r="73" spans="1:39" x14ac:dyDescent="0.15">
      <c r="A73" s="67"/>
      <c r="B73" s="68"/>
      <c r="C73" s="65" t="s">
        <v>471</v>
      </c>
      <c r="D73" s="66"/>
      <c r="E73" s="66"/>
      <c r="F73" s="51"/>
      <c r="G73" s="65">
        <v>8800</v>
      </c>
      <c r="H73" s="66"/>
      <c r="I73" s="66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3"/>
      <c r="AF73" s="33"/>
      <c r="AG73" s="33"/>
      <c r="AH73" s="33"/>
      <c r="AI73" s="33"/>
      <c r="AJ73" s="33"/>
      <c r="AK73" s="33"/>
      <c r="AL73" s="33"/>
      <c r="AM73" s="33"/>
    </row>
    <row r="74" spans="1:39" x14ac:dyDescent="0.15">
      <c r="A74" s="91"/>
      <c r="B74" s="92"/>
      <c r="C74" s="88" t="s">
        <v>472</v>
      </c>
      <c r="D74" s="90"/>
      <c r="E74" s="90"/>
      <c r="F74" s="51"/>
      <c r="G74" s="88">
        <v>2600</v>
      </c>
      <c r="H74" s="90"/>
      <c r="I74" s="90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3"/>
      <c r="AF74" s="33"/>
      <c r="AG74" s="33"/>
      <c r="AH74" s="33"/>
      <c r="AI74" s="33"/>
      <c r="AJ74" s="33"/>
      <c r="AK74" s="33"/>
      <c r="AL74" s="33"/>
      <c r="AM74" s="33"/>
    </row>
    <row r="75" spans="1:39" x14ac:dyDescent="0.15">
      <c r="A75" s="49"/>
      <c r="B75" s="50"/>
      <c r="C75" s="47" t="s">
        <v>473</v>
      </c>
      <c r="D75" s="48"/>
      <c r="E75" s="48"/>
      <c r="F75" s="51"/>
      <c r="G75" s="21">
        <v>22550</v>
      </c>
      <c r="H75" s="48"/>
      <c r="I75" s="4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3"/>
      <c r="AF75" s="33"/>
      <c r="AG75" s="33"/>
      <c r="AH75" s="33"/>
      <c r="AI75" s="33"/>
      <c r="AJ75" s="33"/>
      <c r="AK75" s="33"/>
      <c r="AL75" s="33"/>
      <c r="AM75" s="33"/>
    </row>
    <row r="76" spans="1:39" x14ac:dyDescent="0.15">
      <c r="A76" s="91"/>
      <c r="B76" s="92"/>
      <c r="C76" s="88" t="s">
        <v>340</v>
      </c>
      <c r="D76" s="90"/>
      <c r="E76" s="90"/>
      <c r="F76" s="51"/>
      <c r="G76" s="21">
        <v>10200</v>
      </c>
      <c r="H76" s="90"/>
      <c r="I76" s="90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3"/>
      <c r="AF76" s="33"/>
      <c r="AG76" s="33"/>
      <c r="AH76" s="33"/>
      <c r="AI76" s="33"/>
      <c r="AJ76" s="33"/>
      <c r="AK76" s="33"/>
      <c r="AL76" s="33"/>
      <c r="AM76" s="33"/>
    </row>
    <row r="77" spans="1:39" x14ac:dyDescent="0.15">
      <c r="A77" s="10" t="s">
        <v>20</v>
      </c>
      <c r="B77" s="11"/>
      <c r="C77" s="11"/>
      <c r="D77" s="11"/>
      <c r="E77" s="11"/>
      <c r="F77" s="11"/>
      <c r="G77" s="11"/>
      <c r="H77" s="116">
        <f>SUM(A78:B84)</f>
        <v>72107.25</v>
      </c>
      <c r="I77" s="117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3"/>
      <c r="AF77" s="33"/>
      <c r="AG77" s="33"/>
      <c r="AH77" s="33"/>
      <c r="AI77" s="33"/>
      <c r="AJ77" s="33"/>
      <c r="AK77" s="33"/>
      <c r="AL77" s="33"/>
      <c r="AM77" s="33"/>
    </row>
    <row r="78" spans="1:39" ht="143.25" customHeight="1" x14ac:dyDescent="0.15">
      <c r="A78" s="13"/>
      <c r="B78" s="14"/>
      <c r="C78" s="124" t="s">
        <v>498</v>
      </c>
      <c r="D78" s="125"/>
      <c r="E78" s="125"/>
      <c r="F78" s="125"/>
      <c r="G78" s="125"/>
      <c r="H78" s="125"/>
      <c r="I78" s="125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3"/>
      <c r="AF78" s="33"/>
      <c r="AG78" s="33"/>
      <c r="AH78" s="33"/>
      <c r="AI78" s="33"/>
      <c r="AJ78" s="33"/>
      <c r="AK78" s="33"/>
      <c r="AL78" s="33"/>
      <c r="AM78" s="33"/>
    </row>
    <row r="79" spans="1:39" ht="30" customHeight="1" x14ac:dyDescent="0.15">
      <c r="A79" s="13"/>
      <c r="B79" s="14"/>
      <c r="C79" s="124" t="s">
        <v>507</v>
      </c>
      <c r="D79" s="125"/>
      <c r="E79" s="125"/>
      <c r="F79" s="125"/>
      <c r="G79" s="125"/>
      <c r="H79" s="125"/>
      <c r="I79" s="126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3"/>
      <c r="AF79" s="33"/>
      <c r="AG79" s="33"/>
      <c r="AH79" s="33"/>
      <c r="AI79" s="33"/>
      <c r="AJ79" s="33"/>
      <c r="AK79" s="33"/>
      <c r="AL79" s="33"/>
      <c r="AM79" s="33"/>
    </row>
    <row r="80" spans="1:39" ht="18" customHeight="1" x14ac:dyDescent="0.15">
      <c r="A80" s="13"/>
      <c r="B80" s="14"/>
      <c r="C80" s="124" t="s">
        <v>508</v>
      </c>
      <c r="D80" s="125"/>
      <c r="E80" s="125"/>
      <c r="F80" s="125"/>
      <c r="G80" s="125"/>
      <c r="H80" s="125"/>
      <c r="I80" s="126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3"/>
      <c r="AF80" s="33"/>
      <c r="AG80" s="33"/>
      <c r="AH80" s="33"/>
      <c r="AI80" s="33"/>
      <c r="AJ80" s="33"/>
      <c r="AK80" s="33"/>
      <c r="AL80" s="33"/>
      <c r="AM80" s="33"/>
    </row>
    <row r="81" spans="1:342" s="12" customFormat="1" ht="14.25" customHeight="1" x14ac:dyDescent="0.15">
      <c r="A81" s="76">
        <v>43500</v>
      </c>
      <c r="B81" s="23"/>
      <c r="C81" s="109" t="s">
        <v>113</v>
      </c>
      <c r="D81" s="110"/>
      <c r="E81" s="110"/>
      <c r="F81" s="110"/>
      <c r="G81" s="110"/>
      <c r="H81" s="74"/>
      <c r="I81" s="7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  <c r="IO81" s="34"/>
      <c r="IP81" s="34"/>
      <c r="IQ81" s="34"/>
      <c r="IR81" s="34"/>
      <c r="IS81" s="34"/>
      <c r="IT81" s="34"/>
      <c r="IU81" s="34"/>
      <c r="IV81" s="34"/>
      <c r="IW81" s="34"/>
      <c r="IX81" s="34"/>
      <c r="IY81" s="34"/>
      <c r="IZ81" s="34"/>
      <c r="JA81" s="34"/>
      <c r="JB81" s="34"/>
      <c r="JC81" s="34"/>
      <c r="JD81" s="34"/>
      <c r="JE81" s="34"/>
      <c r="JF81" s="34"/>
      <c r="JG81" s="34"/>
      <c r="JH81" s="34"/>
      <c r="JI81" s="34"/>
      <c r="JJ81" s="34"/>
      <c r="JK81" s="34"/>
      <c r="JL81" s="34"/>
      <c r="JM81" s="34"/>
      <c r="JN81" s="34"/>
      <c r="JO81" s="34"/>
      <c r="JP81" s="34"/>
      <c r="JQ81" s="34"/>
      <c r="JR81" s="34"/>
      <c r="JS81" s="34"/>
      <c r="JT81" s="34"/>
      <c r="JU81" s="34"/>
      <c r="JV81" s="34"/>
      <c r="JW81" s="34"/>
      <c r="JX81" s="34"/>
      <c r="JY81" s="34"/>
      <c r="JZ81" s="34"/>
      <c r="KA81" s="34"/>
      <c r="KB81" s="34"/>
      <c r="KC81" s="34"/>
      <c r="KD81" s="34"/>
      <c r="KE81" s="34"/>
      <c r="KF81" s="34"/>
      <c r="KG81" s="34"/>
      <c r="KH81" s="34"/>
      <c r="KI81" s="34"/>
      <c r="KJ81" s="34"/>
      <c r="KK81" s="34"/>
      <c r="KL81" s="34"/>
      <c r="KM81" s="34"/>
      <c r="KN81" s="34"/>
      <c r="KO81" s="34"/>
      <c r="KP81" s="34"/>
      <c r="KQ81" s="34"/>
      <c r="KR81" s="34"/>
      <c r="KS81" s="34"/>
      <c r="KT81" s="34"/>
      <c r="KU81" s="34"/>
      <c r="KV81" s="34"/>
      <c r="KW81" s="34"/>
      <c r="KX81" s="34"/>
      <c r="KY81" s="34"/>
      <c r="KZ81" s="34"/>
      <c r="LA81" s="34"/>
      <c r="LB81" s="34"/>
      <c r="LC81" s="34"/>
      <c r="LD81" s="34"/>
      <c r="LE81" s="34"/>
      <c r="LF81" s="34"/>
      <c r="LG81" s="34"/>
      <c r="LH81" s="34"/>
      <c r="LI81" s="34"/>
      <c r="LJ81" s="34"/>
      <c r="LK81" s="34"/>
      <c r="LL81" s="34"/>
      <c r="LM81" s="34"/>
      <c r="LN81" s="34"/>
      <c r="LO81" s="34"/>
      <c r="LP81" s="34"/>
      <c r="LQ81" s="34"/>
      <c r="LR81" s="34"/>
      <c r="LS81" s="34"/>
      <c r="LT81" s="34"/>
      <c r="LU81" s="34"/>
      <c r="LV81" s="34"/>
      <c r="LW81" s="34"/>
      <c r="LX81" s="34"/>
      <c r="LY81" s="34"/>
      <c r="LZ81" s="34"/>
      <c r="MA81" s="34"/>
      <c r="MB81" s="34"/>
      <c r="MC81" s="34"/>
      <c r="MD81" s="34"/>
    </row>
    <row r="82" spans="1:342" s="36" customFormat="1" ht="12" customHeight="1" x14ac:dyDescent="0.15">
      <c r="A82" s="15">
        <v>21560</v>
      </c>
      <c r="B82" s="14"/>
      <c r="C82" s="109" t="s">
        <v>499</v>
      </c>
      <c r="D82" s="110"/>
      <c r="E82" s="110"/>
      <c r="F82" s="110"/>
      <c r="G82" s="110"/>
      <c r="H82" s="100"/>
      <c r="I82" s="100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7"/>
      <c r="AF82" s="37"/>
      <c r="AG82" s="37"/>
      <c r="AH82" s="37"/>
      <c r="AI82" s="37"/>
      <c r="AJ82" s="37"/>
      <c r="AK82" s="37"/>
      <c r="AL82" s="37"/>
      <c r="AM82" s="37"/>
    </row>
    <row r="83" spans="1:342" s="12" customFormat="1" ht="12" customHeight="1" x14ac:dyDescent="0.15">
      <c r="A83" s="15">
        <v>27</v>
      </c>
      <c r="B83" s="14"/>
      <c r="C83" s="109" t="s">
        <v>81</v>
      </c>
      <c r="D83" s="110"/>
      <c r="E83" s="110"/>
      <c r="F83" s="110"/>
      <c r="G83" s="110"/>
      <c r="H83" s="100"/>
      <c r="I83" s="100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</row>
    <row r="84" spans="1:342" x14ac:dyDescent="0.15">
      <c r="A84" s="120">
        <v>7020.25</v>
      </c>
      <c r="B84" s="121"/>
      <c r="C84" s="118" t="s">
        <v>17</v>
      </c>
      <c r="D84" s="119"/>
      <c r="E84" s="119"/>
      <c r="F84" s="119"/>
      <c r="G84" s="119"/>
      <c r="H84" s="119"/>
      <c r="I84" s="119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3"/>
      <c r="AF84" s="33"/>
      <c r="AG84" s="33"/>
      <c r="AH84" s="33"/>
      <c r="AI84" s="33"/>
      <c r="AJ84" s="33"/>
      <c r="AK84" s="33"/>
      <c r="AL84" s="33"/>
      <c r="AM84" s="33"/>
    </row>
    <row r="85" spans="1:342" ht="10.5" customHeight="1" x14ac:dyDescent="0.15">
      <c r="A85" s="10" t="s">
        <v>21</v>
      </c>
      <c r="B85" s="11"/>
      <c r="C85" s="11"/>
      <c r="D85" s="11"/>
      <c r="E85" s="11"/>
      <c r="F85" s="11"/>
      <c r="G85" s="11"/>
      <c r="H85" s="116">
        <f>SUM(A89:B94)</f>
        <v>661144.97</v>
      </c>
      <c r="I85" s="117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3"/>
      <c r="AF85" s="33"/>
      <c r="AG85" s="33"/>
      <c r="AH85" s="33"/>
      <c r="AI85" s="33"/>
      <c r="AJ85" s="33"/>
      <c r="AK85" s="33"/>
      <c r="AL85" s="33"/>
      <c r="AM85" s="33"/>
    </row>
    <row r="86" spans="1:342" ht="17.25" customHeight="1" x14ac:dyDescent="0.15">
      <c r="A86" s="131"/>
      <c r="B86" s="132"/>
      <c r="C86" s="114" t="s">
        <v>449</v>
      </c>
      <c r="D86" s="115"/>
      <c r="E86" s="115"/>
      <c r="F86" s="115"/>
      <c r="G86" s="115"/>
      <c r="H86" s="115"/>
      <c r="I86" s="115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3"/>
      <c r="AF86" s="33"/>
      <c r="AG86" s="33"/>
      <c r="AH86" s="33"/>
      <c r="AI86" s="33"/>
      <c r="AJ86" s="33"/>
      <c r="AK86" s="33"/>
      <c r="AL86" s="33"/>
      <c r="AM86" s="33"/>
    </row>
    <row r="87" spans="1:342" ht="13.5" customHeight="1" x14ac:dyDescent="0.15">
      <c r="A87" s="27"/>
      <c r="B87" s="28"/>
      <c r="C87" s="114" t="s">
        <v>497</v>
      </c>
      <c r="D87" s="115"/>
      <c r="E87" s="115"/>
      <c r="F87" s="115"/>
      <c r="G87" s="115"/>
      <c r="H87" s="115"/>
      <c r="I87" s="115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3"/>
      <c r="AF87" s="33"/>
      <c r="AG87" s="33"/>
      <c r="AH87" s="33"/>
      <c r="AI87" s="33"/>
      <c r="AJ87" s="33"/>
      <c r="AK87" s="33"/>
      <c r="AL87" s="33"/>
      <c r="AM87" s="33"/>
    </row>
    <row r="88" spans="1:342" ht="70.5" customHeight="1" x14ac:dyDescent="0.15">
      <c r="A88" s="27"/>
      <c r="B88" s="28"/>
      <c r="C88" s="114" t="s">
        <v>503</v>
      </c>
      <c r="D88" s="115"/>
      <c r="E88" s="115"/>
      <c r="F88" s="115"/>
      <c r="G88" s="115"/>
      <c r="H88" s="115"/>
      <c r="I88" s="115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3"/>
      <c r="AF88" s="33"/>
      <c r="AG88" s="33"/>
      <c r="AH88" s="33"/>
      <c r="AI88" s="33"/>
      <c r="AJ88" s="33"/>
      <c r="AK88" s="33"/>
      <c r="AL88" s="33"/>
      <c r="AM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  <c r="II88" s="33"/>
      <c r="IJ88" s="33"/>
      <c r="IK88" s="33"/>
      <c r="IL88" s="33"/>
      <c r="IM88" s="33"/>
      <c r="IN88" s="33"/>
      <c r="IO88" s="33"/>
      <c r="IP88" s="33"/>
      <c r="IQ88" s="33"/>
      <c r="IR88" s="33"/>
      <c r="IS88" s="33"/>
      <c r="IT88" s="33"/>
      <c r="IU88" s="33"/>
      <c r="IV88" s="33"/>
      <c r="IW88" s="33"/>
      <c r="IX88" s="33"/>
      <c r="IY88" s="33"/>
      <c r="IZ88" s="33"/>
      <c r="JA88" s="33"/>
      <c r="JB88" s="33"/>
      <c r="JC88" s="33"/>
      <c r="JD88" s="33"/>
      <c r="JE88" s="33"/>
      <c r="JF88" s="33"/>
      <c r="JG88" s="33"/>
      <c r="JH88" s="33"/>
      <c r="JI88" s="33"/>
      <c r="JJ88" s="33"/>
      <c r="JK88" s="33"/>
      <c r="JL88" s="33"/>
      <c r="JM88" s="33"/>
      <c r="JN88" s="33"/>
      <c r="JO88" s="33"/>
      <c r="JP88" s="33"/>
      <c r="JQ88" s="33"/>
      <c r="JR88" s="33"/>
      <c r="JS88" s="33"/>
      <c r="JT88" s="33"/>
      <c r="JU88" s="33"/>
      <c r="JV88" s="33"/>
      <c r="JW88" s="33"/>
      <c r="JX88" s="33"/>
      <c r="JY88" s="33"/>
      <c r="JZ88" s="33"/>
      <c r="KA88" s="33"/>
      <c r="KB88" s="33"/>
      <c r="KC88" s="33"/>
      <c r="KD88" s="33"/>
      <c r="KE88" s="33"/>
      <c r="KF88" s="33"/>
      <c r="KG88" s="33"/>
      <c r="KH88" s="33"/>
      <c r="KI88" s="33"/>
      <c r="KJ88" s="33"/>
      <c r="KK88" s="33"/>
      <c r="KL88" s="33"/>
      <c r="KM88" s="33"/>
      <c r="KN88" s="33"/>
      <c r="KO88" s="33"/>
      <c r="KP88" s="33"/>
      <c r="KQ88" s="33"/>
      <c r="KR88" s="33"/>
      <c r="KS88" s="33"/>
      <c r="KT88" s="33"/>
      <c r="KU88" s="33"/>
      <c r="KV88" s="33"/>
      <c r="KW88" s="33"/>
      <c r="KX88" s="33"/>
      <c r="KY88" s="33"/>
      <c r="KZ88" s="33"/>
      <c r="LA88" s="33"/>
      <c r="LB88" s="33"/>
      <c r="LC88" s="33"/>
      <c r="LD88" s="33"/>
      <c r="LE88" s="33"/>
      <c r="LF88" s="33"/>
      <c r="LG88" s="33"/>
      <c r="LH88" s="33"/>
      <c r="LI88" s="33"/>
      <c r="LJ88" s="33"/>
      <c r="LK88" s="33"/>
      <c r="LL88" s="33"/>
      <c r="LM88" s="33"/>
      <c r="LN88" s="33"/>
      <c r="LO88" s="33"/>
      <c r="LP88" s="33"/>
      <c r="LQ88" s="33"/>
      <c r="LR88" s="33"/>
      <c r="LS88" s="33"/>
      <c r="LT88" s="33"/>
      <c r="LU88" s="33"/>
      <c r="LV88" s="33"/>
      <c r="LW88" s="33"/>
      <c r="LX88" s="33"/>
      <c r="LY88" s="33"/>
      <c r="LZ88" s="33"/>
      <c r="MA88" s="33"/>
      <c r="MB88" s="33"/>
      <c r="MC88" s="33"/>
      <c r="MD88" s="33"/>
    </row>
    <row r="89" spans="1:342" s="12" customFormat="1" ht="15" customHeight="1" x14ac:dyDescent="0.15">
      <c r="A89" s="35">
        <v>80000</v>
      </c>
      <c r="B89" s="38"/>
      <c r="C89" s="112" t="s">
        <v>502</v>
      </c>
      <c r="D89" s="113"/>
      <c r="E89" s="113"/>
      <c r="F89" s="113"/>
      <c r="G89" s="113"/>
      <c r="H89" s="101"/>
      <c r="I89" s="108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  <c r="IN89" s="34"/>
      <c r="IO89" s="34"/>
      <c r="IP89" s="34"/>
      <c r="IQ89" s="34"/>
      <c r="IR89" s="34"/>
      <c r="IS89" s="34"/>
      <c r="IT89" s="34"/>
      <c r="IU89" s="34"/>
      <c r="IV89" s="34"/>
      <c r="IW89" s="34"/>
      <c r="IX89" s="34"/>
      <c r="IY89" s="34"/>
      <c r="IZ89" s="34"/>
      <c r="JA89" s="34"/>
      <c r="JB89" s="34"/>
      <c r="JC89" s="34"/>
      <c r="JD89" s="34"/>
      <c r="JE89" s="34"/>
      <c r="JF89" s="34"/>
      <c r="JG89" s="34"/>
      <c r="JH89" s="34"/>
      <c r="JI89" s="34"/>
      <c r="JJ89" s="34"/>
      <c r="JK89" s="34"/>
      <c r="JL89" s="34"/>
      <c r="JM89" s="34"/>
      <c r="JN89" s="34"/>
      <c r="JO89" s="34"/>
      <c r="JP89" s="34"/>
      <c r="JQ89" s="34"/>
      <c r="JR89" s="34"/>
      <c r="JS89" s="34"/>
      <c r="JT89" s="34"/>
      <c r="JU89" s="34"/>
      <c r="JV89" s="34"/>
      <c r="JW89" s="34"/>
      <c r="JX89" s="34"/>
      <c r="JY89" s="34"/>
      <c r="JZ89" s="34"/>
      <c r="KA89" s="34"/>
      <c r="KB89" s="34"/>
      <c r="KC89" s="34"/>
      <c r="KD89" s="34"/>
      <c r="KE89" s="34"/>
      <c r="KF89" s="34"/>
      <c r="KG89" s="34"/>
      <c r="KH89" s="34"/>
      <c r="KI89" s="34"/>
      <c r="KJ89" s="34"/>
      <c r="KK89" s="34"/>
      <c r="KL89" s="34"/>
      <c r="KM89" s="34"/>
      <c r="KN89" s="34"/>
      <c r="KO89" s="34"/>
      <c r="KP89" s="34"/>
      <c r="KQ89" s="34"/>
      <c r="KR89" s="34"/>
      <c r="KS89" s="34"/>
      <c r="KT89" s="34"/>
      <c r="KU89" s="34"/>
      <c r="KV89" s="34"/>
      <c r="KW89" s="34"/>
      <c r="KX89" s="34"/>
      <c r="KY89" s="34"/>
      <c r="KZ89" s="34"/>
      <c r="LA89" s="34"/>
      <c r="LB89" s="34"/>
      <c r="LC89" s="34"/>
      <c r="LD89" s="34"/>
      <c r="LE89" s="34"/>
      <c r="LF89" s="34"/>
      <c r="LG89" s="34"/>
      <c r="LH89" s="34"/>
      <c r="LI89" s="34"/>
      <c r="LJ89" s="34"/>
      <c r="LK89" s="34"/>
      <c r="LL89" s="34"/>
      <c r="LM89" s="34"/>
      <c r="LN89" s="34"/>
      <c r="LO89" s="34"/>
      <c r="LP89" s="34"/>
      <c r="LQ89" s="34"/>
      <c r="LR89" s="34"/>
      <c r="LS89" s="34"/>
      <c r="LT89" s="34"/>
      <c r="LU89" s="34"/>
      <c r="LV89" s="34"/>
      <c r="LW89" s="34"/>
      <c r="LX89" s="34"/>
      <c r="LY89" s="34"/>
      <c r="LZ89" s="34"/>
      <c r="MA89" s="34"/>
      <c r="MB89" s="34"/>
      <c r="MC89" s="34"/>
      <c r="MD89" s="34"/>
    </row>
    <row r="90" spans="1:342" s="12" customFormat="1" ht="15" customHeight="1" x14ac:dyDescent="0.15">
      <c r="A90" s="35">
        <v>7524.15</v>
      </c>
      <c r="B90" s="38"/>
      <c r="C90" s="112" t="s">
        <v>500</v>
      </c>
      <c r="D90" s="113"/>
      <c r="E90" s="113"/>
      <c r="F90" s="113"/>
      <c r="G90" s="101"/>
      <c r="H90" s="101"/>
      <c r="I90" s="101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  <c r="IQ90" s="34"/>
      <c r="IR90" s="34"/>
      <c r="IS90" s="34"/>
      <c r="IT90" s="34"/>
      <c r="IU90" s="34"/>
      <c r="IV90" s="34"/>
      <c r="IW90" s="34"/>
      <c r="IX90" s="34"/>
      <c r="IY90" s="34"/>
      <c r="IZ90" s="34"/>
      <c r="JA90" s="34"/>
      <c r="JB90" s="34"/>
      <c r="JC90" s="34"/>
      <c r="JD90" s="34"/>
      <c r="JE90" s="34"/>
      <c r="JF90" s="34"/>
      <c r="JG90" s="34"/>
      <c r="JH90" s="34"/>
      <c r="JI90" s="34"/>
      <c r="JJ90" s="34"/>
      <c r="JK90" s="34"/>
      <c r="JL90" s="34"/>
      <c r="JM90" s="34"/>
      <c r="JN90" s="34"/>
      <c r="JO90" s="34"/>
      <c r="JP90" s="34"/>
      <c r="JQ90" s="34"/>
      <c r="JR90" s="34"/>
      <c r="JS90" s="34"/>
      <c r="JT90" s="34"/>
      <c r="JU90" s="34"/>
      <c r="JV90" s="34"/>
      <c r="JW90" s="34"/>
      <c r="JX90" s="34"/>
      <c r="JY90" s="34"/>
      <c r="JZ90" s="34"/>
      <c r="KA90" s="34"/>
      <c r="KB90" s="34"/>
      <c r="KC90" s="34"/>
      <c r="KD90" s="34"/>
      <c r="KE90" s="34"/>
      <c r="KF90" s="34"/>
      <c r="KG90" s="34"/>
      <c r="KH90" s="34"/>
      <c r="KI90" s="34"/>
      <c r="KJ90" s="34"/>
      <c r="KK90" s="34"/>
      <c r="KL90" s="34"/>
      <c r="KM90" s="34"/>
      <c r="KN90" s="34"/>
      <c r="KO90" s="34"/>
      <c r="KP90" s="34"/>
      <c r="KQ90" s="34"/>
      <c r="KR90" s="34"/>
      <c r="KS90" s="34"/>
      <c r="KT90" s="34"/>
      <c r="KU90" s="34"/>
      <c r="KV90" s="34"/>
      <c r="KW90" s="34"/>
      <c r="KX90" s="34"/>
      <c r="KY90" s="34"/>
      <c r="KZ90" s="34"/>
      <c r="LA90" s="34"/>
      <c r="LB90" s="34"/>
      <c r="LC90" s="34"/>
      <c r="LD90" s="34"/>
      <c r="LE90" s="34"/>
      <c r="LF90" s="34"/>
      <c r="LG90" s="34"/>
      <c r="LH90" s="34"/>
      <c r="LI90" s="34"/>
      <c r="LJ90" s="34"/>
      <c r="LK90" s="34"/>
      <c r="LL90" s="34"/>
      <c r="LM90" s="34"/>
      <c r="LN90" s="34"/>
      <c r="LO90" s="34"/>
      <c r="LP90" s="34"/>
      <c r="LQ90" s="34"/>
      <c r="LR90" s="34"/>
      <c r="LS90" s="34"/>
      <c r="LT90" s="34"/>
      <c r="LU90" s="34"/>
      <c r="LV90" s="34"/>
      <c r="LW90" s="34"/>
      <c r="LX90" s="34"/>
      <c r="LY90" s="34"/>
      <c r="LZ90" s="34"/>
      <c r="MA90" s="34"/>
      <c r="MB90" s="34"/>
      <c r="MC90" s="34"/>
      <c r="MD90" s="34"/>
    </row>
    <row r="91" spans="1:342" s="12" customFormat="1" ht="15" customHeight="1" x14ac:dyDescent="0.15">
      <c r="A91" s="35">
        <v>29280</v>
      </c>
      <c r="B91" s="38"/>
      <c r="C91" s="112" t="s">
        <v>501</v>
      </c>
      <c r="D91" s="113"/>
      <c r="E91" s="113"/>
      <c r="F91" s="113"/>
      <c r="G91" s="113"/>
      <c r="H91" s="64"/>
      <c r="I91" s="6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  <c r="IM91" s="34"/>
      <c r="IN91" s="34"/>
      <c r="IO91" s="34"/>
      <c r="IP91" s="34"/>
      <c r="IQ91" s="34"/>
      <c r="IR91" s="34"/>
      <c r="IS91" s="34"/>
      <c r="IT91" s="34"/>
      <c r="IU91" s="34"/>
      <c r="IV91" s="34"/>
      <c r="IW91" s="34"/>
      <c r="IX91" s="34"/>
      <c r="IY91" s="34"/>
      <c r="IZ91" s="34"/>
      <c r="JA91" s="34"/>
      <c r="JB91" s="34"/>
      <c r="JC91" s="34"/>
      <c r="JD91" s="34"/>
      <c r="JE91" s="34"/>
      <c r="JF91" s="34"/>
      <c r="JG91" s="34"/>
      <c r="JH91" s="34"/>
      <c r="JI91" s="34"/>
      <c r="JJ91" s="34"/>
      <c r="JK91" s="34"/>
      <c r="JL91" s="34"/>
      <c r="JM91" s="34"/>
      <c r="JN91" s="34"/>
      <c r="JO91" s="34"/>
      <c r="JP91" s="34"/>
      <c r="JQ91" s="34"/>
      <c r="JR91" s="34"/>
      <c r="JS91" s="34"/>
      <c r="JT91" s="34"/>
      <c r="JU91" s="34"/>
      <c r="JV91" s="34"/>
      <c r="JW91" s="34"/>
      <c r="JX91" s="34"/>
      <c r="JY91" s="34"/>
      <c r="JZ91" s="34"/>
      <c r="KA91" s="34"/>
      <c r="KB91" s="34"/>
      <c r="KC91" s="34"/>
      <c r="KD91" s="34"/>
      <c r="KE91" s="34"/>
      <c r="KF91" s="34"/>
      <c r="KG91" s="34"/>
      <c r="KH91" s="34"/>
      <c r="KI91" s="34"/>
      <c r="KJ91" s="34"/>
      <c r="KK91" s="34"/>
      <c r="KL91" s="34"/>
      <c r="KM91" s="34"/>
      <c r="KN91" s="34"/>
      <c r="KO91" s="34"/>
      <c r="KP91" s="34"/>
      <c r="KQ91" s="34"/>
      <c r="KR91" s="34"/>
      <c r="KS91" s="34"/>
      <c r="KT91" s="34"/>
      <c r="KU91" s="34"/>
      <c r="KV91" s="34"/>
      <c r="KW91" s="34"/>
      <c r="KX91" s="34"/>
      <c r="KY91" s="34"/>
      <c r="KZ91" s="34"/>
      <c r="LA91" s="34"/>
      <c r="LB91" s="34"/>
      <c r="LC91" s="34"/>
      <c r="LD91" s="34"/>
      <c r="LE91" s="34"/>
      <c r="LF91" s="34"/>
      <c r="LG91" s="34"/>
      <c r="LH91" s="34"/>
      <c r="LI91" s="34"/>
      <c r="LJ91" s="34"/>
      <c r="LK91" s="34"/>
      <c r="LL91" s="34"/>
      <c r="LM91" s="34"/>
      <c r="LN91" s="34"/>
      <c r="LO91" s="34"/>
      <c r="LP91" s="34"/>
      <c r="LQ91" s="34"/>
      <c r="LR91" s="34"/>
      <c r="LS91" s="34"/>
      <c r="LT91" s="34"/>
      <c r="LU91" s="34"/>
      <c r="LV91" s="34"/>
      <c r="LW91" s="34"/>
      <c r="LX91" s="34"/>
      <c r="LY91" s="34"/>
      <c r="LZ91" s="34"/>
      <c r="MA91" s="34"/>
      <c r="MB91" s="34"/>
      <c r="MC91" s="34"/>
      <c r="MD91" s="34"/>
    </row>
    <row r="92" spans="1:342" s="12" customFormat="1" ht="15" customHeight="1" x14ac:dyDescent="0.15">
      <c r="A92" s="35">
        <v>118980</v>
      </c>
      <c r="B92" s="38"/>
      <c r="C92" s="112" t="s">
        <v>84</v>
      </c>
      <c r="D92" s="113"/>
      <c r="E92" s="113"/>
      <c r="F92" s="113"/>
      <c r="G92" s="87"/>
      <c r="H92" s="87"/>
      <c r="I92" s="87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  <c r="IN92" s="34"/>
      <c r="IO92" s="34"/>
      <c r="IP92" s="34"/>
      <c r="IQ92" s="34"/>
      <c r="IR92" s="34"/>
      <c r="IS92" s="34"/>
      <c r="IT92" s="34"/>
      <c r="IU92" s="34"/>
      <c r="IV92" s="34"/>
      <c r="IW92" s="34"/>
      <c r="IX92" s="34"/>
      <c r="IY92" s="34"/>
      <c r="IZ92" s="34"/>
      <c r="JA92" s="34"/>
      <c r="JB92" s="34"/>
      <c r="JC92" s="34"/>
      <c r="JD92" s="34"/>
      <c r="JE92" s="34"/>
      <c r="JF92" s="34"/>
      <c r="JG92" s="34"/>
      <c r="JH92" s="34"/>
      <c r="JI92" s="34"/>
      <c r="JJ92" s="34"/>
      <c r="JK92" s="34"/>
      <c r="JL92" s="34"/>
      <c r="JM92" s="34"/>
      <c r="JN92" s="34"/>
      <c r="JO92" s="34"/>
      <c r="JP92" s="34"/>
      <c r="JQ92" s="34"/>
      <c r="JR92" s="34"/>
      <c r="JS92" s="34"/>
      <c r="JT92" s="34"/>
      <c r="JU92" s="34"/>
      <c r="JV92" s="34"/>
      <c r="JW92" s="34"/>
      <c r="JX92" s="34"/>
      <c r="JY92" s="34"/>
      <c r="JZ92" s="34"/>
      <c r="KA92" s="34"/>
      <c r="KB92" s="34"/>
      <c r="KC92" s="34"/>
      <c r="KD92" s="34"/>
      <c r="KE92" s="34"/>
      <c r="KF92" s="34"/>
      <c r="KG92" s="34"/>
      <c r="KH92" s="34"/>
      <c r="KI92" s="34"/>
      <c r="KJ92" s="34"/>
      <c r="KK92" s="34"/>
      <c r="KL92" s="34"/>
      <c r="KM92" s="34"/>
      <c r="KN92" s="34"/>
      <c r="KO92" s="34"/>
      <c r="KP92" s="34"/>
      <c r="KQ92" s="34"/>
      <c r="KR92" s="34"/>
      <c r="KS92" s="34"/>
      <c r="KT92" s="34"/>
      <c r="KU92" s="34"/>
      <c r="KV92" s="34"/>
      <c r="KW92" s="34"/>
      <c r="KX92" s="34"/>
      <c r="KY92" s="34"/>
      <c r="KZ92" s="34"/>
      <c r="LA92" s="34"/>
      <c r="LB92" s="34"/>
      <c r="LC92" s="34"/>
      <c r="LD92" s="34"/>
      <c r="LE92" s="34"/>
      <c r="LF92" s="34"/>
      <c r="LG92" s="34"/>
      <c r="LH92" s="34"/>
      <c r="LI92" s="34"/>
      <c r="LJ92" s="34"/>
      <c r="LK92" s="34"/>
      <c r="LL92" s="34"/>
      <c r="LM92" s="34"/>
      <c r="LN92" s="34"/>
      <c r="LO92" s="34"/>
      <c r="LP92" s="34"/>
      <c r="LQ92" s="34"/>
      <c r="LR92" s="34"/>
      <c r="LS92" s="34"/>
      <c r="LT92" s="34"/>
      <c r="LU92" s="34"/>
      <c r="LV92" s="34"/>
      <c r="LW92" s="34"/>
      <c r="LX92" s="34"/>
      <c r="LY92" s="34"/>
      <c r="LZ92" s="34"/>
      <c r="MA92" s="34"/>
      <c r="MB92" s="34"/>
      <c r="MC92" s="34"/>
      <c r="MD92" s="34"/>
    </row>
    <row r="93" spans="1:342" s="12" customFormat="1" ht="15" customHeight="1" x14ac:dyDescent="0.15">
      <c r="A93" s="35">
        <v>247.66</v>
      </c>
      <c r="B93" s="38"/>
      <c r="C93" s="112" t="s">
        <v>81</v>
      </c>
      <c r="D93" s="113"/>
      <c r="E93" s="87"/>
      <c r="F93" s="87"/>
      <c r="G93" s="87"/>
      <c r="H93" s="87"/>
      <c r="I93" s="87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  <c r="IO93" s="34"/>
      <c r="IP93" s="34"/>
      <c r="IQ93" s="34"/>
      <c r="IR93" s="34"/>
      <c r="IS93" s="34"/>
      <c r="IT93" s="34"/>
      <c r="IU93" s="34"/>
      <c r="IV93" s="34"/>
      <c r="IW93" s="34"/>
      <c r="IX93" s="34"/>
      <c r="IY93" s="34"/>
      <c r="IZ93" s="34"/>
      <c r="JA93" s="34"/>
      <c r="JB93" s="34"/>
      <c r="JC93" s="34"/>
      <c r="JD93" s="34"/>
      <c r="JE93" s="34"/>
      <c r="JF93" s="34"/>
      <c r="JG93" s="34"/>
      <c r="JH93" s="34"/>
      <c r="JI93" s="34"/>
      <c r="JJ93" s="34"/>
      <c r="JK93" s="34"/>
      <c r="JL93" s="34"/>
      <c r="JM93" s="34"/>
      <c r="JN93" s="34"/>
      <c r="JO93" s="34"/>
      <c r="JP93" s="34"/>
      <c r="JQ93" s="34"/>
      <c r="JR93" s="34"/>
      <c r="JS93" s="34"/>
      <c r="JT93" s="34"/>
      <c r="JU93" s="34"/>
      <c r="JV93" s="34"/>
      <c r="JW93" s="34"/>
      <c r="JX93" s="34"/>
      <c r="JY93" s="34"/>
      <c r="JZ93" s="34"/>
      <c r="KA93" s="34"/>
      <c r="KB93" s="34"/>
      <c r="KC93" s="34"/>
      <c r="KD93" s="34"/>
      <c r="KE93" s="34"/>
      <c r="KF93" s="34"/>
      <c r="KG93" s="34"/>
      <c r="KH93" s="34"/>
      <c r="KI93" s="34"/>
      <c r="KJ93" s="34"/>
      <c r="KK93" s="34"/>
      <c r="KL93" s="34"/>
      <c r="KM93" s="34"/>
      <c r="KN93" s="34"/>
      <c r="KO93" s="34"/>
      <c r="KP93" s="34"/>
      <c r="KQ93" s="34"/>
      <c r="KR93" s="34"/>
      <c r="KS93" s="34"/>
      <c r="KT93" s="34"/>
      <c r="KU93" s="34"/>
      <c r="KV93" s="34"/>
      <c r="KW93" s="34"/>
      <c r="KX93" s="34"/>
      <c r="KY93" s="34"/>
      <c r="KZ93" s="34"/>
      <c r="LA93" s="34"/>
      <c r="LB93" s="34"/>
      <c r="LC93" s="34"/>
      <c r="LD93" s="34"/>
      <c r="LE93" s="34"/>
      <c r="LF93" s="34"/>
      <c r="LG93" s="34"/>
      <c r="LH93" s="34"/>
      <c r="LI93" s="34"/>
      <c r="LJ93" s="34"/>
      <c r="LK93" s="34"/>
      <c r="LL93" s="34"/>
      <c r="LM93" s="34"/>
      <c r="LN93" s="34"/>
      <c r="LO93" s="34"/>
      <c r="LP93" s="34"/>
      <c r="LQ93" s="34"/>
      <c r="LR93" s="34"/>
      <c r="LS93" s="34"/>
      <c r="LT93" s="34"/>
      <c r="LU93" s="34"/>
      <c r="LV93" s="34"/>
      <c r="LW93" s="34"/>
      <c r="LX93" s="34"/>
      <c r="LY93" s="34"/>
      <c r="LZ93" s="34"/>
      <c r="MA93" s="34"/>
      <c r="MB93" s="34"/>
      <c r="MC93" s="34"/>
      <c r="MD93" s="34"/>
    </row>
    <row r="94" spans="1:342" s="12" customFormat="1" ht="11.25" customHeight="1" x14ac:dyDescent="0.15">
      <c r="A94" s="129">
        <v>425113.16</v>
      </c>
      <c r="B94" s="130"/>
      <c r="C94" s="118" t="s">
        <v>17</v>
      </c>
      <c r="D94" s="119"/>
      <c r="E94" s="119"/>
      <c r="F94" s="119"/>
      <c r="G94" s="119"/>
      <c r="H94" s="119"/>
      <c r="I94" s="119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3"/>
      <c r="AF94" s="33"/>
      <c r="AG94" s="33"/>
      <c r="AH94" s="33"/>
      <c r="AI94" s="33"/>
      <c r="AJ94" s="33"/>
      <c r="AK94" s="33"/>
      <c r="AL94" s="33"/>
      <c r="AM94" s="33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  <c r="IG94" s="34"/>
      <c r="IH94" s="34"/>
      <c r="II94" s="34"/>
      <c r="IJ94" s="34"/>
      <c r="IK94" s="34"/>
      <c r="IL94" s="34"/>
      <c r="IM94" s="34"/>
      <c r="IN94" s="34"/>
      <c r="IO94" s="34"/>
      <c r="IP94" s="34"/>
      <c r="IQ94" s="34"/>
      <c r="IR94" s="34"/>
      <c r="IS94" s="34"/>
      <c r="IT94" s="34"/>
      <c r="IU94" s="34"/>
      <c r="IV94" s="34"/>
      <c r="IW94" s="34"/>
      <c r="IX94" s="34"/>
      <c r="IY94" s="34"/>
      <c r="IZ94" s="34"/>
      <c r="JA94" s="34"/>
      <c r="JB94" s="34"/>
      <c r="JC94" s="34"/>
      <c r="JD94" s="34"/>
      <c r="JE94" s="34"/>
      <c r="JF94" s="34"/>
      <c r="JG94" s="34"/>
      <c r="JH94" s="34"/>
      <c r="JI94" s="34"/>
      <c r="JJ94" s="34"/>
      <c r="JK94" s="34"/>
      <c r="JL94" s="34"/>
      <c r="JM94" s="34"/>
      <c r="JN94" s="34"/>
      <c r="JO94" s="34"/>
      <c r="JP94" s="34"/>
      <c r="JQ94" s="34"/>
      <c r="JR94" s="34"/>
      <c r="JS94" s="34"/>
      <c r="JT94" s="34"/>
      <c r="JU94" s="34"/>
      <c r="JV94" s="34"/>
      <c r="JW94" s="34"/>
      <c r="JX94" s="34"/>
      <c r="JY94" s="34"/>
      <c r="JZ94" s="34"/>
      <c r="KA94" s="34"/>
      <c r="KB94" s="34"/>
      <c r="KC94" s="34"/>
      <c r="KD94" s="34"/>
      <c r="KE94" s="34"/>
      <c r="KF94" s="34"/>
      <c r="KG94" s="34"/>
      <c r="KH94" s="34"/>
      <c r="KI94" s="34"/>
      <c r="KJ94" s="34"/>
      <c r="KK94" s="34"/>
      <c r="KL94" s="34"/>
      <c r="KM94" s="34"/>
      <c r="KN94" s="34"/>
      <c r="KO94" s="34"/>
      <c r="KP94" s="34"/>
      <c r="KQ94" s="34"/>
      <c r="KR94" s="34"/>
      <c r="KS94" s="34"/>
      <c r="KT94" s="34"/>
      <c r="KU94" s="34"/>
      <c r="KV94" s="34"/>
      <c r="KW94" s="34"/>
      <c r="KX94" s="34"/>
      <c r="KY94" s="34"/>
      <c r="KZ94" s="34"/>
      <c r="LA94" s="34"/>
      <c r="LB94" s="34"/>
      <c r="LC94" s="34"/>
      <c r="LD94" s="34"/>
      <c r="LE94" s="34"/>
      <c r="LF94" s="34"/>
      <c r="LG94" s="34"/>
      <c r="LH94" s="34"/>
      <c r="LI94" s="34"/>
      <c r="LJ94" s="34"/>
      <c r="LK94" s="34"/>
      <c r="LL94" s="34"/>
      <c r="LM94" s="34"/>
      <c r="LN94" s="34"/>
      <c r="LO94" s="34"/>
      <c r="LP94" s="34"/>
      <c r="LQ94" s="34"/>
      <c r="LR94" s="34"/>
      <c r="LS94" s="34"/>
      <c r="LT94" s="34"/>
      <c r="LU94" s="34"/>
      <c r="LV94" s="34"/>
      <c r="LW94" s="34"/>
      <c r="LX94" s="34"/>
      <c r="LY94" s="34"/>
      <c r="LZ94" s="34"/>
      <c r="MA94" s="34"/>
      <c r="MB94" s="34"/>
      <c r="MC94" s="34"/>
      <c r="MD94" s="34"/>
    </row>
    <row r="95" spans="1:342" x14ac:dyDescent="0.15">
      <c r="A95" s="10" t="s">
        <v>22</v>
      </c>
      <c r="B95" s="11"/>
      <c r="C95" s="11"/>
      <c r="D95" s="11"/>
      <c r="E95" s="11"/>
      <c r="F95" s="11"/>
      <c r="G95" s="11"/>
      <c r="H95" s="116">
        <f>SUM(A99:A101)</f>
        <v>82948.77</v>
      </c>
      <c r="I95" s="117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3"/>
      <c r="AF95" s="33"/>
      <c r="AG95" s="33"/>
      <c r="AH95" s="33"/>
      <c r="AI95" s="33"/>
      <c r="AJ95" s="33"/>
      <c r="AK95" s="33"/>
      <c r="AL95" s="33"/>
      <c r="AM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  <c r="IL95" s="33"/>
      <c r="IM95" s="33"/>
      <c r="IN95" s="33"/>
      <c r="IO95" s="33"/>
      <c r="IP95" s="33"/>
      <c r="IQ95" s="33"/>
      <c r="IR95" s="33"/>
      <c r="IS95" s="33"/>
      <c r="IT95" s="33"/>
      <c r="IU95" s="33"/>
      <c r="IV95" s="33"/>
      <c r="IW95" s="33"/>
      <c r="IX95" s="33"/>
      <c r="IY95" s="33"/>
      <c r="IZ95" s="33"/>
      <c r="JA95" s="33"/>
      <c r="JB95" s="33"/>
      <c r="JC95" s="33"/>
      <c r="JD95" s="33"/>
      <c r="JE95" s="33"/>
      <c r="JF95" s="33"/>
      <c r="JG95" s="33"/>
      <c r="JH95" s="33"/>
      <c r="JI95" s="33"/>
      <c r="JJ95" s="33"/>
      <c r="JK95" s="33"/>
      <c r="JL95" s="33"/>
      <c r="JM95" s="33"/>
      <c r="JN95" s="33"/>
      <c r="JO95" s="33"/>
      <c r="JP95" s="33"/>
      <c r="JQ95" s="33"/>
      <c r="JR95" s="33"/>
      <c r="JS95" s="33"/>
      <c r="JT95" s="33"/>
      <c r="JU95" s="33"/>
      <c r="JV95" s="33"/>
      <c r="JW95" s="33"/>
      <c r="JX95" s="33"/>
      <c r="JY95" s="33"/>
      <c r="JZ95" s="33"/>
      <c r="KA95" s="33"/>
      <c r="KB95" s="33"/>
      <c r="KC95" s="33"/>
      <c r="KD95" s="33"/>
      <c r="KE95" s="33"/>
      <c r="KF95" s="33"/>
      <c r="KG95" s="33"/>
      <c r="KH95" s="33"/>
      <c r="KI95" s="33"/>
      <c r="KJ95" s="33"/>
      <c r="KK95" s="33"/>
      <c r="KL95" s="33"/>
      <c r="KM95" s="33"/>
      <c r="KN95" s="33"/>
      <c r="KO95" s="33"/>
      <c r="KP95" s="33"/>
      <c r="KQ95" s="33"/>
      <c r="KR95" s="33"/>
      <c r="KS95" s="33"/>
      <c r="KT95" s="33"/>
      <c r="KU95" s="33"/>
      <c r="KV95" s="33"/>
      <c r="KW95" s="33"/>
      <c r="KX95" s="33"/>
      <c r="KY95" s="33"/>
      <c r="KZ95" s="33"/>
      <c r="LA95" s="33"/>
      <c r="LB95" s="33"/>
      <c r="LC95" s="33"/>
      <c r="LD95" s="33"/>
      <c r="LE95" s="33"/>
      <c r="LF95" s="33"/>
      <c r="LG95" s="33"/>
      <c r="LH95" s="33"/>
      <c r="LI95" s="33"/>
      <c r="LJ95" s="33"/>
      <c r="LK95" s="33"/>
      <c r="LL95" s="33"/>
      <c r="LM95" s="33"/>
      <c r="LN95" s="33"/>
      <c r="LO95" s="33"/>
      <c r="LP95" s="33"/>
      <c r="LQ95" s="33"/>
      <c r="LR95" s="33"/>
      <c r="LS95" s="33"/>
      <c r="LT95" s="33"/>
      <c r="LU95" s="33"/>
      <c r="LV95" s="33"/>
      <c r="LW95" s="33"/>
      <c r="LX95" s="33"/>
      <c r="LY95" s="33"/>
      <c r="LZ95" s="33"/>
      <c r="MA95" s="33"/>
      <c r="MB95" s="33"/>
      <c r="MC95" s="33"/>
      <c r="MD95" s="33"/>
    </row>
    <row r="96" spans="1:342" ht="15.75" customHeight="1" x14ac:dyDescent="0.15">
      <c r="A96" s="31"/>
      <c r="B96" s="32"/>
      <c r="C96" s="109" t="s">
        <v>504</v>
      </c>
      <c r="D96" s="110"/>
      <c r="E96" s="110"/>
      <c r="F96" s="110"/>
      <c r="G96" s="110"/>
      <c r="H96" s="110"/>
      <c r="I96" s="110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3"/>
      <c r="AF96" s="33"/>
      <c r="AG96" s="33"/>
      <c r="AH96" s="33"/>
      <c r="AI96" s="33"/>
      <c r="AJ96" s="33"/>
      <c r="AK96" s="33"/>
      <c r="AL96" s="33"/>
      <c r="AM96" s="33"/>
    </row>
    <row r="97" spans="1:39" ht="15.95" customHeight="1" x14ac:dyDescent="0.15">
      <c r="A97" s="15"/>
      <c r="B97" s="16"/>
      <c r="C97" s="109" t="s">
        <v>505</v>
      </c>
      <c r="D97" s="110"/>
      <c r="E97" s="110"/>
      <c r="F97" s="110"/>
      <c r="G97" s="110"/>
      <c r="H97" s="110"/>
      <c r="I97" s="111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3"/>
      <c r="AF97" s="33"/>
      <c r="AG97" s="33"/>
      <c r="AH97" s="33"/>
      <c r="AI97" s="33"/>
      <c r="AJ97" s="33"/>
      <c r="AK97" s="33"/>
      <c r="AL97" s="33"/>
      <c r="AM97" s="33"/>
    </row>
    <row r="98" spans="1:39" ht="15.95" customHeight="1" x14ac:dyDescent="0.15">
      <c r="A98" s="15"/>
      <c r="B98" s="16"/>
      <c r="C98" s="109" t="s">
        <v>506</v>
      </c>
      <c r="D98" s="110"/>
      <c r="E98" s="110"/>
      <c r="F98" s="110"/>
      <c r="G98" s="110"/>
      <c r="H98" s="110"/>
      <c r="I98" s="111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3"/>
      <c r="AF98" s="33"/>
      <c r="AG98" s="33"/>
      <c r="AH98" s="33"/>
      <c r="AI98" s="33"/>
      <c r="AJ98" s="33"/>
      <c r="AK98" s="33"/>
      <c r="AL98" s="33"/>
      <c r="AM98" s="33"/>
    </row>
    <row r="99" spans="1:39" ht="15.95" customHeight="1" x14ac:dyDescent="0.15">
      <c r="A99" s="15">
        <v>1017.64</v>
      </c>
      <c r="B99" s="16"/>
      <c r="C99" s="109" t="s">
        <v>114</v>
      </c>
      <c r="D99" s="110"/>
      <c r="E99" s="110"/>
      <c r="F99" s="110"/>
      <c r="G99" s="110"/>
      <c r="H99" s="75"/>
      <c r="I99" s="75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3"/>
      <c r="AF99" s="33"/>
      <c r="AG99" s="33"/>
      <c r="AH99" s="33"/>
      <c r="AI99" s="33"/>
      <c r="AJ99" s="33"/>
      <c r="AK99" s="33"/>
      <c r="AL99" s="33"/>
      <c r="AM99" s="33"/>
    </row>
    <row r="100" spans="1:39" s="12" customFormat="1" ht="13.5" customHeight="1" x14ac:dyDescent="0.15">
      <c r="A100" s="15">
        <v>31.07</v>
      </c>
      <c r="B100" s="16"/>
      <c r="C100" s="109" t="s">
        <v>81</v>
      </c>
      <c r="D100" s="110"/>
      <c r="E100" s="110"/>
      <c r="F100" s="110"/>
      <c r="G100" s="110"/>
      <c r="H100" s="105"/>
      <c r="I100" s="105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</row>
    <row r="101" spans="1:39" ht="15" customHeight="1" x14ac:dyDescent="0.15">
      <c r="A101" s="120">
        <v>81900.06</v>
      </c>
      <c r="B101" s="121"/>
      <c r="C101" s="118" t="s">
        <v>17</v>
      </c>
      <c r="D101" s="119"/>
      <c r="E101" s="119"/>
      <c r="F101" s="119"/>
      <c r="G101" s="119"/>
      <c r="H101" s="119"/>
      <c r="I101" s="122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3"/>
      <c r="AF101" s="33"/>
      <c r="AG101" s="33"/>
      <c r="AH101" s="33"/>
      <c r="AI101" s="33"/>
      <c r="AJ101" s="33"/>
      <c r="AK101" s="33"/>
      <c r="AL101" s="33"/>
      <c r="AM101" s="33"/>
    </row>
    <row r="102" spans="1:39" ht="15.75" customHeight="1" x14ac:dyDescent="0.15">
      <c r="A102" s="10" t="s">
        <v>23</v>
      </c>
      <c r="B102" s="11"/>
      <c r="C102" s="11"/>
      <c r="D102" s="11"/>
      <c r="E102" s="11"/>
      <c r="F102" s="11"/>
      <c r="G102" s="11"/>
      <c r="H102" s="116">
        <f>SUM(A107:B113)</f>
        <v>204133.11</v>
      </c>
      <c r="I102" s="116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3"/>
      <c r="AF102" s="33"/>
      <c r="AG102" s="33"/>
      <c r="AH102" s="33"/>
      <c r="AI102" s="33"/>
      <c r="AJ102" s="33"/>
      <c r="AK102" s="33"/>
      <c r="AL102" s="33"/>
      <c r="AM102" s="33"/>
    </row>
    <row r="103" spans="1:39" s="12" customFormat="1" ht="15.75" customHeight="1" x14ac:dyDescent="0.15">
      <c r="A103" s="22"/>
      <c r="B103" s="23"/>
      <c r="C103" s="109" t="s">
        <v>75</v>
      </c>
      <c r="D103" s="110"/>
      <c r="E103" s="110"/>
      <c r="F103" s="110"/>
      <c r="G103" s="110"/>
      <c r="H103" s="110"/>
      <c r="I103" s="111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</row>
    <row r="104" spans="1:39" s="12" customFormat="1" ht="15.75" customHeight="1" x14ac:dyDescent="0.15">
      <c r="A104" s="22"/>
      <c r="B104" s="23"/>
      <c r="C104" s="109" t="s">
        <v>510</v>
      </c>
      <c r="D104" s="110"/>
      <c r="E104" s="110"/>
      <c r="F104" s="110"/>
      <c r="G104" s="110"/>
      <c r="H104" s="110"/>
      <c r="I104" s="111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</row>
    <row r="105" spans="1:39" s="12" customFormat="1" ht="177.75" customHeight="1" x14ac:dyDescent="0.15">
      <c r="A105" s="22"/>
      <c r="B105" s="23"/>
      <c r="C105" s="109" t="s">
        <v>511</v>
      </c>
      <c r="D105" s="110"/>
      <c r="E105" s="110"/>
      <c r="F105" s="110"/>
      <c r="G105" s="110"/>
      <c r="H105" s="110"/>
      <c r="I105" s="111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</row>
    <row r="106" spans="1:39" s="12" customFormat="1" ht="16.5" customHeight="1" x14ac:dyDescent="0.15">
      <c r="A106" s="22"/>
      <c r="B106" s="23"/>
      <c r="C106" s="109" t="s">
        <v>509</v>
      </c>
      <c r="D106" s="110"/>
      <c r="E106" s="110"/>
      <c r="F106" s="110"/>
      <c r="G106" s="110"/>
      <c r="H106" s="110"/>
      <c r="I106" s="111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</row>
    <row r="107" spans="1:39" s="12" customFormat="1" ht="10.5" customHeight="1" x14ac:dyDescent="0.15">
      <c r="A107" s="35">
        <v>76.47</v>
      </c>
      <c r="B107" s="23"/>
      <c r="C107" s="109" t="s">
        <v>81</v>
      </c>
      <c r="D107" s="110"/>
      <c r="E107" s="110"/>
      <c r="F107" s="110"/>
      <c r="G107" s="110"/>
      <c r="H107" s="105"/>
      <c r="I107" s="105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</row>
    <row r="108" spans="1:39" ht="14.25" customHeight="1" x14ac:dyDescent="0.15">
      <c r="A108" s="35"/>
      <c r="B108" s="23"/>
      <c r="C108" s="109" t="s">
        <v>341</v>
      </c>
      <c r="D108" s="110"/>
      <c r="E108" s="110"/>
      <c r="F108" s="110"/>
      <c r="G108" s="110"/>
      <c r="H108" s="110"/>
      <c r="I108" s="111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3"/>
      <c r="AF108" s="33"/>
      <c r="AG108" s="33"/>
      <c r="AH108" s="33"/>
      <c r="AI108" s="33"/>
      <c r="AJ108" s="33"/>
      <c r="AK108" s="33"/>
      <c r="AL108" s="33"/>
      <c r="AM108" s="33"/>
    </row>
    <row r="109" spans="1:39" ht="15" customHeight="1" x14ac:dyDescent="0.15">
      <c r="A109" s="35">
        <v>3059</v>
      </c>
      <c r="B109" s="23"/>
      <c r="C109" s="109" t="s">
        <v>342</v>
      </c>
      <c r="D109" s="110"/>
      <c r="E109" s="110"/>
      <c r="F109" s="110"/>
      <c r="G109" s="110"/>
      <c r="H109" s="89"/>
      <c r="I109" s="89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3"/>
      <c r="AF109" s="33"/>
      <c r="AG109" s="33"/>
      <c r="AH109" s="33"/>
      <c r="AI109" s="33"/>
      <c r="AJ109" s="33"/>
      <c r="AK109" s="33"/>
      <c r="AL109" s="33"/>
      <c r="AM109" s="33"/>
    </row>
    <row r="110" spans="1:39" ht="15" customHeight="1" x14ac:dyDescent="0.15">
      <c r="A110" s="35">
        <v>44000</v>
      </c>
      <c r="B110" s="23"/>
      <c r="C110" s="109" t="s">
        <v>343</v>
      </c>
      <c r="D110" s="110"/>
      <c r="E110" s="110"/>
      <c r="F110" s="110"/>
      <c r="G110" s="110"/>
      <c r="H110" s="89"/>
      <c r="I110" s="89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3"/>
      <c r="AF110" s="33"/>
      <c r="AG110" s="33"/>
      <c r="AH110" s="33"/>
      <c r="AI110" s="33"/>
      <c r="AJ110" s="33"/>
      <c r="AK110" s="33"/>
      <c r="AL110" s="33"/>
      <c r="AM110" s="33"/>
    </row>
    <row r="111" spans="1:39" ht="13.5" customHeight="1" x14ac:dyDescent="0.15">
      <c r="A111" s="35">
        <v>4400</v>
      </c>
      <c r="B111" s="23"/>
      <c r="C111" s="109" t="s">
        <v>344</v>
      </c>
      <c r="D111" s="110"/>
      <c r="E111" s="110"/>
      <c r="F111" s="110"/>
      <c r="G111" s="110"/>
      <c r="H111" s="89"/>
      <c r="I111" s="89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3"/>
      <c r="AF111" s="33"/>
      <c r="AG111" s="33"/>
      <c r="AH111" s="33"/>
      <c r="AI111" s="33"/>
      <c r="AJ111" s="33"/>
      <c r="AK111" s="33"/>
      <c r="AL111" s="33"/>
      <c r="AM111" s="33"/>
    </row>
    <row r="112" spans="1:39" ht="13.5" customHeight="1" x14ac:dyDescent="0.15">
      <c r="A112" s="35">
        <v>70226</v>
      </c>
      <c r="B112" s="23"/>
      <c r="C112" s="109" t="s">
        <v>345</v>
      </c>
      <c r="D112" s="110"/>
      <c r="E112" s="110"/>
      <c r="F112" s="110"/>
      <c r="G112" s="110"/>
      <c r="H112" s="89"/>
      <c r="I112" s="89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3"/>
      <c r="AF112" s="33"/>
      <c r="AG112" s="33"/>
      <c r="AH112" s="33"/>
      <c r="AI112" s="33"/>
      <c r="AJ112" s="33"/>
      <c r="AK112" s="33"/>
      <c r="AL112" s="33"/>
      <c r="AM112" s="33"/>
    </row>
    <row r="113" spans="1:39" s="12" customFormat="1" ht="15" customHeight="1" x14ac:dyDescent="0.15">
      <c r="A113" s="15">
        <v>82371.64</v>
      </c>
      <c r="B113" s="23"/>
      <c r="C113" s="112" t="s">
        <v>17</v>
      </c>
      <c r="D113" s="113"/>
      <c r="E113" s="113"/>
      <c r="F113" s="113"/>
      <c r="G113" s="113"/>
      <c r="H113" s="64"/>
      <c r="I113" s="6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</row>
    <row r="114" spans="1:39" x14ac:dyDescent="0.15">
      <c r="A114" s="10" t="s">
        <v>24</v>
      </c>
      <c r="B114" s="11"/>
      <c r="C114" s="11"/>
      <c r="D114" s="11"/>
      <c r="E114" s="11"/>
      <c r="F114" s="11"/>
      <c r="G114" s="11"/>
      <c r="H114" s="116">
        <f>SUM(A115:B119)</f>
        <v>443444.54</v>
      </c>
      <c r="I114" s="117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3"/>
      <c r="AF114" s="33"/>
      <c r="AG114" s="33"/>
      <c r="AH114" s="33"/>
      <c r="AI114" s="33"/>
      <c r="AJ114" s="33"/>
      <c r="AK114" s="33"/>
      <c r="AL114" s="33"/>
      <c r="AM114" s="33"/>
    </row>
    <row r="115" spans="1:39" x14ac:dyDescent="0.15">
      <c r="A115" s="120">
        <v>357840.71</v>
      </c>
      <c r="B115" s="121"/>
      <c r="C115" s="118" t="s">
        <v>25</v>
      </c>
      <c r="D115" s="119"/>
      <c r="E115" s="119"/>
      <c r="F115" s="119"/>
      <c r="G115" s="119"/>
      <c r="H115" s="119"/>
      <c r="I115" s="119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3"/>
      <c r="AF115" s="33"/>
      <c r="AG115" s="33"/>
      <c r="AH115" s="33"/>
      <c r="AI115" s="33"/>
      <c r="AJ115" s="33"/>
      <c r="AK115" s="33"/>
      <c r="AL115" s="33"/>
      <c r="AM115" s="33"/>
    </row>
    <row r="116" spans="1:39" x14ac:dyDescent="0.15">
      <c r="A116" s="15">
        <v>1072.05</v>
      </c>
      <c r="B116" s="16"/>
      <c r="C116" s="35" t="s">
        <v>67</v>
      </c>
      <c r="D116" s="69"/>
      <c r="E116" s="69"/>
      <c r="F116" s="69"/>
      <c r="G116" s="69"/>
      <c r="H116" s="69"/>
      <c r="I116" s="69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3"/>
      <c r="AF116" s="33"/>
      <c r="AG116" s="33"/>
      <c r="AH116" s="33"/>
      <c r="AI116" s="33"/>
      <c r="AJ116" s="33"/>
      <c r="AK116" s="33"/>
      <c r="AL116" s="33"/>
      <c r="AM116" s="33"/>
    </row>
    <row r="117" spans="1:39" x14ac:dyDescent="0.15">
      <c r="A117" s="15">
        <v>82500</v>
      </c>
      <c r="B117" s="16"/>
      <c r="C117" s="35" t="s">
        <v>115</v>
      </c>
      <c r="D117" s="69"/>
      <c r="E117" s="69"/>
      <c r="F117" s="69"/>
      <c r="G117" s="69"/>
      <c r="H117" s="69"/>
      <c r="I117" s="69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3"/>
      <c r="AF117" s="33"/>
      <c r="AG117" s="33"/>
      <c r="AH117" s="33"/>
      <c r="AI117" s="33"/>
      <c r="AJ117" s="33"/>
      <c r="AK117" s="33"/>
      <c r="AL117" s="33"/>
      <c r="AM117" s="33"/>
    </row>
    <row r="118" spans="1:39" x14ac:dyDescent="0.15">
      <c r="A118" s="15">
        <v>1864.49</v>
      </c>
      <c r="B118" s="16"/>
      <c r="C118" s="35" t="s">
        <v>93</v>
      </c>
      <c r="D118" s="69"/>
      <c r="E118" s="69"/>
      <c r="F118" s="69"/>
      <c r="G118" s="69"/>
      <c r="H118" s="69"/>
      <c r="I118" s="69"/>
      <c r="J118" s="56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3"/>
      <c r="AF118" s="33"/>
      <c r="AG118" s="33"/>
      <c r="AH118" s="33"/>
      <c r="AI118" s="33"/>
      <c r="AJ118" s="33"/>
      <c r="AK118" s="33"/>
      <c r="AL118" s="33"/>
      <c r="AM118" s="33"/>
    </row>
    <row r="119" spans="1:39" x14ac:dyDescent="0.15">
      <c r="A119" s="15">
        <v>167.29</v>
      </c>
      <c r="B119" s="16"/>
      <c r="C119" s="35" t="s">
        <v>81</v>
      </c>
      <c r="D119" s="69"/>
      <c r="E119" s="69"/>
      <c r="F119" s="69"/>
      <c r="G119" s="69"/>
      <c r="H119" s="69"/>
      <c r="I119" s="69"/>
      <c r="J119" s="56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3"/>
      <c r="AF119" s="33"/>
      <c r="AG119" s="33"/>
      <c r="AH119" s="33"/>
      <c r="AI119" s="33"/>
      <c r="AJ119" s="33"/>
      <c r="AK119" s="33"/>
      <c r="AL119" s="33"/>
      <c r="AM119" s="33"/>
    </row>
    <row r="120" spans="1:39" x14ac:dyDescent="0.15">
      <c r="A120" s="33"/>
      <c r="B120" s="33"/>
      <c r="C120" s="33"/>
      <c r="D120" s="33"/>
      <c r="E120" s="33"/>
      <c r="F120" s="33"/>
      <c r="G120" s="33"/>
      <c r="H120" s="33"/>
      <c r="I120" s="33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3"/>
      <c r="AF120" s="33"/>
      <c r="AG120" s="33"/>
      <c r="AH120" s="33"/>
      <c r="AI120" s="33"/>
      <c r="AJ120" s="33"/>
      <c r="AK120" s="33"/>
      <c r="AL120" s="33"/>
      <c r="AM120" s="33"/>
    </row>
    <row r="121" spans="1:39" x14ac:dyDescent="0.15">
      <c r="A121" s="33"/>
      <c r="B121" s="33"/>
      <c r="C121" s="33"/>
      <c r="D121" s="33"/>
      <c r="E121" s="33"/>
      <c r="F121" s="33"/>
      <c r="G121" s="33"/>
      <c r="H121" s="33"/>
      <c r="I121" s="33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3"/>
      <c r="AF121" s="33"/>
      <c r="AG121" s="33"/>
      <c r="AH121" s="33"/>
      <c r="AI121" s="33"/>
      <c r="AJ121" s="33"/>
      <c r="AK121" s="33"/>
      <c r="AL121" s="33"/>
      <c r="AM121" s="33"/>
    </row>
    <row r="122" spans="1:39" x14ac:dyDescent="0.15"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3"/>
      <c r="AF122" s="33"/>
      <c r="AG122" s="33"/>
      <c r="AH122" s="33"/>
      <c r="AI122" s="33"/>
      <c r="AJ122" s="33"/>
      <c r="AK122" s="33"/>
      <c r="AL122" s="33"/>
      <c r="AM122" s="33"/>
    </row>
    <row r="123" spans="1:39" x14ac:dyDescent="0.15"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3"/>
      <c r="AF123" s="33"/>
      <c r="AG123" s="33"/>
      <c r="AH123" s="33"/>
      <c r="AI123" s="33"/>
      <c r="AJ123" s="33"/>
      <c r="AK123" s="33"/>
      <c r="AL123" s="33"/>
      <c r="AM123" s="33"/>
    </row>
    <row r="124" spans="1:39" x14ac:dyDescent="0.15"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3"/>
      <c r="AF124" s="33"/>
      <c r="AG124" s="33"/>
      <c r="AH124" s="33"/>
      <c r="AI124" s="33"/>
      <c r="AJ124" s="33"/>
      <c r="AK124" s="33"/>
      <c r="AL124" s="33"/>
      <c r="AM124" s="33"/>
    </row>
    <row r="125" spans="1:39" x14ac:dyDescent="0.15"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3"/>
      <c r="AF125" s="33"/>
      <c r="AG125" s="33"/>
      <c r="AH125" s="33"/>
      <c r="AI125" s="33"/>
      <c r="AJ125" s="33"/>
      <c r="AK125" s="33"/>
      <c r="AL125" s="33"/>
      <c r="AM125" s="33"/>
    </row>
    <row r="126" spans="1:39" x14ac:dyDescent="0.15"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3"/>
      <c r="AF126" s="33"/>
      <c r="AG126" s="33"/>
      <c r="AH126" s="33"/>
      <c r="AI126" s="33"/>
      <c r="AJ126" s="33"/>
      <c r="AK126" s="33"/>
      <c r="AL126" s="33"/>
      <c r="AM126" s="33"/>
    </row>
    <row r="127" spans="1:39" x14ac:dyDescent="0.15"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3"/>
      <c r="AF127" s="33"/>
      <c r="AG127" s="33"/>
      <c r="AH127" s="33"/>
      <c r="AI127" s="33"/>
      <c r="AJ127" s="33"/>
      <c r="AK127" s="33"/>
      <c r="AL127" s="33"/>
      <c r="AM127" s="33"/>
    </row>
    <row r="128" spans="1:39" x14ac:dyDescent="0.15"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3"/>
      <c r="AF128" s="33"/>
      <c r="AG128" s="33"/>
      <c r="AH128" s="33"/>
      <c r="AI128" s="33"/>
      <c r="AJ128" s="33"/>
      <c r="AK128" s="33"/>
      <c r="AL128" s="33"/>
      <c r="AM128" s="33"/>
    </row>
    <row r="129" spans="10:39" x14ac:dyDescent="0.15"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3"/>
      <c r="AF129" s="33"/>
      <c r="AG129" s="33"/>
      <c r="AH129" s="33"/>
      <c r="AI129" s="33"/>
      <c r="AJ129" s="33"/>
      <c r="AK129" s="33"/>
      <c r="AL129" s="33"/>
      <c r="AM129" s="33"/>
    </row>
    <row r="130" spans="10:39" x14ac:dyDescent="0.15"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3"/>
      <c r="AF130" s="33"/>
      <c r="AG130" s="33"/>
      <c r="AH130" s="33"/>
      <c r="AI130" s="33"/>
      <c r="AJ130" s="33"/>
      <c r="AK130" s="33"/>
      <c r="AL130" s="33"/>
      <c r="AM130" s="33"/>
    </row>
    <row r="131" spans="10:39" x14ac:dyDescent="0.15"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3"/>
      <c r="AF131" s="33"/>
      <c r="AG131" s="33"/>
      <c r="AH131" s="33"/>
      <c r="AI131" s="33"/>
      <c r="AJ131" s="33"/>
      <c r="AK131" s="33"/>
      <c r="AL131" s="33"/>
      <c r="AM131" s="33"/>
    </row>
    <row r="132" spans="10:39" x14ac:dyDescent="0.15"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3"/>
      <c r="AF132" s="33"/>
      <c r="AG132" s="33"/>
      <c r="AH132" s="33"/>
      <c r="AI132" s="33"/>
      <c r="AJ132" s="33"/>
      <c r="AK132" s="33"/>
      <c r="AL132" s="33"/>
      <c r="AM132" s="33"/>
    </row>
    <row r="133" spans="10:39" x14ac:dyDescent="0.15"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3"/>
      <c r="AF133" s="33"/>
      <c r="AG133" s="33"/>
      <c r="AH133" s="33"/>
      <c r="AI133" s="33"/>
      <c r="AJ133" s="33"/>
      <c r="AK133" s="33"/>
      <c r="AL133" s="33"/>
      <c r="AM133" s="33"/>
    </row>
    <row r="134" spans="10:39" x14ac:dyDescent="0.15"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3"/>
      <c r="AF134" s="33"/>
      <c r="AG134" s="33"/>
      <c r="AH134" s="33"/>
      <c r="AI134" s="33"/>
      <c r="AJ134" s="33"/>
      <c r="AK134" s="33"/>
      <c r="AL134" s="33"/>
      <c r="AM134" s="33"/>
    </row>
    <row r="135" spans="10:39" x14ac:dyDescent="0.15"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3"/>
      <c r="AF135" s="33"/>
      <c r="AG135" s="33"/>
      <c r="AH135" s="33"/>
      <c r="AI135" s="33"/>
      <c r="AJ135" s="33"/>
      <c r="AK135" s="33"/>
      <c r="AL135" s="33"/>
      <c r="AM135" s="33"/>
    </row>
    <row r="136" spans="10:39" x14ac:dyDescent="0.15"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3"/>
      <c r="AF136" s="33"/>
      <c r="AG136" s="33"/>
      <c r="AH136" s="33"/>
      <c r="AI136" s="33"/>
      <c r="AJ136" s="33"/>
      <c r="AK136" s="33"/>
      <c r="AL136" s="33"/>
      <c r="AM136" s="33"/>
    </row>
    <row r="137" spans="10:39" x14ac:dyDescent="0.15"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3"/>
      <c r="AF137" s="33"/>
      <c r="AG137" s="33"/>
      <c r="AH137" s="33"/>
      <c r="AI137" s="33"/>
      <c r="AJ137" s="33"/>
      <c r="AK137" s="33"/>
      <c r="AL137" s="33"/>
      <c r="AM137" s="33"/>
    </row>
    <row r="138" spans="10:39" x14ac:dyDescent="0.15"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3"/>
      <c r="AF138" s="33"/>
      <c r="AG138" s="33"/>
      <c r="AH138" s="33"/>
      <c r="AI138" s="33"/>
      <c r="AJ138" s="33"/>
      <c r="AK138" s="33"/>
      <c r="AL138" s="33"/>
      <c r="AM138" s="33"/>
    </row>
    <row r="139" spans="10:39" x14ac:dyDescent="0.15"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3"/>
      <c r="AF139" s="33"/>
      <c r="AG139" s="33"/>
      <c r="AH139" s="33"/>
      <c r="AI139" s="33"/>
      <c r="AJ139" s="33"/>
      <c r="AK139" s="33"/>
      <c r="AL139" s="33"/>
      <c r="AM139" s="33"/>
    </row>
    <row r="140" spans="10:39" x14ac:dyDescent="0.15"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3"/>
      <c r="AF140" s="33"/>
      <c r="AG140" s="33"/>
      <c r="AH140" s="33"/>
      <c r="AI140" s="33"/>
      <c r="AJ140" s="33"/>
      <c r="AK140" s="33"/>
      <c r="AL140" s="33"/>
      <c r="AM140" s="33"/>
    </row>
    <row r="141" spans="10:39" x14ac:dyDescent="0.15"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3"/>
      <c r="AF141" s="33"/>
      <c r="AG141" s="33"/>
      <c r="AH141" s="33"/>
      <c r="AI141" s="33"/>
      <c r="AJ141" s="33"/>
      <c r="AK141" s="33"/>
      <c r="AL141" s="33"/>
      <c r="AM141" s="33"/>
    </row>
    <row r="142" spans="10:39" x14ac:dyDescent="0.15"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3"/>
      <c r="AF142" s="33"/>
      <c r="AG142" s="33"/>
      <c r="AH142" s="33"/>
      <c r="AI142" s="33"/>
      <c r="AJ142" s="33"/>
      <c r="AK142" s="33"/>
      <c r="AL142" s="33"/>
      <c r="AM142" s="33"/>
    </row>
    <row r="143" spans="10:39" x14ac:dyDescent="0.15"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3"/>
      <c r="AF143" s="33"/>
      <c r="AG143" s="33"/>
      <c r="AH143" s="33"/>
      <c r="AI143" s="33"/>
      <c r="AJ143" s="33"/>
      <c r="AK143" s="33"/>
      <c r="AL143" s="33"/>
      <c r="AM143" s="33"/>
    </row>
    <row r="144" spans="10:39" x14ac:dyDescent="0.15"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3"/>
      <c r="AF144" s="33"/>
      <c r="AG144" s="33"/>
      <c r="AH144" s="33"/>
      <c r="AI144" s="33"/>
      <c r="AJ144" s="33"/>
      <c r="AK144" s="33"/>
      <c r="AL144" s="33"/>
      <c r="AM144" s="33"/>
    </row>
    <row r="145" spans="10:39" x14ac:dyDescent="0.15"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3"/>
      <c r="AF145" s="33"/>
      <c r="AG145" s="33"/>
      <c r="AH145" s="33"/>
      <c r="AI145" s="33"/>
      <c r="AJ145" s="33"/>
      <c r="AK145" s="33"/>
      <c r="AL145" s="33"/>
      <c r="AM145" s="33"/>
    </row>
    <row r="146" spans="10:39" x14ac:dyDescent="0.15"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3"/>
      <c r="AF146" s="33"/>
      <c r="AG146" s="33"/>
      <c r="AH146" s="33"/>
      <c r="AI146" s="33"/>
      <c r="AJ146" s="33"/>
      <c r="AK146" s="33"/>
      <c r="AL146" s="33"/>
      <c r="AM146" s="33"/>
    </row>
    <row r="147" spans="10:39" x14ac:dyDescent="0.15"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3"/>
      <c r="AF147" s="33"/>
      <c r="AG147" s="33"/>
      <c r="AH147" s="33"/>
      <c r="AI147" s="33"/>
      <c r="AJ147" s="33"/>
      <c r="AK147" s="33"/>
      <c r="AL147" s="33"/>
      <c r="AM147" s="33"/>
    </row>
    <row r="148" spans="10:39" x14ac:dyDescent="0.15"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3"/>
      <c r="AF148" s="33"/>
      <c r="AG148" s="33"/>
      <c r="AH148" s="33"/>
      <c r="AI148" s="33"/>
      <c r="AJ148" s="33"/>
      <c r="AK148" s="33"/>
      <c r="AL148" s="33"/>
      <c r="AM148" s="33"/>
    </row>
    <row r="149" spans="10:39" x14ac:dyDescent="0.15"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3"/>
      <c r="AF149" s="33"/>
      <c r="AG149" s="33"/>
      <c r="AH149" s="33"/>
      <c r="AI149" s="33"/>
      <c r="AJ149" s="33"/>
      <c r="AK149" s="33"/>
      <c r="AL149" s="33"/>
      <c r="AM149" s="33"/>
    </row>
    <row r="150" spans="10:39" x14ac:dyDescent="0.15"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3"/>
      <c r="AF150" s="33"/>
      <c r="AG150" s="33"/>
      <c r="AH150" s="33"/>
      <c r="AI150" s="33"/>
      <c r="AJ150" s="33"/>
      <c r="AK150" s="33"/>
      <c r="AL150" s="33"/>
      <c r="AM150" s="33"/>
    </row>
    <row r="151" spans="10:39" x14ac:dyDescent="0.15"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3"/>
      <c r="AF151" s="33"/>
      <c r="AG151" s="33"/>
      <c r="AH151" s="33"/>
      <c r="AI151" s="33"/>
      <c r="AJ151" s="33"/>
      <c r="AK151" s="33"/>
      <c r="AL151" s="33"/>
      <c r="AM151" s="33"/>
    </row>
    <row r="152" spans="10:39" x14ac:dyDescent="0.15"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3"/>
      <c r="AF152" s="33"/>
      <c r="AG152" s="33"/>
      <c r="AH152" s="33"/>
      <c r="AI152" s="33"/>
      <c r="AJ152" s="33"/>
      <c r="AK152" s="33"/>
      <c r="AL152" s="33"/>
      <c r="AM152" s="33"/>
    </row>
    <row r="153" spans="10:39" x14ac:dyDescent="0.15"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3"/>
      <c r="AF153" s="33"/>
      <c r="AG153" s="33"/>
      <c r="AH153" s="33"/>
      <c r="AI153" s="33"/>
      <c r="AJ153" s="33"/>
      <c r="AK153" s="33"/>
      <c r="AL153" s="33"/>
      <c r="AM153" s="33"/>
    </row>
    <row r="154" spans="10:39" x14ac:dyDescent="0.15"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3"/>
      <c r="AF154" s="33"/>
      <c r="AG154" s="33"/>
      <c r="AH154" s="33"/>
      <c r="AI154" s="33"/>
      <c r="AJ154" s="33"/>
      <c r="AK154" s="33"/>
      <c r="AL154" s="33"/>
      <c r="AM154" s="33"/>
    </row>
    <row r="155" spans="10:39" x14ac:dyDescent="0.15"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3"/>
      <c r="AF155" s="33"/>
      <c r="AG155" s="33"/>
      <c r="AH155" s="33"/>
      <c r="AI155" s="33"/>
      <c r="AJ155" s="33"/>
      <c r="AK155" s="33"/>
      <c r="AL155" s="33"/>
      <c r="AM155" s="33"/>
    </row>
    <row r="156" spans="10:39" x14ac:dyDescent="0.15"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3"/>
      <c r="AF156" s="33"/>
      <c r="AG156" s="33"/>
      <c r="AH156" s="33"/>
      <c r="AI156" s="33"/>
      <c r="AJ156" s="33"/>
      <c r="AK156" s="33"/>
      <c r="AL156" s="33"/>
      <c r="AM156" s="33"/>
    </row>
    <row r="157" spans="10:39" x14ac:dyDescent="0.15"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3"/>
      <c r="AF157" s="33"/>
      <c r="AG157" s="33"/>
      <c r="AH157" s="33"/>
      <c r="AI157" s="33"/>
      <c r="AJ157" s="33"/>
      <c r="AK157" s="33"/>
      <c r="AL157" s="33"/>
      <c r="AM157" s="33"/>
    </row>
    <row r="158" spans="10:39" x14ac:dyDescent="0.15"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3"/>
      <c r="AF158" s="33"/>
      <c r="AG158" s="33"/>
      <c r="AH158" s="33"/>
      <c r="AI158" s="33"/>
      <c r="AJ158" s="33"/>
      <c r="AK158" s="33"/>
      <c r="AL158" s="33"/>
      <c r="AM158" s="33"/>
    </row>
    <row r="159" spans="10:39" x14ac:dyDescent="0.15"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3"/>
      <c r="AF159" s="33"/>
      <c r="AG159" s="33"/>
      <c r="AH159" s="33"/>
      <c r="AI159" s="33"/>
      <c r="AJ159" s="33"/>
      <c r="AK159" s="33"/>
      <c r="AL159" s="33"/>
      <c r="AM159" s="33"/>
    </row>
    <row r="160" spans="10:39" x14ac:dyDescent="0.15"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3"/>
      <c r="AF160" s="33"/>
      <c r="AG160" s="33"/>
      <c r="AH160" s="33"/>
      <c r="AI160" s="33"/>
      <c r="AJ160" s="33"/>
      <c r="AK160" s="33"/>
      <c r="AL160" s="33"/>
      <c r="AM160" s="33"/>
    </row>
    <row r="161" spans="10:39" x14ac:dyDescent="0.15"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3"/>
      <c r="AF161" s="33"/>
      <c r="AG161" s="33"/>
      <c r="AH161" s="33"/>
      <c r="AI161" s="33"/>
      <c r="AJ161" s="33"/>
      <c r="AK161" s="33"/>
      <c r="AL161" s="33"/>
      <c r="AM161" s="33"/>
    </row>
    <row r="162" spans="10:39" x14ac:dyDescent="0.15"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3"/>
      <c r="AF162" s="33"/>
      <c r="AG162" s="33"/>
      <c r="AH162" s="33"/>
      <c r="AI162" s="33"/>
      <c r="AJ162" s="33"/>
      <c r="AK162" s="33"/>
      <c r="AL162" s="33"/>
      <c r="AM162" s="33"/>
    </row>
    <row r="163" spans="10:39" x14ac:dyDescent="0.15"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3"/>
      <c r="AF163" s="33"/>
      <c r="AG163" s="33"/>
      <c r="AH163" s="33"/>
      <c r="AI163" s="33"/>
      <c r="AJ163" s="33"/>
      <c r="AK163" s="33"/>
      <c r="AL163" s="33"/>
      <c r="AM163" s="33"/>
    </row>
    <row r="164" spans="10:39" x14ac:dyDescent="0.15"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3"/>
      <c r="AF164" s="33"/>
      <c r="AG164" s="33"/>
      <c r="AH164" s="33"/>
      <c r="AI164" s="33"/>
      <c r="AJ164" s="33"/>
      <c r="AK164" s="33"/>
      <c r="AL164" s="33"/>
      <c r="AM164" s="33"/>
    </row>
    <row r="165" spans="10:39" x14ac:dyDescent="0.15"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3"/>
      <c r="AF165" s="33"/>
      <c r="AG165" s="33"/>
      <c r="AH165" s="33"/>
      <c r="AI165" s="33"/>
      <c r="AJ165" s="33"/>
      <c r="AK165" s="33"/>
      <c r="AL165" s="33"/>
      <c r="AM165" s="33"/>
    </row>
    <row r="166" spans="10:39" x14ac:dyDescent="0.15"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3"/>
      <c r="AF166" s="33"/>
      <c r="AG166" s="33"/>
      <c r="AH166" s="33"/>
      <c r="AI166" s="33"/>
      <c r="AJ166" s="33"/>
      <c r="AK166" s="33"/>
      <c r="AL166" s="33"/>
      <c r="AM166" s="33"/>
    </row>
    <row r="167" spans="10:39" x14ac:dyDescent="0.15"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3"/>
      <c r="AF167" s="33"/>
      <c r="AG167" s="33"/>
      <c r="AH167" s="33"/>
      <c r="AI167" s="33"/>
      <c r="AJ167" s="33"/>
      <c r="AK167" s="33"/>
      <c r="AL167" s="33"/>
      <c r="AM167" s="33"/>
    </row>
    <row r="168" spans="10:39" x14ac:dyDescent="0.15"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3"/>
      <c r="AF168" s="33"/>
      <c r="AG168" s="33"/>
      <c r="AH168" s="33"/>
      <c r="AI168" s="33"/>
      <c r="AJ168" s="33"/>
      <c r="AK168" s="33"/>
      <c r="AL168" s="33"/>
      <c r="AM168" s="33"/>
    </row>
    <row r="169" spans="10:39" x14ac:dyDescent="0.15"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3"/>
      <c r="AF169" s="33"/>
      <c r="AG169" s="33"/>
      <c r="AH169" s="33"/>
      <c r="AI169" s="33"/>
      <c r="AJ169" s="33"/>
      <c r="AK169" s="33"/>
      <c r="AL169" s="33"/>
      <c r="AM169" s="33"/>
    </row>
    <row r="170" spans="10:39" x14ac:dyDescent="0.15"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3"/>
      <c r="AF170" s="33"/>
      <c r="AG170" s="33"/>
      <c r="AH170" s="33"/>
      <c r="AI170" s="33"/>
      <c r="AJ170" s="33"/>
      <c r="AK170" s="33"/>
      <c r="AL170" s="33"/>
      <c r="AM170" s="33"/>
    </row>
    <row r="171" spans="10:39" x14ac:dyDescent="0.15"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3"/>
      <c r="AF171" s="33"/>
      <c r="AG171" s="33"/>
      <c r="AH171" s="33"/>
      <c r="AI171" s="33"/>
      <c r="AJ171" s="33"/>
      <c r="AK171" s="33"/>
      <c r="AL171" s="33"/>
      <c r="AM171" s="33"/>
    </row>
    <row r="172" spans="10:39" x14ac:dyDescent="0.15"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3"/>
      <c r="AF172" s="33"/>
      <c r="AG172" s="33"/>
      <c r="AH172" s="33"/>
      <c r="AI172" s="33"/>
      <c r="AJ172" s="33"/>
      <c r="AK172" s="33"/>
      <c r="AL172" s="33"/>
      <c r="AM172" s="33"/>
    </row>
    <row r="173" spans="10:39" x14ac:dyDescent="0.15"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3"/>
      <c r="AF173" s="33"/>
      <c r="AG173" s="33"/>
      <c r="AH173" s="33"/>
      <c r="AI173" s="33"/>
      <c r="AJ173" s="33"/>
      <c r="AK173" s="33"/>
      <c r="AL173" s="33"/>
      <c r="AM173" s="33"/>
    </row>
    <row r="174" spans="10:39" x14ac:dyDescent="0.15"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3"/>
      <c r="AF174" s="33"/>
      <c r="AG174" s="33"/>
      <c r="AH174" s="33"/>
      <c r="AI174" s="33"/>
      <c r="AJ174" s="33"/>
      <c r="AK174" s="33"/>
      <c r="AL174" s="33"/>
      <c r="AM174" s="33"/>
    </row>
    <row r="175" spans="10:39" x14ac:dyDescent="0.15"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3"/>
      <c r="AF175" s="33"/>
      <c r="AG175" s="33"/>
      <c r="AH175" s="33"/>
      <c r="AI175" s="33"/>
      <c r="AJ175" s="33"/>
      <c r="AK175" s="33"/>
      <c r="AL175" s="33"/>
      <c r="AM175" s="33"/>
    </row>
    <row r="176" spans="10:39" x14ac:dyDescent="0.15"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3"/>
      <c r="AF176" s="33"/>
      <c r="AG176" s="33"/>
      <c r="AH176" s="33"/>
      <c r="AI176" s="33"/>
      <c r="AJ176" s="33"/>
      <c r="AK176" s="33"/>
      <c r="AL176" s="33"/>
      <c r="AM176" s="33"/>
    </row>
    <row r="177" spans="10:39" x14ac:dyDescent="0.15"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3"/>
      <c r="AF177" s="33"/>
      <c r="AG177" s="33"/>
      <c r="AH177" s="33"/>
      <c r="AI177" s="33"/>
      <c r="AJ177" s="33"/>
      <c r="AK177" s="33"/>
      <c r="AL177" s="33"/>
      <c r="AM177" s="33"/>
    </row>
    <row r="178" spans="10:39" x14ac:dyDescent="0.15"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3"/>
      <c r="AF178" s="33"/>
      <c r="AG178" s="33"/>
      <c r="AH178" s="33"/>
      <c r="AI178" s="33"/>
      <c r="AJ178" s="33"/>
      <c r="AK178" s="33"/>
      <c r="AL178" s="33"/>
      <c r="AM178" s="33"/>
    </row>
    <row r="179" spans="10:39" x14ac:dyDescent="0.15"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3"/>
      <c r="AF179" s="33"/>
      <c r="AG179" s="33"/>
      <c r="AH179" s="33"/>
      <c r="AI179" s="33"/>
      <c r="AJ179" s="33"/>
      <c r="AK179" s="33"/>
      <c r="AL179" s="33"/>
      <c r="AM179" s="33"/>
    </row>
    <row r="180" spans="10:39" x14ac:dyDescent="0.15"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3"/>
      <c r="AF180" s="33"/>
      <c r="AG180" s="33"/>
      <c r="AH180" s="33"/>
      <c r="AI180" s="33"/>
      <c r="AJ180" s="33"/>
      <c r="AK180" s="33"/>
      <c r="AL180" s="33"/>
      <c r="AM180" s="33"/>
    </row>
    <row r="181" spans="10:39" x14ac:dyDescent="0.15"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3"/>
      <c r="AF181" s="33"/>
      <c r="AG181" s="33"/>
      <c r="AH181" s="33"/>
      <c r="AI181" s="33"/>
      <c r="AJ181" s="33"/>
      <c r="AK181" s="33"/>
      <c r="AL181" s="33"/>
      <c r="AM181" s="33"/>
    </row>
    <row r="182" spans="10:39" x14ac:dyDescent="0.15"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3"/>
      <c r="AF182" s="33"/>
      <c r="AG182" s="33"/>
      <c r="AH182" s="33"/>
      <c r="AI182" s="33"/>
      <c r="AJ182" s="33"/>
      <c r="AK182" s="33"/>
      <c r="AL182" s="33"/>
      <c r="AM182" s="33"/>
    </row>
    <row r="183" spans="10:39" x14ac:dyDescent="0.15"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3"/>
      <c r="AF183" s="33"/>
      <c r="AG183" s="33"/>
      <c r="AH183" s="33"/>
      <c r="AI183" s="33"/>
      <c r="AJ183" s="33"/>
      <c r="AK183" s="33"/>
      <c r="AL183" s="33"/>
      <c r="AM183" s="33"/>
    </row>
    <row r="184" spans="10:39" x14ac:dyDescent="0.15"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3"/>
      <c r="AF184" s="33"/>
      <c r="AG184" s="33"/>
      <c r="AH184" s="33"/>
      <c r="AI184" s="33"/>
      <c r="AJ184" s="33"/>
      <c r="AK184" s="33"/>
      <c r="AL184" s="33"/>
      <c r="AM184" s="33"/>
    </row>
    <row r="185" spans="10:39" x14ac:dyDescent="0.15"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3"/>
      <c r="AF185" s="33"/>
      <c r="AG185" s="33"/>
      <c r="AH185" s="33"/>
      <c r="AI185" s="33"/>
      <c r="AJ185" s="33"/>
      <c r="AK185" s="33"/>
      <c r="AL185" s="33"/>
      <c r="AM185" s="33"/>
    </row>
    <row r="186" spans="10:39" x14ac:dyDescent="0.15"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3"/>
      <c r="AF186" s="33"/>
      <c r="AG186" s="33"/>
      <c r="AH186" s="33"/>
      <c r="AI186" s="33"/>
      <c r="AJ186" s="33"/>
      <c r="AK186" s="33"/>
      <c r="AL186" s="33"/>
      <c r="AM186" s="33"/>
    </row>
    <row r="187" spans="10:39" x14ac:dyDescent="0.15"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3"/>
      <c r="AF187" s="33"/>
      <c r="AG187" s="33"/>
      <c r="AH187" s="33"/>
      <c r="AI187" s="33"/>
      <c r="AJ187" s="33"/>
      <c r="AK187" s="33"/>
      <c r="AL187" s="33"/>
      <c r="AM187" s="33"/>
    </row>
    <row r="188" spans="10:39" x14ac:dyDescent="0.15"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3"/>
      <c r="AF188" s="33"/>
      <c r="AG188" s="33"/>
      <c r="AH188" s="33"/>
      <c r="AI188" s="33"/>
      <c r="AJ188" s="33"/>
      <c r="AK188" s="33"/>
      <c r="AL188" s="33"/>
      <c r="AM188" s="33"/>
    </row>
    <row r="189" spans="10:39" x14ac:dyDescent="0.15"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3"/>
      <c r="AF189" s="33"/>
      <c r="AG189" s="33"/>
      <c r="AH189" s="33"/>
      <c r="AI189" s="33"/>
      <c r="AJ189" s="33"/>
      <c r="AK189" s="33"/>
      <c r="AL189" s="33"/>
      <c r="AM189" s="33"/>
    </row>
    <row r="190" spans="10:39" x14ac:dyDescent="0.15"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3"/>
      <c r="AF190" s="33"/>
      <c r="AG190" s="33"/>
      <c r="AH190" s="33"/>
      <c r="AI190" s="33"/>
      <c r="AJ190" s="33"/>
      <c r="AK190" s="33"/>
      <c r="AL190" s="33"/>
      <c r="AM190" s="33"/>
    </row>
    <row r="191" spans="10:39" x14ac:dyDescent="0.15"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3"/>
      <c r="AF191" s="33"/>
      <c r="AG191" s="33"/>
      <c r="AH191" s="33"/>
      <c r="AI191" s="33"/>
      <c r="AJ191" s="33"/>
      <c r="AK191" s="33"/>
      <c r="AL191" s="33"/>
      <c r="AM191" s="33"/>
    </row>
    <row r="192" spans="10:39" x14ac:dyDescent="0.15"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3"/>
      <c r="AF192" s="33"/>
      <c r="AG192" s="33"/>
      <c r="AH192" s="33"/>
      <c r="AI192" s="33"/>
      <c r="AJ192" s="33"/>
      <c r="AK192" s="33"/>
      <c r="AL192" s="33"/>
      <c r="AM192" s="33"/>
    </row>
    <row r="193" spans="10:39" x14ac:dyDescent="0.15"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3"/>
      <c r="AF193" s="33"/>
      <c r="AG193" s="33"/>
      <c r="AH193" s="33"/>
      <c r="AI193" s="33"/>
      <c r="AJ193" s="33"/>
      <c r="AK193" s="33"/>
      <c r="AL193" s="33"/>
      <c r="AM193" s="33"/>
    </row>
    <row r="194" spans="10:39" x14ac:dyDescent="0.15"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3"/>
      <c r="AF194" s="33"/>
      <c r="AG194" s="33"/>
      <c r="AH194" s="33"/>
      <c r="AI194" s="33"/>
      <c r="AJ194" s="33"/>
      <c r="AK194" s="33"/>
      <c r="AL194" s="33"/>
      <c r="AM194" s="33"/>
    </row>
    <row r="195" spans="10:39" x14ac:dyDescent="0.15"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3"/>
      <c r="AF195" s="33"/>
      <c r="AG195" s="33"/>
      <c r="AH195" s="33"/>
      <c r="AI195" s="33"/>
      <c r="AJ195" s="33"/>
      <c r="AK195" s="33"/>
      <c r="AL195" s="33"/>
      <c r="AM195" s="33"/>
    </row>
    <row r="196" spans="10:39" x14ac:dyDescent="0.15"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3"/>
      <c r="AF196" s="33"/>
      <c r="AG196" s="33"/>
      <c r="AH196" s="33"/>
      <c r="AI196" s="33"/>
      <c r="AJ196" s="33"/>
      <c r="AK196" s="33"/>
      <c r="AL196" s="33"/>
      <c r="AM196" s="33"/>
    </row>
    <row r="197" spans="10:39" x14ac:dyDescent="0.15"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3"/>
      <c r="AF197" s="33"/>
      <c r="AG197" s="33"/>
      <c r="AH197" s="33"/>
      <c r="AI197" s="33"/>
      <c r="AJ197" s="33"/>
      <c r="AK197" s="33"/>
      <c r="AL197" s="33"/>
      <c r="AM197" s="33"/>
    </row>
    <row r="198" spans="10:39" x14ac:dyDescent="0.15"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3"/>
      <c r="AF198" s="33"/>
      <c r="AG198" s="33"/>
      <c r="AH198" s="33"/>
      <c r="AI198" s="33"/>
      <c r="AJ198" s="33"/>
      <c r="AK198" s="33"/>
      <c r="AL198" s="33"/>
      <c r="AM198" s="33"/>
    </row>
    <row r="199" spans="10:39" x14ac:dyDescent="0.15"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3"/>
      <c r="AF199" s="33"/>
      <c r="AG199" s="33"/>
      <c r="AH199" s="33"/>
      <c r="AI199" s="33"/>
      <c r="AJ199" s="33"/>
      <c r="AK199" s="33"/>
      <c r="AL199" s="33"/>
      <c r="AM199" s="33"/>
    </row>
    <row r="200" spans="10:39" x14ac:dyDescent="0.15"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3"/>
      <c r="AF200" s="33"/>
      <c r="AG200" s="33"/>
      <c r="AH200" s="33"/>
      <c r="AI200" s="33"/>
      <c r="AJ200" s="33"/>
      <c r="AK200" s="33"/>
      <c r="AL200" s="33"/>
      <c r="AM200" s="33"/>
    </row>
    <row r="201" spans="10:39" x14ac:dyDescent="0.15"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3"/>
      <c r="AF201" s="33"/>
      <c r="AG201" s="33"/>
      <c r="AH201" s="33"/>
      <c r="AI201" s="33"/>
      <c r="AJ201" s="33"/>
      <c r="AK201" s="33"/>
      <c r="AL201" s="33"/>
      <c r="AM201" s="33"/>
    </row>
    <row r="202" spans="10:39" x14ac:dyDescent="0.15"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3"/>
      <c r="AF202" s="33"/>
      <c r="AG202" s="33"/>
      <c r="AH202" s="33"/>
      <c r="AI202" s="33"/>
      <c r="AJ202" s="33"/>
      <c r="AK202" s="33"/>
      <c r="AL202" s="33"/>
      <c r="AM202" s="33"/>
    </row>
    <row r="203" spans="10:39" x14ac:dyDescent="0.15"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3"/>
      <c r="AF203" s="33"/>
      <c r="AG203" s="33"/>
      <c r="AH203" s="33"/>
      <c r="AI203" s="33"/>
      <c r="AJ203" s="33"/>
      <c r="AK203" s="33"/>
      <c r="AL203" s="33"/>
      <c r="AM203" s="33"/>
    </row>
    <row r="204" spans="10:39" x14ac:dyDescent="0.15"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3"/>
      <c r="AF204" s="33"/>
      <c r="AG204" s="33"/>
      <c r="AH204" s="33"/>
      <c r="AI204" s="33"/>
      <c r="AJ204" s="33"/>
      <c r="AK204" s="33"/>
      <c r="AL204" s="33"/>
      <c r="AM204" s="33"/>
    </row>
    <row r="205" spans="10:39" x14ac:dyDescent="0.15"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3"/>
      <c r="AF205" s="33"/>
      <c r="AG205" s="33"/>
      <c r="AH205" s="33"/>
      <c r="AI205" s="33"/>
      <c r="AJ205" s="33"/>
      <c r="AK205" s="33"/>
      <c r="AL205" s="33"/>
      <c r="AM205" s="33"/>
    </row>
    <row r="206" spans="10:39" x14ac:dyDescent="0.15"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3"/>
      <c r="AF206" s="33"/>
      <c r="AG206" s="33"/>
      <c r="AH206" s="33"/>
      <c r="AI206" s="33"/>
      <c r="AJ206" s="33"/>
      <c r="AK206" s="33"/>
      <c r="AL206" s="33"/>
      <c r="AM206" s="33"/>
    </row>
    <row r="207" spans="10:39" x14ac:dyDescent="0.15"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3"/>
      <c r="AF207" s="33"/>
      <c r="AG207" s="33"/>
      <c r="AH207" s="33"/>
      <c r="AI207" s="33"/>
      <c r="AJ207" s="33"/>
      <c r="AK207" s="33"/>
      <c r="AL207" s="33"/>
      <c r="AM207" s="33"/>
    </row>
    <row r="208" spans="10:39" x14ac:dyDescent="0.15"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3"/>
      <c r="AF208" s="33"/>
      <c r="AG208" s="33"/>
      <c r="AH208" s="33"/>
      <c r="AI208" s="33"/>
      <c r="AJ208" s="33"/>
      <c r="AK208" s="33"/>
      <c r="AL208" s="33"/>
      <c r="AM208" s="33"/>
    </row>
    <row r="209" spans="10:39" x14ac:dyDescent="0.15"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3"/>
      <c r="AF209" s="33"/>
      <c r="AG209" s="33"/>
      <c r="AH209" s="33"/>
      <c r="AI209" s="33"/>
      <c r="AJ209" s="33"/>
      <c r="AK209" s="33"/>
      <c r="AL209" s="33"/>
      <c r="AM209" s="33"/>
    </row>
    <row r="210" spans="10:39" x14ac:dyDescent="0.15"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3"/>
      <c r="AF210" s="33"/>
      <c r="AG210" s="33"/>
      <c r="AH210" s="33"/>
      <c r="AI210" s="33"/>
      <c r="AJ210" s="33"/>
      <c r="AK210" s="33"/>
      <c r="AL210" s="33"/>
      <c r="AM210" s="33"/>
    </row>
    <row r="211" spans="10:39" x14ac:dyDescent="0.15"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3"/>
      <c r="AF211" s="33"/>
      <c r="AG211" s="33"/>
      <c r="AH211" s="33"/>
      <c r="AI211" s="33"/>
      <c r="AJ211" s="33"/>
      <c r="AK211" s="33"/>
      <c r="AL211" s="33"/>
      <c r="AM211" s="33"/>
    </row>
    <row r="212" spans="10:39" x14ac:dyDescent="0.15"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3"/>
      <c r="AF212" s="33"/>
      <c r="AG212" s="33"/>
      <c r="AH212" s="33"/>
      <c r="AI212" s="33"/>
      <c r="AJ212" s="33"/>
      <c r="AK212" s="33"/>
      <c r="AL212" s="33"/>
      <c r="AM212" s="33"/>
    </row>
    <row r="213" spans="10:39" x14ac:dyDescent="0.15"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3"/>
      <c r="AF213" s="33"/>
      <c r="AG213" s="33"/>
      <c r="AH213" s="33"/>
      <c r="AI213" s="33"/>
      <c r="AJ213" s="33"/>
      <c r="AK213" s="33"/>
      <c r="AL213" s="33"/>
      <c r="AM213" s="33"/>
    </row>
    <row r="214" spans="10:39" x14ac:dyDescent="0.15"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3"/>
      <c r="AF214" s="33"/>
      <c r="AG214" s="33"/>
      <c r="AH214" s="33"/>
      <c r="AI214" s="33"/>
      <c r="AJ214" s="33"/>
      <c r="AK214" s="33"/>
      <c r="AL214" s="33"/>
      <c r="AM214" s="33"/>
    </row>
    <row r="215" spans="10:39" x14ac:dyDescent="0.15"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3"/>
      <c r="AF215" s="33"/>
      <c r="AG215" s="33"/>
      <c r="AH215" s="33"/>
      <c r="AI215" s="33"/>
      <c r="AJ215" s="33"/>
      <c r="AK215" s="33"/>
      <c r="AL215" s="33"/>
      <c r="AM215" s="33"/>
    </row>
    <row r="216" spans="10:39" x14ac:dyDescent="0.15"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3"/>
      <c r="AF216" s="33"/>
      <c r="AG216" s="33"/>
      <c r="AH216" s="33"/>
      <c r="AI216" s="33"/>
      <c r="AJ216" s="33"/>
      <c r="AK216" s="33"/>
      <c r="AL216" s="33"/>
      <c r="AM216" s="33"/>
    </row>
    <row r="217" spans="10:39" x14ac:dyDescent="0.15"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3"/>
      <c r="AF217" s="33"/>
      <c r="AG217" s="33"/>
      <c r="AH217" s="33"/>
      <c r="AI217" s="33"/>
      <c r="AJ217" s="33"/>
      <c r="AK217" s="33"/>
      <c r="AL217" s="33"/>
      <c r="AM217" s="33"/>
    </row>
    <row r="218" spans="10:39" x14ac:dyDescent="0.15"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3"/>
      <c r="AF218" s="33"/>
      <c r="AG218" s="33"/>
      <c r="AH218" s="33"/>
      <c r="AI218" s="33"/>
      <c r="AJ218" s="33"/>
      <c r="AK218" s="33"/>
      <c r="AL218" s="33"/>
      <c r="AM218" s="33"/>
    </row>
    <row r="219" spans="10:39" x14ac:dyDescent="0.15"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3"/>
      <c r="AF219" s="33"/>
      <c r="AG219" s="33"/>
      <c r="AH219" s="33"/>
      <c r="AI219" s="33"/>
      <c r="AJ219" s="33"/>
      <c r="AK219" s="33"/>
      <c r="AL219" s="33"/>
      <c r="AM219" s="33"/>
    </row>
    <row r="220" spans="10:39" x14ac:dyDescent="0.15"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3"/>
      <c r="AF220" s="33"/>
      <c r="AG220" s="33"/>
      <c r="AH220" s="33"/>
      <c r="AI220" s="33"/>
      <c r="AJ220" s="33"/>
      <c r="AK220" s="33"/>
      <c r="AL220" s="33"/>
      <c r="AM220" s="33"/>
    </row>
    <row r="221" spans="10:39" x14ac:dyDescent="0.15"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3"/>
      <c r="AF221" s="33"/>
      <c r="AG221" s="33"/>
      <c r="AH221" s="33"/>
      <c r="AI221" s="33"/>
      <c r="AJ221" s="33"/>
      <c r="AK221" s="33"/>
      <c r="AL221" s="33"/>
      <c r="AM221" s="33"/>
    </row>
    <row r="222" spans="10:39" x14ac:dyDescent="0.15"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3"/>
      <c r="AF222" s="33"/>
      <c r="AG222" s="33"/>
      <c r="AH222" s="33"/>
      <c r="AI222" s="33"/>
      <c r="AJ222" s="33"/>
      <c r="AK222" s="33"/>
      <c r="AL222" s="33"/>
      <c r="AM222" s="33"/>
    </row>
    <row r="223" spans="10:39" x14ac:dyDescent="0.15"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3"/>
      <c r="AF223" s="33"/>
      <c r="AG223" s="33"/>
      <c r="AH223" s="33"/>
      <c r="AI223" s="33"/>
      <c r="AJ223" s="33"/>
      <c r="AK223" s="33"/>
      <c r="AL223" s="33"/>
      <c r="AM223" s="33"/>
    </row>
    <row r="224" spans="10:39" x14ac:dyDescent="0.15"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3"/>
      <c r="AF224" s="33"/>
      <c r="AG224" s="33"/>
      <c r="AH224" s="33"/>
      <c r="AI224" s="33"/>
      <c r="AJ224" s="33"/>
      <c r="AK224" s="33"/>
      <c r="AL224" s="33"/>
      <c r="AM224" s="33"/>
    </row>
    <row r="225" spans="10:39" x14ac:dyDescent="0.15"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3"/>
      <c r="AF225" s="33"/>
      <c r="AG225" s="33"/>
      <c r="AH225" s="33"/>
      <c r="AI225" s="33"/>
      <c r="AJ225" s="33"/>
      <c r="AK225" s="33"/>
      <c r="AL225" s="33"/>
      <c r="AM225" s="33"/>
    </row>
    <row r="226" spans="10:39" x14ac:dyDescent="0.15"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3"/>
      <c r="AF226" s="33"/>
      <c r="AG226" s="33"/>
      <c r="AH226" s="33"/>
      <c r="AI226" s="33"/>
      <c r="AJ226" s="33"/>
      <c r="AK226" s="33"/>
      <c r="AL226" s="33"/>
      <c r="AM226" s="33"/>
    </row>
    <row r="227" spans="10:39" x14ac:dyDescent="0.15"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3"/>
      <c r="AF227" s="33"/>
      <c r="AG227" s="33"/>
      <c r="AH227" s="33"/>
      <c r="AI227" s="33"/>
      <c r="AJ227" s="33"/>
      <c r="AK227" s="33"/>
      <c r="AL227" s="33"/>
      <c r="AM227" s="33"/>
    </row>
    <row r="228" spans="10:39" x14ac:dyDescent="0.15"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3"/>
      <c r="AF228" s="33"/>
      <c r="AG228" s="33"/>
      <c r="AH228" s="33"/>
      <c r="AI228" s="33"/>
      <c r="AJ228" s="33"/>
      <c r="AK228" s="33"/>
      <c r="AL228" s="33"/>
      <c r="AM228" s="33"/>
    </row>
    <row r="229" spans="10:39" x14ac:dyDescent="0.15"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3"/>
      <c r="AF229" s="33"/>
      <c r="AG229" s="33"/>
      <c r="AH229" s="33"/>
      <c r="AI229" s="33"/>
      <c r="AJ229" s="33"/>
      <c r="AK229" s="33"/>
      <c r="AL229" s="33"/>
      <c r="AM229" s="33"/>
    </row>
    <row r="230" spans="10:39" x14ac:dyDescent="0.15"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3"/>
      <c r="AF230" s="33"/>
      <c r="AG230" s="33"/>
      <c r="AH230" s="33"/>
      <c r="AI230" s="33"/>
      <c r="AJ230" s="33"/>
      <c r="AK230" s="33"/>
      <c r="AL230" s="33"/>
      <c r="AM230" s="33"/>
    </row>
    <row r="231" spans="10:39" x14ac:dyDescent="0.15"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3"/>
      <c r="AF231" s="33"/>
      <c r="AG231" s="33"/>
      <c r="AH231" s="33"/>
      <c r="AI231" s="33"/>
      <c r="AJ231" s="33"/>
      <c r="AK231" s="33"/>
      <c r="AL231" s="33"/>
      <c r="AM231" s="33"/>
    </row>
    <row r="232" spans="10:39" x14ac:dyDescent="0.15"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3"/>
      <c r="AF232" s="33"/>
      <c r="AG232" s="33"/>
      <c r="AH232" s="33"/>
      <c r="AI232" s="33"/>
      <c r="AJ232" s="33"/>
      <c r="AK232" s="33"/>
      <c r="AL232" s="33"/>
      <c r="AM232" s="33"/>
    </row>
    <row r="233" spans="10:39" x14ac:dyDescent="0.15"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3"/>
      <c r="AF233" s="33"/>
      <c r="AG233" s="33"/>
      <c r="AH233" s="33"/>
      <c r="AI233" s="33"/>
      <c r="AJ233" s="33"/>
      <c r="AK233" s="33"/>
      <c r="AL233" s="33"/>
      <c r="AM233" s="33"/>
    </row>
    <row r="234" spans="10:39" x14ac:dyDescent="0.15"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3"/>
      <c r="AF234" s="33"/>
      <c r="AG234" s="33"/>
      <c r="AH234" s="33"/>
      <c r="AI234" s="33"/>
      <c r="AJ234" s="33"/>
      <c r="AK234" s="33"/>
      <c r="AL234" s="33"/>
      <c r="AM234" s="33"/>
    </row>
    <row r="235" spans="10:39" x14ac:dyDescent="0.15"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3"/>
      <c r="AF235" s="33"/>
      <c r="AG235" s="33"/>
      <c r="AH235" s="33"/>
      <c r="AI235" s="33"/>
      <c r="AJ235" s="33"/>
      <c r="AK235" s="33"/>
      <c r="AL235" s="33"/>
      <c r="AM235" s="33"/>
    </row>
    <row r="236" spans="10:39" x14ac:dyDescent="0.15"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3"/>
      <c r="AF236" s="33"/>
      <c r="AG236" s="33"/>
      <c r="AH236" s="33"/>
      <c r="AI236" s="33"/>
      <c r="AJ236" s="33"/>
      <c r="AK236" s="33"/>
      <c r="AL236" s="33"/>
      <c r="AM236" s="33"/>
    </row>
    <row r="237" spans="10:39" x14ac:dyDescent="0.15"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3"/>
      <c r="AF237" s="33"/>
      <c r="AG237" s="33"/>
      <c r="AH237" s="33"/>
      <c r="AI237" s="33"/>
      <c r="AJ237" s="33"/>
      <c r="AK237" s="33"/>
      <c r="AL237" s="33"/>
      <c r="AM237" s="33"/>
    </row>
    <row r="238" spans="10:39" x14ac:dyDescent="0.15"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3"/>
      <c r="AF238" s="33"/>
      <c r="AG238" s="33"/>
      <c r="AH238" s="33"/>
      <c r="AI238" s="33"/>
      <c r="AJ238" s="33"/>
      <c r="AK238" s="33"/>
      <c r="AL238" s="33"/>
      <c r="AM238" s="33"/>
    </row>
    <row r="239" spans="10:39" x14ac:dyDescent="0.15"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3"/>
      <c r="AF239" s="33"/>
      <c r="AG239" s="33"/>
      <c r="AH239" s="33"/>
      <c r="AI239" s="33"/>
      <c r="AJ239" s="33"/>
      <c r="AK239" s="33"/>
      <c r="AL239" s="33"/>
      <c r="AM239" s="33"/>
    </row>
    <row r="240" spans="10:39" x14ac:dyDescent="0.15"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3"/>
      <c r="AF240" s="33"/>
      <c r="AG240" s="33"/>
      <c r="AH240" s="33"/>
      <c r="AI240" s="33"/>
      <c r="AJ240" s="33"/>
      <c r="AK240" s="33"/>
      <c r="AL240" s="33"/>
      <c r="AM240" s="33"/>
    </row>
    <row r="241" spans="10:39" x14ac:dyDescent="0.15"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3"/>
      <c r="AF241" s="33"/>
      <c r="AG241" s="33"/>
      <c r="AH241" s="33"/>
      <c r="AI241" s="33"/>
      <c r="AJ241" s="33"/>
      <c r="AK241" s="33"/>
      <c r="AL241" s="33"/>
      <c r="AM241" s="33"/>
    </row>
    <row r="242" spans="10:39" x14ac:dyDescent="0.15"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3"/>
      <c r="AF242" s="33"/>
      <c r="AG242" s="33"/>
      <c r="AH242" s="33"/>
      <c r="AI242" s="33"/>
      <c r="AJ242" s="33"/>
      <c r="AK242" s="33"/>
      <c r="AL242" s="33"/>
      <c r="AM242" s="33"/>
    </row>
    <row r="243" spans="10:39" x14ac:dyDescent="0.15"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3"/>
      <c r="AF243" s="33"/>
      <c r="AG243" s="33"/>
      <c r="AH243" s="33"/>
      <c r="AI243" s="33"/>
      <c r="AJ243" s="33"/>
      <c r="AK243" s="33"/>
      <c r="AL243" s="33"/>
      <c r="AM243" s="33"/>
    </row>
    <row r="244" spans="10:39" x14ac:dyDescent="0.15"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3"/>
      <c r="AF244" s="33"/>
      <c r="AG244" s="33"/>
      <c r="AH244" s="33"/>
      <c r="AI244" s="33"/>
      <c r="AJ244" s="33"/>
      <c r="AK244" s="33"/>
      <c r="AL244" s="33"/>
      <c r="AM244" s="33"/>
    </row>
    <row r="245" spans="10:39" x14ac:dyDescent="0.15"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3"/>
      <c r="AF245" s="33"/>
      <c r="AG245" s="33"/>
      <c r="AH245" s="33"/>
      <c r="AI245" s="33"/>
      <c r="AJ245" s="33"/>
      <c r="AK245" s="33"/>
      <c r="AL245" s="33"/>
      <c r="AM245" s="33"/>
    </row>
    <row r="246" spans="10:39" x14ac:dyDescent="0.15"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3"/>
      <c r="AF246" s="33"/>
      <c r="AG246" s="33"/>
      <c r="AH246" s="33"/>
      <c r="AI246" s="33"/>
      <c r="AJ246" s="33"/>
      <c r="AK246" s="33"/>
      <c r="AL246" s="33"/>
      <c r="AM246" s="33"/>
    </row>
    <row r="247" spans="10:39" x14ac:dyDescent="0.15"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3"/>
      <c r="AF247" s="33"/>
      <c r="AG247" s="33"/>
      <c r="AH247" s="33"/>
      <c r="AI247" s="33"/>
      <c r="AJ247" s="33"/>
      <c r="AK247" s="33"/>
      <c r="AL247" s="33"/>
      <c r="AM247" s="33"/>
    </row>
    <row r="248" spans="10:39" x14ac:dyDescent="0.15"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3"/>
      <c r="AF248" s="33"/>
      <c r="AG248" s="33"/>
      <c r="AH248" s="33"/>
      <c r="AI248" s="33"/>
      <c r="AJ248" s="33"/>
      <c r="AK248" s="33"/>
      <c r="AL248" s="33"/>
      <c r="AM248" s="33"/>
    </row>
    <row r="249" spans="10:39" x14ac:dyDescent="0.15"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3"/>
      <c r="AF249" s="33"/>
      <c r="AG249" s="33"/>
      <c r="AH249" s="33"/>
      <c r="AI249" s="33"/>
      <c r="AJ249" s="33"/>
      <c r="AK249" s="33"/>
      <c r="AL249" s="33"/>
      <c r="AM249" s="33"/>
    </row>
    <row r="250" spans="10:39" x14ac:dyDescent="0.15"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3"/>
      <c r="AF250" s="33"/>
      <c r="AG250" s="33"/>
      <c r="AH250" s="33"/>
      <c r="AI250" s="33"/>
      <c r="AJ250" s="33"/>
      <c r="AK250" s="33"/>
      <c r="AL250" s="33"/>
      <c r="AM250" s="33"/>
    </row>
    <row r="251" spans="10:39" x14ac:dyDescent="0.15"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3"/>
      <c r="AF251" s="33"/>
      <c r="AG251" s="33"/>
      <c r="AH251" s="33"/>
      <c r="AI251" s="33"/>
      <c r="AJ251" s="33"/>
      <c r="AK251" s="33"/>
      <c r="AL251" s="33"/>
      <c r="AM251" s="33"/>
    </row>
    <row r="252" spans="10:39" x14ac:dyDescent="0.15"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3"/>
      <c r="AF252" s="33"/>
      <c r="AG252" s="33"/>
      <c r="AH252" s="33"/>
      <c r="AI252" s="33"/>
      <c r="AJ252" s="33"/>
      <c r="AK252" s="33"/>
      <c r="AL252" s="33"/>
      <c r="AM252" s="33"/>
    </row>
    <row r="253" spans="10:39" x14ac:dyDescent="0.15"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3"/>
      <c r="AF253" s="33"/>
      <c r="AG253" s="33"/>
      <c r="AH253" s="33"/>
      <c r="AI253" s="33"/>
      <c r="AJ253" s="33"/>
      <c r="AK253" s="33"/>
      <c r="AL253" s="33"/>
      <c r="AM253" s="33"/>
    </row>
    <row r="254" spans="10:39" x14ac:dyDescent="0.15"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3"/>
      <c r="AF254" s="33"/>
      <c r="AG254" s="33"/>
      <c r="AH254" s="33"/>
      <c r="AI254" s="33"/>
      <c r="AJ254" s="33"/>
      <c r="AK254" s="33"/>
      <c r="AL254" s="33"/>
      <c r="AM254" s="33"/>
    </row>
    <row r="255" spans="10:39" x14ac:dyDescent="0.15"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3"/>
      <c r="AF255" s="33"/>
      <c r="AG255" s="33"/>
      <c r="AH255" s="33"/>
      <c r="AI255" s="33"/>
      <c r="AJ255" s="33"/>
      <c r="AK255" s="33"/>
      <c r="AL255" s="33"/>
      <c r="AM255" s="33"/>
    </row>
    <row r="256" spans="10:39" x14ac:dyDescent="0.15"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3"/>
      <c r="AF256" s="33"/>
      <c r="AG256" s="33"/>
      <c r="AH256" s="33"/>
      <c r="AI256" s="33"/>
      <c r="AJ256" s="33"/>
      <c r="AK256" s="33"/>
      <c r="AL256" s="33"/>
      <c r="AM256" s="33"/>
    </row>
    <row r="257" spans="10:39" x14ac:dyDescent="0.15"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3"/>
      <c r="AF257" s="33"/>
      <c r="AG257" s="33"/>
      <c r="AH257" s="33"/>
      <c r="AI257" s="33"/>
      <c r="AJ257" s="33"/>
      <c r="AK257" s="33"/>
      <c r="AL257" s="33"/>
      <c r="AM257" s="33"/>
    </row>
    <row r="258" spans="10:39" x14ac:dyDescent="0.15"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3"/>
      <c r="AF258" s="33"/>
      <c r="AG258" s="33"/>
      <c r="AH258" s="33"/>
      <c r="AI258" s="33"/>
      <c r="AJ258" s="33"/>
      <c r="AK258" s="33"/>
      <c r="AL258" s="33"/>
      <c r="AM258" s="33"/>
    </row>
    <row r="259" spans="10:39" x14ac:dyDescent="0.15"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3"/>
      <c r="AF259" s="33"/>
      <c r="AG259" s="33"/>
      <c r="AH259" s="33"/>
      <c r="AI259" s="33"/>
      <c r="AJ259" s="33"/>
      <c r="AK259" s="33"/>
      <c r="AL259" s="33"/>
      <c r="AM259" s="33"/>
    </row>
    <row r="260" spans="10:39" x14ac:dyDescent="0.15"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3"/>
      <c r="AF260" s="33"/>
      <c r="AG260" s="33"/>
      <c r="AH260" s="33"/>
      <c r="AI260" s="33"/>
      <c r="AJ260" s="33"/>
      <c r="AK260" s="33"/>
      <c r="AL260" s="33"/>
      <c r="AM260" s="33"/>
    </row>
    <row r="261" spans="10:39" x14ac:dyDescent="0.15"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3"/>
      <c r="AF261" s="33"/>
      <c r="AG261" s="33"/>
      <c r="AH261" s="33"/>
      <c r="AI261" s="33"/>
      <c r="AJ261" s="33"/>
      <c r="AK261" s="33"/>
      <c r="AL261" s="33"/>
      <c r="AM261" s="33"/>
    </row>
    <row r="262" spans="10:39" x14ac:dyDescent="0.15"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3"/>
      <c r="AF262" s="33"/>
      <c r="AG262" s="33"/>
      <c r="AH262" s="33"/>
      <c r="AI262" s="33"/>
      <c r="AJ262" s="33"/>
      <c r="AK262" s="33"/>
      <c r="AL262" s="33"/>
      <c r="AM262" s="33"/>
    </row>
    <row r="263" spans="10:39" x14ac:dyDescent="0.15"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3"/>
      <c r="AF263" s="33"/>
      <c r="AG263" s="33"/>
      <c r="AH263" s="33"/>
      <c r="AI263" s="33"/>
      <c r="AJ263" s="33"/>
      <c r="AK263" s="33"/>
      <c r="AL263" s="33"/>
      <c r="AM263" s="33"/>
    </row>
    <row r="264" spans="10:39" x14ac:dyDescent="0.15"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3"/>
      <c r="AF264" s="33"/>
      <c r="AG264" s="33"/>
      <c r="AH264" s="33"/>
      <c r="AI264" s="33"/>
      <c r="AJ264" s="33"/>
      <c r="AK264" s="33"/>
      <c r="AL264" s="33"/>
      <c r="AM264" s="33"/>
    </row>
    <row r="265" spans="10:39" x14ac:dyDescent="0.15"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3"/>
      <c r="AF265" s="33"/>
      <c r="AG265" s="33"/>
      <c r="AH265" s="33"/>
      <c r="AI265" s="33"/>
      <c r="AJ265" s="33"/>
      <c r="AK265" s="33"/>
      <c r="AL265" s="33"/>
      <c r="AM265" s="33"/>
    </row>
    <row r="266" spans="10:39" x14ac:dyDescent="0.15"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3"/>
      <c r="AF266" s="33"/>
      <c r="AG266" s="33"/>
      <c r="AH266" s="33"/>
      <c r="AI266" s="33"/>
      <c r="AJ266" s="33"/>
      <c r="AK266" s="33"/>
      <c r="AL266" s="33"/>
      <c r="AM266" s="33"/>
    </row>
    <row r="267" spans="10:39" x14ac:dyDescent="0.15"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3"/>
      <c r="AF267" s="33"/>
      <c r="AG267" s="33"/>
      <c r="AH267" s="33"/>
      <c r="AI267" s="33"/>
      <c r="AJ267" s="33"/>
      <c r="AK267" s="33"/>
      <c r="AL267" s="33"/>
      <c r="AM267" s="33"/>
    </row>
    <row r="268" spans="10:39" x14ac:dyDescent="0.15"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3"/>
      <c r="AF268" s="33"/>
      <c r="AG268" s="33"/>
      <c r="AH268" s="33"/>
      <c r="AI268" s="33"/>
      <c r="AJ268" s="33"/>
      <c r="AK268" s="33"/>
      <c r="AL268" s="33"/>
      <c r="AM268" s="33"/>
    </row>
    <row r="269" spans="10:39" x14ac:dyDescent="0.15"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3"/>
      <c r="AF269" s="33"/>
      <c r="AG269" s="33"/>
      <c r="AH269" s="33"/>
      <c r="AI269" s="33"/>
      <c r="AJ269" s="33"/>
      <c r="AK269" s="33"/>
      <c r="AL269" s="33"/>
      <c r="AM269" s="33"/>
    </row>
    <row r="270" spans="10:39" x14ac:dyDescent="0.15"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3"/>
      <c r="AF270" s="33"/>
      <c r="AG270" s="33"/>
      <c r="AH270" s="33"/>
      <c r="AI270" s="33"/>
      <c r="AJ270" s="33"/>
      <c r="AK270" s="33"/>
      <c r="AL270" s="33"/>
      <c r="AM270" s="33"/>
    </row>
    <row r="271" spans="10:39" x14ac:dyDescent="0.15"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3"/>
      <c r="AF271" s="33"/>
      <c r="AG271" s="33"/>
      <c r="AH271" s="33"/>
      <c r="AI271" s="33"/>
      <c r="AJ271" s="33"/>
      <c r="AK271" s="33"/>
      <c r="AL271" s="33"/>
      <c r="AM271" s="33"/>
    </row>
    <row r="272" spans="10:39" x14ac:dyDescent="0.15"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3"/>
      <c r="AF272" s="33"/>
      <c r="AG272" s="33"/>
      <c r="AH272" s="33"/>
      <c r="AI272" s="33"/>
      <c r="AJ272" s="33"/>
      <c r="AK272" s="33"/>
      <c r="AL272" s="33"/>
      <c r="AM272" s="33"/>
    </row>
    <row r="273" spans="10:39" x14ac:dyDescent="0.15"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3"/>
      <c r="AF273" s="33"/>
      <c r="AG273" s="33"/>
      <c r="AH273" s="33"/>
      <c r="AI273" s="33"/>
      <c r="AJ273" s="33"/>
      <c r="AK273" s="33"/>
      <c r="AL273" s="33"/>
      <c r="AM273" s="33"/>
    </row>
    <row r="274" spans="10:39" x14ac:dyDescent="0.15"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3"/>
      <c r="AF274" s="33"/>
      <c r="AG274" s="33"/>
      <c r="AH274" s="33"/>
      <c r="AI274" s="33"/>
      <c r="AJ274" s="33"/>
      <c r="AK274" s="33"/>
      <c r="AL274" s="33"/>
      <c r="AM274" s="33"/>
    </row>
    <row r="275" spans="10:39" x14ac:dyDescent="0.15"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3"/>
      <c r="AF275" s="33"/>
      <c r="AG275" s="33"/>
      <c r="AH275" s="33"/>
      <c r="AI275" s="33"/>
      <c r="AJ275" s="33"/>
      <c r="AK275" s="33"/>
      <c r="AL275" s="33"/>
      <c r="AM275" s="33"/>
    </row>
    <row r="276" spans="10:39" x14ac:dyDescent="0.15"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3"/>
      <c r="AF276" s="33"/>
      <c r="AG276" s="33"/>
      <c r="AH276" s="33"/>
      <c r="AI276" s="33"/>
      <c r="AJ276" s="33"/>
      <c r="AK276" s="33"/>
      <c r="AL276" s="33"/>
      <c r="AM276" s="33"/>
    </row>
    <row r="277" spans="10:39" x14ac:dyDescent="0.15"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3"/>
      <c r="AF277" s="33"/>
      <c r="AG277" s="33"/>
      <c r="AH277" s="33"/>
      <c r="AI277" s="33"/>
      <c r="AJ277" s="33"/>
      <c r="AK277" s="33"/>
      <c r="AL277" s="33"/>
      <c r="AM277" s="33"/>
    </row>
    <row r="278" spans="10:39" x14ac:dyDescent="0.15"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3"/>
      <c r="AF278" s="33"/>
      <c r="AG278" s="33"/>
      <c r="AH278" s="33"/>
      <c r="AI278" s="33"/>
      <c r="AJ278" s="33"/>
      <c r="AK278" s="33"/>
      <c r="AL278" s="33"/>
      <c r="AM278" s="33"/>
    </row>
    <row r="279" spans="10:39" x14ac:dyDescent="0.15"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3"/>
      <c r="AF279" s="33"/>
      <c r="AG279" s="33"/>
      <c r="AH279" s="33"/>
      <c r="AI279" s="33"/>
      <c r="AJ279" s="33"/>
      <c r="AK279" s="33"/>
      <c r="AL279" s="33"/>
      <c r="AM279" s="33"/>
    </row>
    <row r="280" spans="10:39" x14ac:dyDescent="0.15"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3"/>
      <c r="AF280" s="33"/>
      <c r="AG280" s="33"/>
      <c r="AH280" s="33"/>
      <c r="AI280" s="33"/>
      <c r="AJ280" s="33"/>
      <c r="AK280" s="33"/>
      <c r="AL280" s="33"/>
      <c r="AM280" s="33"/>
    </row>
    <row r="281" spans="10:39" x14ac:dyDescent="0.15"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3"/>
      <c r="AF281" s="33"/>
      <c r="AG281" s="33"/>
      <c r="AH281" s="33"/>
      <c r="AI281" s="33"/>
      <c r="AJ281" s="33"/>
      <c r="AK281" s="33"/>
      <c r="AL281" s="33"/>
      <c r="AM281" s="33"/>
    </row>
    <row r="282" spans="10:39" x14ac:dyDescent="0.15"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3"/>
      <c r="AF282" s="33"/>
      <c r="AG282" s="33"/>
      <c r="AH282" s="33"/>
      <c r="AI282" s="33"/>
      <c r="AJ282" s="33"/>
      <c r="AK282" s="33"/>
      <c r="AL282" s="33"/>
      <c r="AM282" s="33"/>
    </row>
    <row r="283" spans="10:39" x14ac:dyDescent="0.15"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3"/>
      <c r="AF283" s="33"/>
      <c r="AG283" s="33"/>
      <c r="AH283" s="33"/>
      <c r="AI283" s="33"/>
      <c r="AJ283" s="33"/>
      <c r="AK283" s="33"/>
      <c r="AL283" s="33"/>
      <c r="AM283" s="33"/>
    </row>
    <row r="284" spans="10:39" x14ac:dyDescent="0.15"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3"/>
      <c r="AF284" s="33"/>
      <c r="AG284" s="33"/>
      <c r="AH284" s="33"/>
      <c r="AI284" s="33"/>
      <c r="AJ284" s="33"/>
      <c r="AK284" s="33"/>
      <c r="AL284" s="33"/>
      <c r="AM284" s="33"/>
    </row>
    <row r="285" spans="10:39" x14ac:dyDescent="0.15"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3"/>
      <c r="AF285" s="33"/>
      <c r="AG285" s="33"/>
      <c r="AH285" s="33"/>
      <c r="AI285" s="33"/>
      <c r="AJ285" s="33"/>
      <c r="AK285" s="33"/>
      <c r="AL285" s="33"/>
      <c r="AM285" s="33"/>
    </row>
    <row r="286" spans="10:39" x14ac:dyDescent="0.15"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3"/>
      <c r="AF286" s="33"/>
      <c r="AG286" s="33"/>
      <c r="AH286" s="33"/>
      <c r="AI286" s="33"/>
      <c r="AJ286" s="33"/>
      <c r="AK286" s="33"/>
      <c r="AL286" s="33"/>
      <c r="AM286" s="33"/>
    </row>
    <row r="287" spans="10:39" x14ac:dyDescent="0.15"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3"/>
      <c r="AF287" s="33"/>
      <c r="AG287" s="33"/>
      <c r="AH287" s="33"/>
      <c r="AI287" s="33"/>
      <c r="AJ287" s="33"/>
      <c r="AK287" s="33"/>
      <c r="AL287" s="33"/>
      <c r="AM287" s="33"/>
    </row>
    <row r="288" spans="10:39" x14ac:dyDescent="0.15"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3"/>
      <c r="AF288" s="33"/>
      <c r="AG288" s="33"/>
      <c r="AH288" s="33"/>
      <c r="AI288" s="33"/>
      <c r="AJ288" s="33"/>
      <c r="AK288" s="33"/>
      <c r="AL288" s="33"/>
      <c r="AM288" s="33"/>
    </row>
    <row r="289" spans="10:39" x14ac:dyDescent="0.15"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3"/>
      <c r="AF289" s="33"/>
      <c r="AG289" s="33"/>
      <c r="AH289" s="33"/>
      <c r="AI289" s="33"/>
      <c r="AJ289" s="33"/>
      <c r="AK289" s="33"/>
      <c r="AL289" s="33"/>
      <c r="AM289" s="33"/>
    </row>
    <row r="290" spans="10:39" x14ac:dyDescent="0.15"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3"/>
      <c r="AF290" s="33"/>
      <c r="AG290" s="33"/>
      <c r="AH290" s="33"/>
      <c r="AI290" s="33"/>
      <c r="AJ290" s="33"/>
      <c r="AK290" s="33"/>
      <c r="AL290" s="33"/>
      <c r="AM290" s="33"/>
    </row>
    <row r="291" spans="10:39" x14ac:dyDescent="0.15"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3"/>
      <c r="AF291" s="33"/>
      <c r="AG291" s="33"/>
      <c r="AH291" s="33"/>
      <c r="AI291" s="33"/>
      <c r="AJ291" s="33"/>
      <c r="AK291" s="33"/>
      <c r="AL291" s="33"/>
      <c r="AM291" s="33"/>
    </row>
    <row r="292" spans="10:39" x14ac:dyDescent="0.15"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3"/>
      <c r="AF292" s="33"/>
      <c r="AG292" s="33"/>
      <c r="AH292" s="33"/>
      <c r="AI292" s="33"/>
      <c r="AJ292" s="33"/>
      <c r="AK292" s="33"/>
      <c r="AL292" s="33"/>
      <c r="AM292" s="33"/>
    </row>
    <row r="293" spans="10:39" x14ac:dyDescent="0.15"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3"/>
      <c r="AF293" s="33"/>
      <c r="AG293" s="33"/>
      <c r="AH293" s="33"/>
      <c r="AI293" s="33"/>
      <c r="AJ293" s="33"/>
      <c r="AK293" s="33"/>
      <c r="AL293" s="33"/>
      <c r="AM293" s="33"/>
    </row>
    <row r="294" spans="10:39" x14ac:dyDescent="0.15"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3"/>
      <c r="AF294" s="33"/>
      <c r="AG294" s="33"/>
      <c r="AH294" s="33"/>
      <c r="AI294" s="33"/>
      <c r="AJ294" s="33"/>
      <c r="AK294" s="33"/>
      <c r="AL294" s="33"/>
      <c r="AM294" s="33"/>
    </row>
    <row r="295" spans="10:39" x14ac:dyDescent="0.15"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3"/>
      <c r="AF295" s="33"/>
      <c r="AG295" s="33"/>
      <c r="AH295" s="33"/>
      <c r="AI295" s="33"/>
      <c r="AJ295" s="33"/>
      <c r="AK295" s="33"/>
      <c r="AL295" s="33"/>
      <c r="AM295" s="33"/>
    </row>
    <row r="296" spans="10:39" x14ac:dyDescent="0.15"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3"/>
      <c r="AF296" s="33"/>
      <c r="AG296" s="33"/>
      <c r="AH296" s="33"/>
      <c r="AI296" s="33"/>
      <c r="AJ296" s="33"/>
      <c r="AK296" s="33"/>
      <c r="AL296" s="33"/>
      <c r="AM296" s="33"/>
    </row>
    <row r="297" spans="10:39" x14ac:dyDescent="0.15"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3"/>
      <c r="AF297" s="33"/>
      <c r="AG297" s="33"/>
      <c r="AH297" s="33"/>
      <c r="AI297" s="33"/>
      <c r="AJ297" s="33"/>
      <c r="AK297" s="33"/>
      <c r="AL297" s="33"/>
      <c r="AM297" s="33"/>
    </row>
    <row r="298" spans="10:39" x14ac:dyDescent="0.15"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3"/>
      <c r="AF298" s="33"/>
      <c r="AG298" s="33"/>
      <c r="AH298" s="33"/>
      <c r="AI298" s="33"/>
      <c r="AJ298" s="33"/>
      <c r="AK298" s="33"/>
      <c r="AL298" s="33"/>
      <c r="AM298" s="33"/>
    </row>
    <row r="299" spans="10:39" x14ac:dyDescent="0.15"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3"/>
      <c r="AF299" s="33"/>
      <c r="AG299" s="33"/>
      <c r="AH299" s="33"/>
      <c r="AI299" s="33"/>
      <c r="AJ299" s="33"/>
      <c r="AK299" s="33"/>
      <c r="AL299" s="33"/>
      <c r="AM299" s="33"/>
    </row>
    <row r="300" spans="10:39" x14ac:dyDescent="0.15"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3"/>
      <c r="AF300" s="33"/>
      <c r="AG300" s="33"/>
      <c r="AH300" s="33"/>
      <c r="AI300" s="33"/>
      <c r="AJ300" s="33"/>
      <c r="AK300" s="33"/>
      <c r="AL300" s="33"/>
      <c r="AM300" s="33"/>
    </row>
    <row r="301" spans="10:39" x14ac:dyDescent="0.15"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3"/>
      <c r="AF301" s="33"/>
      <c r="AG301" s="33"/>
      <c r="AH301" s="33"/>
      <c r="AI301" s="33"/>
      <c r="AJ301" s="33"/>
      <c r="AK301" s="33"/>
      <c r="AL301" s="33"/>
      <c r="AM301" s="33"/>
    </row>
    <row r="302" spans="10:39" x14ac:dyDescent="0.15"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3"/>
      <c r="AF302" s="33"/>
      <c r="AG302" s="33"/>
      <c r="AH302" s="33"/>
      <c r="AI302" s="33"/>
      <c r="AJ302" s="33"/>
      <c r="AK302" s="33"/>
      <c r="AL302" s="33"/>
      <c r="AM302" s="33"/>
    </row>
    <row r="303" spans="10:39" x14ac:dyDescent="0.15"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3"/>
      <c r="AF303" s="33"/>
      <c r="AG303" s="33"/>
      <c r="AH303" s="33"/>
      <c r="AI303" s="33"/>
      <c r="AJ303" s="33"/>
      <c r="AK303" s="33"/>
      <c r="AL303" s="33"/>
      <c r="AM303" s="33"/>
    </row>
    <row r="304" spans="10:39" x14ac:dyDescent="0.15"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3"/>
      <c r="AF304" s="33"/>
      <c r="AG304" s="33"/>
      <c r="AH304" s="33"/>
      <c r="AI304" s="33"/>
      <c r="AJ304" s="33"/>
      <c r="AK304" s="33"/>
      <c r="AL304" s="33"/>
      <c r="AM304" s="33"/>
    </row>
    <row r="305" spans="10:39" x14ac:dyDescent="0.15"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3"/>
      <c r="AF305" s="33"/>
      <c r="AG305" s="33"/>
      <c r="AH305" s="33"/>
      <c r="AI305" s="33"/>
      <c r="AJ305" s="33"/>
      <c r="AK305" s="33"/>
      <c r="AL305" s="33"/>
      <c r="AM305" s="33"/>
    </row>
    <row r="306" spans="10:39" x14ac:dyDescent="0.15"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3"/>
      <c r="AF306" s="33"/>
      <c r="AG306" s="33"/>
      <c r="AH306" s="33"/>
      <c r="AI306" s="33"/>
      <c r="AJ306" s="33"/>
      <c r="AK306" s="33"/>
      <c r="AL306" s="33"/>
      <c r="AM306" s="33"/>
    </row>
    <row r="307" spans="10:39" x14ac:dyDescent="0.15"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3"/>
      <c r="AF307" s="33"/>
      <c r="AG307" s="33"/>
      <c r="AH307" s="33"/>
      <c r="AI307" s="33"/>
      <c r="AJ307" s="33"/>
      <c r="AK307" s="33"/>
      <c r="AL307" s="33"/>
      <c r="AM307" s="33"/>
    </row>
    <row r="308" spans="10:39" x14ac:dyDescent="0.15"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3"/>
      <c r="AF308" s="33"/>
      <c r="AG308" s="33"/>
      <c r="AH308" s="33"/>
      <c r="AI308" s="33"/>
      <c r="AJ308" s="33"/>
      <c r="AK308" s="33"/>
      <c r="AL308" s="33"/>
      <c r="AM308" s="33"/>
    </row>
    <row r="309" spans="10:39" x14ac:dyDescent="0.15"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3"/>
      <c r="AF309" s="33"/>
      <c r="AG309" s="33"/>
      <c r="AH309" s="33"/>
      <c r="AI309" s="33"/>
      <c r="AJ309" s="33"/>
      <c r="AK309" s="33"/>
      <c r="AL309" s="33"/>
      <c r="AM309" s="33"/>
    </row>
    <row r="310" spans="10:39" x14ac:dyDescent="0.15"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3"/>
      <c r="AF310" s="33"/>
      <c r="AG310" s="33"/>
      <c r="AH310" s="33"/>
      <c r="AI310" s="33"/>
      <c r="AJ310" s="33"/>
      <c r="AK310" s="33"/>
      <c r="AL310" s="33"/>
      <c r="AM310" s="33"/>
    </row>
    <row r="311" spans="10:39" x14ac:dyDescent="0.15"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3"/>
      <c r="AF311" s="33"/>
      <c r="AG311" s="33"/>
      <c r="AH311" s="33"/>
      <c r="AI311" s="33"/>
      <c r="AJ311" s="33"/>
      <c r="AK311" s="33"/>
      <c r="AL311" s="33"/>
      <c r="AM311" s="33"/>
    </row>
    <row r="312" spans="10:39" x14ac:dyDescent="0.15"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3"/>
      <c r="AF312" s="33"/>
      <c r="AG312" s="33"/>
      <c r="AH312" s="33"/>
      <c r="AI312" s="33"/>
      <c r="AJ312" s="33"/>
      <c r="AK312" s="33"/>
      <c r="AL312" s="33"/>
      <c r="AM312" s="33"/>
    </row>
    <row r="313" spans="10:39" x14ac:dyDescent="0.15"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3"/>
      <c r="AF313" s="33"/>
      <c r="AG313" s="33"/>
      <c r="AH313" s="33"/>
      <c r="AI313" s="33"/>
      <c r="AJ313" s="33"/>
      <c r="AK313" s="33"/>
      <c r="AL313" s="33"/>
      <c r="AM313" s="33"/>
    </row>
    <row r="314" spans="10:39" x14ac:dyDescent="0.15"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</row>
    <row r="315" spans="10:39" x14ac:dyDescent="0.15"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</row>
    <row r="316" spans="10:39" x14ac:dyDescent="0.15"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</row>
    <row r="317" spans="10:39" x14ac:dyDescent="0.15"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</row>
    <row r="318" spans="10:39" x14ac:dyDescent="0.15"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</row>
    <row r="319" spans="10:39" x14ac:dyDescent="0.15"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</row>
    <row r="320" spans="10:39" x14ac:dyDescent="0.15"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</row>
    <row r="321" spans="10:39" x14ac:dyDescent="0.15"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</row>
    <row r="322" spans="10:39" x14ac:dyDescent="0.15"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</row>
    <row r="323" spans="10:39" x14ac:dyDescent="0.15"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</row>
    <row r="324" spans="10:39" x14ac:dyDescent="0.15"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</row>
    <row r="325" spans="10:39" x14ac:dyDescent="0.15"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</row>
    <row r="326" spans="10:39" x14ac:dyDescent="0.15"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</row>
    <row r="327" spans="10:39" x14ac:dyDescent="0.15"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</row>
    <row r="328" spans="10:39" x14ac:dyDescent="0.15"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</row>
    <row r="329" spans="10:39" x14ac:dyDescent="0.15"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</row>
    <row r="330" spans="10:39" x14ac:dyDescent="0.15"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</row>
    <row r="331" spans="10:39" x14ac:dyDescent="0.15"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</row>
    <row r="332" spans="10:39" x14ac:dyDescent="0.15"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</row>
    <row r="333" spans="10:39" x14ac:dyDescent="0.15"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</row>
    <row r="334" spans="10:39" x14ac:dyDescent="0.15"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</row>
    <row r="335" spans="10:39" x14ac:dyDescent="0.15"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</row>
    <row r="336" spans="10:39" x14ac:dyDescent="0.15"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</row>
    <row r="337" spans="10:39" x14ac:dyDescent="0.15"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</row>
    <row r="338" spans="10:39" x14ac:dyDescent="0.15"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</row>
    <row r="339" spans="10:39" x14ac:dyDescent="0.15"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</row>
    <row r="340" spans="10:39" x14ac:dyDescent="0.15"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</row>
    <row r="341" spans="10:39" x14ac:dyDescent="0.15"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</row>
    <row r="342" spans="10:39" x14ac:dyDescent="0.15"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</row>
    <row r="343" spans="10:39" x14ac:dyDescent="0.15"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</row>
    <row r="344" spans="10:39" x14ac:dyDescent="0.15"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</row>
    <row r="345" spans="10:39" x14ac:dyDescent="0.15"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</row>
    <row r="346" spans="10:39" x14ac:dyDescent="0.15"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</row>
    <row r="347" spans="10:39" x14ac:dyDescent="0.15"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</row>
    <row r="348" spans="10:39" x14ac:dyDescent="0.15"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</row>
    <row r="349" spans="10:39" x14ac:dyDescent="0.15"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</row>
    <row r="350" spans="10:39" x14ac:dyDescent="0.15"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</row>
    <row r="351" spans="10:39" x14ac:dyDescent="0.15"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</row>
    <row r="352" spans="10:39" x14ac:dyDescent="0.15"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</row>
    <row r="353" spans="10:39" x14ac:dyDescent="0.15"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</row>
    <row r="354" spans="10:39" x14ac:dyDescent="0.15"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</row>
    <row r="355" spans="10:39" x14ac:dyDescent="0.15"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</row>
    <row r="356" spans="10:39" x14ac:dyDescent="0.15"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</row>
    <row r="357" spans="10:39" x14ac:dyDescent="0.15"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</row>
    <row r="358" spans="10:39" x14ac:dyDescent="0.15"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</row>
    <row r="359" spans="10:39" x14ac:dyDescent="0.15"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</row>
    <row r="360" spans="10:39" x14ac:dyDescent="0.15"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</row>
    <row r="361" spans="10:39" x14ac:dyDescent="0.15"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</row>
    <row r="362" spans="10:39" x14ac:dyDescent="0.15"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</row>
    <row r="363" spans="10:39" x14ac:dyDescent="0.15"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</row>
    <row r="364" spans="10:39" x14ac:dyDescent="0.15"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</row>
    <row r="365" spans="10:39" x14ac:dyDescent="0.15"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</row>
    <row r="366" spans="10:39" x14ac:dyDescent="0.15"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</row>
    <row r="367" spans="10:39" x14ac:dyDescent="0.15"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</row>
    <row r="368" spans="10:39" x14ac:dyDescent="0.15"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</row>
    <row r="369" spans="10:39" x14ac:dyDescent="0.15"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</row>
    <row r="370" spans="10:39" x14ac:dyDescent="0.15"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</row>
    <row r="371" spans="10:39" x14ac:dyDescent="0.15"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</row>
    <row r="372" spans="10:39" x14ac:dyDescent="0.15"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</row>
    <row r="373" spans="10:39" x14ac:dyDescent="0.15"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</row>
    <row r="374" spans="10:39" x14ac:dyDescent="0.15"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</row>
    <row r="375" spans="10:39" x14ac:dyDescent="0.15"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</row>
    <row r="376" spans="10:39" x14ac:dyDescent="0.15"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</row>
    <row r="377" spans="10:39" x14ac:dyDescent="0.15"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</row>
    <row r="378" spans="10:39" x14ac:dyDescent="0.15"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</row>
    <row r="379" spans="10:39" x14ac:dyDescent="0.15"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</row>
    <row r="380" spans="10:39" x14ac:dyDescent="0.15"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</row>
    <row r="381" spans="10:39" x14ac:dyDescent="0.15"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</row>
    <row r="382" spans="10:39" x14ac:dyDescent="0.15"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</row>
    <row r="383" spans="10:39" x14ac:dyDescent="0.15"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</row>
    <row r="384" spans="10:39" x14ac:dyDescent="0.15"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</row>
    <row r="385" spans="10:39" x14ac:dyDescent="0.15"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</row>
    <row r="386" spans="10:39" x14ac:dyDescent="0.15"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</row>
    <row r="387" spans="10:39" x14ac:dyDescent="0.15"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</row>
    <row r="388" spans="10:39" x14ac:dyDescent="0.15"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</row>
    <row r="389" spans="10:39" x14ac:dyDescent="0.15"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</row>
    <row r="390" spans="10:39" x14ac:dyDescent="0.15"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</row>
    <row r="391" spans="10:39" x14ac:dyDescent="0.15"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</row>
    <row r="392" spans="10:39" x14ac:dyDescent="0.15"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</row>
    <row r="393" spans="10:39" x14ac:dyDescent="0.15"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</row>
    <row r="394" spans="10:39" x14ac:dyDescent="0.15"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</row>
    <row r="395" spans="10:39" x14ac:dyDescent="0.15"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</row>
    <row r="396" spans="10:39" x14ac:dyDescent="0.15"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</row>
    <row r="397" spans="10:39" x14ac:dyDescent="0.15"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</row>
    <row r="398" spans="10:39" x14ac:dyDescent="0.15"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</row>
    <row r="399" spans="10:39" x14ac:dyDescent="0.15"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</row>
    <row r="400" spans="10:39" x14ac:dyDescent="0.15"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</row>
    <row r="401" spans="10:39" x14ac:dyDescent="0.15"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</row>
    <row r="402" spans="10:39" x14ac:dyDescent="0.15"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</row>
    <row r="403" spans="10:39" x14ac:dyDescent="0.15"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</row>
  </sheetData>
  <mergeCells count="77">
    <mergeCell ref="A12:G12"/>
    <mergeCell ref="A19:G19"/>
    <mergeCell ref="H12:I12"/>
    <mergeCell ref="A14:G14"/>
    <mergeCell ref="A13:G13"/>
    <mergeCell ref="H16:I16"/>
    <mergeCell ref="A17:G17"/>
    <mergeCell ref="H13:I13"/>
    <mergeCell ref="H14:I14"/>
    <mergeCell ref="A18:G18"/>
    <mergeCell ref="H18:I18"/>
    <mergeCell ref="A15:I15"/>
    <mergeCell ref="A16:G16"/>
    <mergeCell ref="H17:I17"/>
    <mergeCell ref="H19:I19"/>
    <mergeCell ref="A1:I1"/>
    <mergeCell ref="A2:A11"/>
    <mergeCell ref="B2:B11"/>
    <mergeCell ref="C2:C11"/>
    <mergeCell ref="D2:I7"/>
    <mergeCell ref="A20:G20"/>
    <mergeCell ref="H20:I20"/>
    <mergeCell ref="A22:I22"/>
    <mergeCell ref="A94:B94"/>
    <mergeCell ref="A84:B84"/>
    <mergeCell ref="C84:I84"/>
    <mergeCell ref="A86:B86"/>
    <mergeCell ref="A21:G21"/>
    <mergeCell ref="H21:I21"/>
    <mergeCell ref="A72:B72"/>
    <mergeCell ref="H23:I23"/>
    <mergeCell ref="A24:B24"/>
    <mergeCell ref="H28:I28"/>
    <mergeCell ref="C72:I72"/>
    <mergeCell ref="H77:I77"/>
    <mergeCell ref="A27:B27"/>
    <mergeCell ref="C24:I24"/>
    <mergeCell ref="C27:I27"/>
    <mergeCell ref="C79:I79"/>
    <mergeCell ref="C81:G81"/>
    <mergeCell ref="C91:G91"/>
    <mergeCell ref="C90:F90"/>
    <mergeCell ref="C78:I78"/>
    <mergeCell ref="C87:I87"/>
    <mergeCell ref="C80:I80"/>
    <mergeCell ref="C86:I86"/>
    <mergeCell ref="C82:G82"/>
    <mergeCell ref="C83:G83"/>
    <mergeCell ref="H85:I85"/>
    <mergeCell ref="A115:B115"/>
    <mergeCell ref="C115:I115"/>
    <mergeCell ref="C98:I98"/>
    <mergeCell ref="C99:G99"/>
    <mergeCell ref="C105:I105"/>
    <mergeCell ref="H114:I114"/>
    <mergeCell ref="C113:G113"/>
    <mergeCell ref="C106:I106"/>
    <mergeCell ref="C104:I104"/>
    <mergeCell ref="C107:G107"/>
    <mergeCell ref="A101:B101"/>
    <mergeCell ref="C101:I101"/>
    <mergeCell ref="H102:I102"/>
    <mergeCell ref="C103:I103"/>
    <mergeCell ref="C100:G100"/>
    <mergeCell ref="C97:I97"/>
    <mergeCell ref="C92:F92"/>
    <mergeCell ref="C89:G89"/>
    <mergeCell ref="C88:I88"/>
    <mergeCell ref="C96:I96"/>
    <mergeCell ref="H95:I95"/>
    <mergeCell ref="C94:I94"/>
    <mergeCell ref="C93:D93"/>
    <mergeCell ref="C108:I108"/>
    <mergeCell ref="C109:G109"/>
    <mergeCell ref="C110:G110"/>
    <mergeCell ref="C111:G111"/>
    <mergeCell ref="C112:G112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>
      <selection activeCell="F20" sqref="F20"/>
    </sheetView>
  </sheetViews>
  <sheetFormatPr defaultColWidth="9.140625" defaultRowHeight="15" x14ac:dyDescent="0.25"/>
  <cols>
    <col min="1" max="1" width="18.42578125" customWidth="1"/>
    <col min="2" max="2" width="54.140625" style="1" customWidth="1"/>
    <col min="3" max="3" width="44.5703125" style="1" customWidth="1"/>
    <col min="4" max="4" width="22" style="1" customWidth="1"/>
    <col min="5" max="5" width="44.7109375" style="1" customWidth="1"/>
  </cols>
  <sheetData>
    <row r="1" spans="1:21" ht="15.75" x14ac:dyDescent="0.25">
      <c r="A1" s="25" t="s">
        <v>2</v>
      </c>
      <c r="B1" s="26" t="s">
        <v>10</v>
      </c>
      <c r="C1" s="25" t="s">
        <v>0</v>
      </c>
      <c r="D1" s="163" t="s">
        <v>1</v>
      </c>
      <c r="E1" s="26" t="s">
        <v>11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 x14ac:dyDescent="0.25">
      <c r="A2" s="77" t="s">
        <v>1079</v>
      </c>
      <c r="B2" s="78" t="s">
        <v>973</v>
      </c>
      <c r="C2" s="77" t="s">
        <v>46</v>
      </c>
      <c r="D2" s="78">
        <v>400</v>
      </c>
      <c r="E2" s="78">
        <v>368.2</v>
      </c>
      <c r="F2" s="46"/>
    </row>
    <row r="3" spans="1:21" ht="15.75" x14ac:dyDescent="0.25">
      <c r="A3" s="77" t="s">
        <v>1080</v>
      </c>
      <c r="B3" s="78"/>
      <c r="C3" s="77" t="s">
        <v>85</v>
      </c>
      <c r="D3" s="78">
        <v>500</v>
      </c>
      <c r="E3" s="78">
        <v>482.5</v>
      </c>
      <c r="F3" s="46"/>
    </row>
    <row r="4" spans="1:21" ht="15.75" x14ac:dyDescent="0.25">
      <c r="A4" s="77" t="s">
        <v>1081</v>
      </c>
      <c r="B4" s="78" t="s">
        <v>49</v>
      </c>
      <c r="C4" s="77" t="s">
        <v>46</v>
      </c>
      <c r="D4" s="78">
        <v>25</v>
      </c>
      <c r="E4" s="78">
        <v>23.01</v>
      </c>
      <c r="F4" s="46"/>
    </row>
    <row r="5" spans="1:21" ht="15.75" x14ac:dyDescent="0.25">
      <c r="A5" s="77" t="s">
        <v>1082</v>
      </c>
      <c r="B5" s="78" t="s">
        <v>1083</v>
      </c>
      <c r="C5" s="77" t="s">
        <v>44</v>
      </c>
      <c r="D5" s="78">
        <v>100</v>
      </c>
      <c r="E5" s="78">
        <v>92.05</v>
      </c>
      <c r="F5" s="46"/>
    </row>
    <row r="6" spans="1:21" ht="15.75" x14ac:dyDescent="0.25">
      <c r="A6" s="77" t="s">
        <v>1084</v>
      </c>
      <c r="B6" s="78" t="s">
        <v>349</v>
      </c>
      <c r="C6" s="77" t="s">
        <v>46</v>
      </c>
      <c r="D6" s="78">
        <v>350</v>
      </c>
      <c r="E6" s="78">
        <v>322.17</v>
      </c>
      <c r="F6" s="46"/>
    </row>
    <row r="7" spans="1:21" ht="15.75" x14ac:dyDescent="0.25">
      <c r="A7" s="77" t="s">
        <v>1085</v>
      </c>
      <c r="B7" s="78" t="s">
        <v>49</v>
      </c>
      <c r="C7" s="77" t="s">
        <v>46</v>
      </c>
      <c r="D7" s="78">
        <v>25</v>
      </c>
      <c r="E7" s="78">
        <v>23.01</v>
      </c>
      <c r="F7" s="46"/>
    </row>
    <row r="8" spans="1:21" ht="15.75" x14ac:dyDescent="0.25">
      <c r="A8" s="77" t="s">
        <v>1086</v>
      </c>
      <c r="B8" s="78" t="s">
        <v>1087</v>
      </c>
      <c r="C8" s="77" t="s">
        <v>47</v>
      </c>
      <c r="D8" s="78">
        <v>300</v>
      </c>
      <c r="E8" s="78">
        <v>276.14999999999998</v>
      </c>
      <c r="F8" s="46"/>
    </row>
    <row r="9" spans="1:21" ht="15.75" x14ac:dyDescent="0.25">
      <c r="A9" s="77" t="s">
        <v>1088</v>
      </c>
      <c r="B9" s="78" t="s">
        <v>49</v>
      </c>
      <c r="C9" s="77" t="s">
        <v>46</v>
      </c>
      <c r="D9" s="78">
        <v>25</v>
      </c>
      <c r="E9" s="78">
        <v>23.01</v>
      </c>
      <c r="F9" s="46"/>
    </row>
    <row r="10" spans="1:21" ht="15.75" x14ac:dyDescent="0.25">
      <c r="A10" s="77" t="s">
        <v>1089</v>
      </c>
      <c r="B10" s="78" t="s">
        <v>102</v>
      </c>
      <c r="C10" s="77" t="s">
        <v>44</v>
      </c>
      <c r="D10" s="78">
        <v>15</v>
      </c>
      <c r="E10" s="78">
        <v>13.81</v>
      </c>
      <c r="F10" s="46"/>
    </row>
    <row r="11" spans="1:21" ht="15.75" x14ac:dyDescent="0.25">
      <c r="A11" s="77" t="s">
        <v>1090</v>
      </c>
      <c r="B11" s="78"/>
      <c r="C11" s="77" t="s">
        <v>48</v>
      </c>
      <c r="D11" s="78">
        <v>500</v>
      </c>
      <c r="E11" s="78">
        <v>482.5</v>
      </c>
      <c r="F11" s="46"/>
    </row>
    <row r="12" spans="1:21" ht="15.75" x14ac:dyDescent="0.25">
      <c r="A12" s="77" t="s">
        <v>1091</v>
      </c>
      <c r="B12" s="78" t="s">
        <v>1092</v>
      </c>
      <c r="C12" s="77" t="s">
        <v>44</v>
      </c>
      <c r="D12" s="78">
        <v>250</v>
      </c>
      <c r="E12" s="78">
        <v>230.12</v>
      </c>
      <c r="F12" s="46"/>
    </row>
    <row r="13" spans="1:21" ht="15.75" x14ac:dyDescent="0.25">
      <c r="A13" s="77" t="s">
        <v>1093</v>
      </c>
      <c r="B13" s="78" t="s">
        <v>1094</v>
      </c>
      <c r="C13" s="77" t="s">
        <v>46</v>
      </c>
      <c r="D13" s="78">
        <v>50</v>
      </c>
      <c r="E13" s="78">
        <v>46.02</v>
      </c>
      <c r="F13" s="46"/>
    </row>
    <row r="14" spans="1:21" ht="15.75" x14ac:dyDescent="0.25">
      <c r="A14" s="77" t="s">
        <v>1095</v>
      </c>
      <c r="B14" s="78" t="s">
        <v>1096</v>
      </c>
      <c r="C14" s="77" t="s">
        <v>46</v>
      </c>
      <c r="D14" s="78">
        <v>300</v>
      </c>
      <c r="E14" s="78">
        <v>276.14999999999998</v>
      </c>
      <c r="F14" s="46"/>
    </row>
    <row r="15" spans="1:21" ht="15.75" x14ac:dyDescent="0.25">
      <c r="A15" s="77" t="s">
        <v>1097</v>
      </c>
      <c r="B15" s="78" t="s">
        <v>1098</v>
      </c>
      <c r="C15" s="77" t="s">
        <v>47</v>
      </c>
      <c r="D15" s="78">
        <v>300</v>
      </c>
      <c r="E15" s="78">
        <v>276.14999999999998</v>
      </c>
      <c r="F15" s="46"/>
    </row>
    <row r="16" spans="1:21" ht="15.75" x14ac:dyDescent="0.25">
      <c r="A16" s="77" t="s">
        <v>1099</v>
      </c>
      <c r="B16" s="78" t="s">
        <v>1100</v>
      </c>
      <c r="C16" s="77" t="s">
        <v>46</v>
      </c>
      <c r="D16" s="78">
        <v>100</v>
      </c>
      <c r="E16" s="78">
        <v>92.05</v>
      </c>
      <c r="F16" s="46"/>
    </row>
    <row r="17" spans="1:6" ht="15.75" x14ac:dyDescent="0.25">
      <c r="A17" s="77" t="s">
        <v>1101</v>
      </c>
      <c r="B17" s="78" t="s">
        <v>1102</v>
      </c>
      <c r="C17" s="77" t="s">
        <v>44</v>
      </c>
      <c r="D17" s="78">
        <v>50</v>
      </c>
      <c r="E17" s="78">
        <v>46.02</v>
      </c>
      <c r="F17" s="46"/>
    </row>
    <row r="18" spans="1:6" ht="15.75" x14ac:dyDescent="0.25">
      <c r="A18" s="77" t="s">
        <v>1103</v>
      </c>
      <c r="B18" s="78" t="s">
        <v>335</v>
      </c>
      <c r="C18" s="77" t="s">
        <v>44</v>
      </c>
      <c r="D18" s="78">
        <v>500</v>
      </c>
      <c r="E18" s="78">
        <v>460.25</v>
      </c>
      <c r="F18" s="46"/>
    </row>
    <row r="19" spans="1:6" ht="15.75" x14ac:dyDescent="0.25">
      <c r="A19" s="77" t="s">
        <v>1104</v>
      </c>
      <c r="B19" s="78" t="s">
        <v>335</v>
      </c>
      <c r="C19" s="77" t="s">
        <v>44</v>
      </c>
      <c r="D19" s="78">
        <v>150</v>
      </c>
      <c r="E19" s="78">
        <v>138.07</v>
      </c>
      <c r="F19" s="46"/>
    </row>
    <row r="20" spans="1:6" ht="15.75" x14ac:dyDescent="0.25">
      <c r="A20" s="77" t="s">
        <v>1105</v>
      </c>
      <c r="B20" s="78" t="s">
        <v>1106</v>
      </c>
      <c r="C20" s="77" t="s">
        <v>47</v>
      </c>
      <c r="D20" s="78">
        <v>100</v>
      </c>
      <c r="E20" s="78">
        <v>92.05</v>
      </c>
      <c r="F20" s="46"/>
    </row>
    <row r="21" spans="1:6" ht="15.75" x14ac:dyDescent="0.25">
      <c r="A21" s="77" t="s">
        <v>1107</v>
      </c>
      <c r="B21" s="78" t="s">
        <v>398</v>
      </c>
      <c r="C21" s="77" t="s">
        <v>47</v>
      </c>
      <c r="D21" s="78">
        <v>100</v>
      </c>
      <c r="E21" s="78">
        <v>92.05</v>
      </c>
      <c r="F21" s="46"/>
    </row>
    <row r="22" spans="1:6" ht="15.75" x14ac:dyDescent="0.25">
      <c r="A22" s="77" t="s">
        <v>1108</v>
      </c>
      <c r="B22" s="78" t="s">
        <v>1109</v>
      </c>
      <c r="C22" s="77" t="s">
        <v>47</v>
      </c>
      <c r="D22" s="78">
        <v>100</v>
      </c>
      <c r="E22" s="78">
        <v>92.05</v>
      </c>
      <c r="F22" s="46"/>
    </row>
    <row r="23" spans="1:6" ht="15.75" x14ac:dyDescent="0.25">
      <c r="A23" s="77" t="s">
        <v>1110</v>
      </c>
      <c r="B23" s="78" t="s">
        <v>1111</v>
      </c>
      <c r="C23" s="77" t="s">
        <v>47</v>
      </c>
      <c r="D23" s="78">
        <v>300</v>
      </c>
      <c r="E23" s="78">
        <v>276.14999999999998</v>
      </c>
      <c r="F23" s="46"/>
    </row>
    <row r="24" spans="1:6" ht="15.75" x14ac:dyDescent="0.25">
      <c r="A24" s="77" t="s">
        <v>1112</v>
      </c>
      <c r="B24" s="78" t="s">
        <v>1113</v>
      </c>
      <c r="C24" s="77" t="s">
        <v>44</v>
      </c>
      <c r="D24" s="78">
        <v>100</v>
      </c>
      <c r="E24" s="78">
        <v>92.05</v>
      </c>
      <c r="F24" s="46"/>
    </row>
    <row r="25" spans="1:6" ht="15.75" x14ac:dyDescent="0.25">
      <c r="A25" s="77" t="s">
        <v>1114</v>
      </c>
      <c r="B25" s="78" t="s">
        <v>1115</v>
      </c>
      <c r="C25" s="77" t="s">
        <v>47</v>
      </c>
      <c r="D25" s="78">
        <v>100</v>
      </c>
      <c r="E25" s="78">
        <v>92.05</v>
      </c>
      <c r="F25" s="46"/>
    </row>
    <row r="26" spans="1:6" ht="15.75" x14ac:dyDescent="0.25">
      <c r="A26" s="77" t="s">
        <v>1116</v>
      </c>
      <c r="B26" s="78" t="s">
        <v>86</v>
      </c>
      <c r="C26" s="77" t="s">
        <v>44</v>
      </c>
      <c r="D26" s="78">
        <v>100</v>
      </c>
      <c r="E26" s="78">
        <v>92.05</v>
      </c>
      <c r="F26" s="46"/>
    </row>
    <row r="27" spans="1:6" ht="15.75" x14ac:dyDescent="0.25">
      <c r="A27" s="77" t="s">
        <v>1117</v>
      </c>
      <c r="B27" s="78" t="s">
        <v>1118</v>
      </c>
      <c r="C27" s="77" t="s">
        <v>46</v>
      </c>
      <c r="D27" s="78">
        <v>200</v>
      </c>
      <c r="E27" s="78">
        <v>184.1</v>
      </c>
      <c r="F27" s="46"/>
    </row>
    <row r="28" spans="1:6" ht="15.75" x14ac:dyDescent="0.25">
      <c r="A28" s="77" t="s">
        <v>1119</v>
      </c>
      <c r="B28" s="78" t="s">
        <v>1120</v>
      </c>
      <c r="C28" s="77" t="s">
        <v>46</v>
      </c>
      <c r="D28" s="78">
        <v>200</v>
      </c>
      <c r="E28" s="78">
        <v>184.1</v>
      </c>
      <c r="F28" s="46"/>
    </row>
    <row r="29" spans="1:6" ht="15.75" x14ac:dyDescent="0.25">
      <c r="A29" s="77" t="s">
        <v>1121</v>
      </c>
      <c r="B29" s="78" t="s">
        <v>1122</v>
      </c>
      <c r="C29" s="77" t="s">
        <v>44</v>
      </c>
      <c r="D29" s="78">
        <v>300</v>
      </c>
      <c r="E29" s="78">
        <v>276.14999999999998</v>
      </c>
      <c r="F29" s="46"/>
    </row>
    <row r="30" spans="1:6" ht="15.75" x14ac:dyDescent="0.25">
      <c r="A30" s="77" t="s">
        <v>1123</v>
      </c>
      <c r="B30" s="78" t="s">
        <v>1124</v>
      </c>
      <c r="C30" s="77" t="s">
        <v>46</v>
      </c>
      <c r="D30" s="78">
        <v>300</v>
      </c>
      <c r="E30" s="78">
        <v>276.14999999999998</v>
      </c>
      <c r="F30" s="46"/>
    </row>
    <row r="31" spans="1:6" ht="15.75" x14ac:dyDescent="0.25">
      <c r="A31" s="77" t="s">
        <v>1125</v>
      </c>
      <c r="B31" s="78" t="s">
        <v>1126</v>
      </c>
      <c r="C31" s="77" t="s">
        <v>47</v>
      </c>
      <c r="D31" s="78">
        <v>100</v>
      </c>
      <c r="E31" s="78">
        <v>92.05</v>
      </c>
      <c r="F31" s="46"/>
    </row>
    <row r="32" spans="1:6" ht="15.75" x14ac:dyDescent="0.25">
      <c r="A32" s="77" t="s">
        <v>1127</v>
      </c>
      <c r="B32" s="78" t="s">
        <v>1128</v>
      </c>
      <c r="C32" s="77" t="s">
        <v>346</v>
      </c>
      <c r="D32" s="78">
        <v>500</v>
      </c>
      <c r="E32" s="78">
        <v>470.25</v>
      </c>
      <c r="F32" s="46"/>
    </row>
    <row r="33" spans="1:6" ht="15.75" x14ac:dyDescent="0.25">
      <c r="A33" s="77" t="s">
        <v>1129</v>
      </c>
      <c r="B33" s="78" t="s">
        <v>49</v>
      </c>
      <c r="C33" s="77" t="s">
        <v>46</v>
      </c>
      <c r="D33" s="78">
        <v>25</v>
      </c>
      <c r="E33" s="78">
        <v>23.01</v>
      </c>
      <c r="F33" s="46"/>
    </row>
    <row r="34" spans="1:6" ht="15.75" x14ac:dyDescent="0.25">
      <c r="A34" s="77" t="s">
        <v>1130</v>
      </c>
      <c r="B34" s="78" t="s">
        <v>1131</v>
      </c>
      <c r="C34" s="77" t="s">
        <v>46</v>
      </c>
      <c r="D34" s="78">
        <v>300</v>
      </c>
      <c r="E34" s="78">
        <v>276.14999999999998</v>
      </c>
      <c r="F34" s="46"/>
    </row>
    <row r="35" spans="1:6" ht="15.75" x14ac:dyDescent="0.25">
      <c r="A35" s="77" t="s">
        <v>1132</v>
      </c>
      <c r="B35" s="78" t="s">
        <v>441</v>
      </c>
      <c r="C35" s="77" t="s">
        <v>44</v>
      </c>
      <c r="D35" s="78">
        <v>100</v>
      </c>
      <c r="E35" s="78">
        <v>92.05</v>
      </c>
      <c r="F35" s="46"/>
    </row>
    <row r="36" spans="1:6" ht="15.75" x14ac:dyDescent="0.25">
      <c r="A36" s="77" t="s">
        <v>1133</v>
      </c>
      <c r="B36" s="78" t="s">
        <v>1134</v>
      </c>
      <c r="C36" s="77" t="s">
        <v>85</v>
      </c>
      <c r="D36" s="78">
        <v>500</v>
      </c>
      <c r="E36" s="78">
        <v>482.5</v>
      </c>
    </row>
    <row r="37" spans="1:6" ht="15.75" x14ac:dyDescent="0.25">
      <c r="A37" s="77" t="s">
        <v>1135</v>
      </c>
      <c r="B37" s="78" t="s">
        <v>86</v>
      </c>
      <c r="C37" s="77" t="s">
        <v>44</v>
      </c>
      <c r="D37" s="78">
        <v>100</v>
      </c>
      <c r="E37" s="78">
        <v>92.05</v>
      </c>
    </row>
    <row r="38" spans="1:6" ht="15.75" x14ac:dyDescent="0.25">
      <c r="A38" s="77" t="s">
        <v>1136</v>
      </c>
      <c r="B38" s="78" t="s">
        <v>49</v>
      </c>
      <c r="C38" s="77" t="s">
        <v>46</v>
      </c>
      <c r="D38" s="78">
        <v>25</v>
      </c>
      <c r="E38" s="78">
        <v>23.01</v>
      </c>
    </row>
    <row r="39" spans="1:6" ht="15.75" x14ac:dyDescent="0.25">
      <c r="A39" s="77" t="s">
        <v>1137</v>
      </c>
      <c r="B39" s="78" t="s">
        <v>49</v>
      </c>
      <c r="C39" s="77" t="s">
        <v>46</v>
      </c>
      <c r="D39" s="78">
        <v>25</v>
      </c>
      <c r="E39" s="78">
        <v>23.01</v>
      </c>
    </row>
    <row r="40" spans="1:6" ht="15.75" x14ac:dyDescent="0.25">
      <c r="A40" s="77" t="s">
        <v>1138</v>
      </c>
      <c r="B40" s="78" t="s">
        <v>49</v>
      </c>
      <c r="C40" s="77" t="s">
        <v>46</v>
      </c>
      <c r="D40" s="78">
        <v>25</v>
      </c>
      <c r="E40" s="78">
        <v>23.01</v>
      </c>
    </row>
    <row r="41" spans="1:6" ht="15.75" x14ac:dyDescent="0.25">
      <c r="A41" s="77" t="s">
        <v>1139</v>
      </c>
      <c r="B41" s="78" t="s">
        <v>355</v>
      </c>
      <c r="C41" s="77" t="s">
        <v>46</v>
      </c>
      <c r="D41" s="78">
        <v>300</v>
      </c>
      <c r="E41" s="78">
        <v>276.14999999999998</v>
      </c>
    </row>
    <row r="42" spans="1:6" ht="15.75" x14ac:dyDescent="0.25">
      <c r="A42" s="77" t="s">
        <v>1140</v>
      </c>
      <c r="B42" s="78" t="s">
        <v>349</v>
      </c>
      <c r="C42" s="77" t="s">
        <v>46</v>
      </c>
      <c r="D42" s="78">
        <v>500</v>
      </c>
      <c r="E42" s="78">
        <v>460.25</v>
      </c>
    </row>
    <row r="43" spans="1:6" ht="15.75" x14ac:dyDescent="0.25">
      <c r="A43" s="77" t="s">
        <v>1141</v>
      </c>
      <c r="B43" s="78" t="s">
        <v>1142</v>
      </c>
      <c r="C43" s="77" t="s">
        <v>46</v>
      </c>
      <c r="D43" s="78">
        <v>10</v>
      </c>
      <c r="E43" s="78">
        <v>9.1999999999999993</v>
      </c>
    </row>
    <row r="44" spans="1:6" ht="15.75" x14ac:dyDescent="0.25">
      <c r="A44" s="77" t="s">
        <v>1143</v>
      </c>
      <c r="B44" s="78" t="s">
        <v>103</v>
      </c>
      <c r="C44" s="77" t="s">
        <v>47</v>
      </c>
      <c r="D44" s="78">
        <v>200</v>
      </c>
      <c r="E44" s="78">
        <v>184.1</v>
      </c>
    </row>
    <row r="45" spans="1:6" ht="15.75" x14ac:dyDescent="0.25">
      <c r="A45" s="162">
        <v>45291.883090277777</v>
      </c>
      <c r="B45" s="78" t="s">
        <v>49</v>
      </c>
      <c r="C45" s="77" t="s">
        <v>46</v>
      </c>
      <c r="D45" s="78">
        <v>25</v>
      </c>
      <c r="E45" s="78">
        <v>23.01</v>
      </c>
    </row>
  </sheetData>
  <sortState ref="A2:E117">
    <sortCondition ref="A2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20"/>
  <sheetViews>
    <sheetView workbookViewId="0">
      <selection activeCell="J626" sqref="J626"/>
    </sheetView>
  </sheetViews>
  <sheetFormatPr defaultRowHeight="14.25" customHeight="1" x14ac:dyDescent="0.25"/>
  <cols>
    <col min="1" max="1" width="16.42578125" customWidth="1"/>
    <col min="2" max="2" width="48.5703125" style="1" customWidth="1"/>
    <col min="3" max="3" width="19" customWidth="1"/>
    <col min="4" max="4" width="40.140625" customWidth="1"/>
    <col min="5" max="5" width="85.85546875" style="1" customWidth="1"/>
  </cols>
  <sheetData>
    <row r="1" spans="1:35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5" x14ac:dyDescent="0.25">
      <c r="A2" s="24">
        <v>45261.336493055554</v>
      </c>
      <c r="B2" s="1" t="s">
        <v>120</v>
      </c>
      <c r="C2">
        <v>50</v>
      </c>
      <c r="D2">
        <v>46.1</v>
      </c>
      <c r="E2" s="1" t="s">
        <v>191</v>
      </c>
    </row>
    <row r="3" spans="1:35" ht="15" x14ac:dyDescent="0.25">
      <c r="A3" s="24">
        <v>45261.39</v>
      </c>
      <c r="B3" s="1" t="s">
        <v>63</v>
      </c>
      <c r="C3">
        <v>300</v>
      </c>
      <c r="D3">
        <v>293.7</v>
      </c>
      <c r="E3" s="1" t="s">
        <v>43</v>
      </c>
    </row>
    <row r="4" spans="1:35" ht="15" x14ac:dyDescent="0.25">
      <c r="A4" s="24">
        <v>45261.455092592594</v>
      </c>
      <c r="B4" s="1" t="s">
        <v>286</v>
      </c>
      <c r="C4">
        <v>150</v>
      </c>
      <c r="D4">
        <v>146.1</v>
      </c>
      <c r="E4" s="1" t="s">
        <v>7</v>
      </c>
    </row>
    <row r="5" spans="1:35" ht="15" x14ac:dyDescent="0.25">
      <c r="A5" s="24">
        <v>45261.489699074074</v>
      </c>
      <c r="B5" s="1" t="s">
        <v>1144</v>
      </c>
      <c r="C5">
        <v>300</v>
      </c>
      <c r="D5">
        <v>293.7</v>
      </c>
      <c r="E5" s="1" t="s">
        <v>351</v>
      </c>
    </row>
    <row r="6" spans="1:35" ht="15" x14ac:dyDescent="0.25">
      <c r="A6" s="24">
        <v>45261.493043981478</v>
      </c>
      <c r="B6" s="1" t="s">
        <v>1144</v>
      </c>
      <c r="C6">
        <v>100</v>
      </c>
      <c r="D6">
        <v>96.1</v>
      </c>
      <c r="E6" s="1" t="s">
        <v>350</v>
      </c>
    </row>
    <row r="7" spans="1:35" ht="15" x14ac:dyDescent="0.25">
      <c r="A7" s="24">
        <v>45261.545451388891</v>
      </c>
      <c r="B7" s="1" t="s">
        <v>285</v>
      </c>
      <c r="C7">
        <v>300</v>
      </c>
      <c r="D7">
        <v>293.7</v>
      </c>
      <c r="E7" s="1" t="s">
        <v>41</v>
      </c>
    </row>
    <row r="8" spans="1:35" ht="15" x14ac:dyDescent="0.25">
      <c r="A8" s="24">
        <v>45261.609178240738</v>
      </c>
      <c r="B8" s="1" t="s">
        <v>276</v>
      </c>
      <c r="C8">
        <v>100</v>
      </c>
      <c r="D8">
        <v>96.1</v>
      </c>
      <c r="E8" s="1" t="s">
        <v>7</v>
      </c>
    </row>
    <row r="9" spans="1:35" ht="15" x14ac:dyDescent="0.25">
      <c r="A9" s="24">
        <v>45261.645439814813</v>
      </c>
      <c r="B9" s="1" t="s">
        <v>284</v>
      </c>
      <c r="C9">
        <v>500</v>
      </c>
      <c r="D9">
        <v>489.5</v>
      </c>
      <c r="E9" s="1" t="s">
        <v>7</v>
      </c>
    </row>
    <row r="10" spans="1:35" ht="15" x14ac:dyDescent="0.25">
      <c r="A10" s="24">
        <v>45261.649409722224</v>
      </c>
      <c r="B10" s="1" t="s">
        <v>236</v>
      </c>
      <c r="C10">
        <v>200</v>
      </c>
      <c r="D10">
        <v>195.8</v>
      </c>
      <c r="E10" s="1" t="s">
        <v>55</v>
      </c>
    </row>
    <row r="11" spans="1:35" ht="15" x14ac:dyDescent="0.25">
      <c r="A11" s="24">
        <v>45261.788912037038</v>
      </c>
      <c r="B11" s="1" t="s">
        <v>1145</v>
      </c>
      <c r="C11">
        <v>100</v>
      </c>
      <c r="D11">
        <v>96.1</v>
      </c>
      <c r="E11" s="1" t="s">
        <v>28</v>
      </c>
    </row>
    <row r="12" spans="1:35" ht="15" x14ac:dyDescent="0.25">
      <c r="A12" s="24">
        <v>45261.790925925925</v>
      </c>
      <c r="B12" s="1" t="s">
        <v>1146</v>
      </c>
      <c r="C12">
        <v>100</v>
      </c>
      <c r="D12">
        <v>96.1</v>
      </c>
      <c r="E12" s="1" t="s">
        <v>104</v>
      </c>
    </row>
    <row r="13" spans="1:35" ht="15" x14ac:dyDescent="0.25">
      <c r="A13" s="24">
        <v>45261.798148148147</v>
      </c>
      <c r="B13" s="1" t="s">
        <v>283</v>
      </c>
      <c r="C13">
        <v>100</v>
      </c>
      <c r="D13">
        <v>96.1</v>
      </c>
      <c r="E13" s="1" t="s">
        <v>7</v>
      </c>
    </row>
    <row r="14" spans="1:35" ht="15" x14ac:dyDescent="0.25">
      <c r="A14" s="24">
        <v>45261.805254629631</v>
      </c>
      <c r="B14" s="1" t="s">
        <v>1147</v>
      </c>
      <c r="C14">
        <v>1000</v>
      </c>
      <c r="D14">
        <v>979</v>
      </c>
      <c r="E14" s="1" t="s">
        <v>55</v>
      </c>
    </row>
    <row r="15" spans="1:35" ht="15" x14ac:dyDescent="0.25">
      <c r="A15" s="24">
        <v>45261.941516203704</v>
      </c>
      <c r="B15" s="1" t="s">
        <v>1148</v>
      </c>
      <c r="C15">
        <v>1000</v>
      </c>
      <c r="D15">
        <v>979</v>
      </c>
      <c r="E15" s="1" t="s">
        <v>350</v>
      </c>
    </row>
    <row r="16" spans="1:35" ht="15" x14ac:dyDescent="0.25">
      <c r="A16" s="24">
        <v>45262.055011574077</v>
      </c>
      <c r="B16" s="1" t="s">
        <v>1149</v>
      </c>
      <c r="C16">
        <v>3000</v>
      </c>
      <c r="D16">
        <v>2937</v>
      </c>
      <c r="E16" s="1" t="s">
        <v>1150</v>
      </c>
    </row>
    <row r="17" spans="1:5" ht="15" x14ac:dyDescent="0.25">
      <c r="A17" s="24">
        <v>45262.293888888889</v>
      </c>
      <c r="B17" s="1" t="s">
        <v>281</v>
      </c>
      <c r="C17">
        <v>300</v>
      </c>
      <c r="D17">
        <v>293.7</v>
      </c>
      <c r="E17" s="1" t="s">
        <v>7</v>
      </c>
    </row>
    <row r="18" spans="1:5" ht="15" x14ac:dyDescent="0.25">
      <c r="A18" s="24">
        <v>45262.400671296295</v>
      </c>
      <c r="B18" s="1" t="s">
        <v>1151</v>
      </c>
      <c r="C18">
        <v>300</v>
      </c>
      <c r="D18">
        <v>293.7</v>
      </c>
      <c r="E18" s="1" t="s">
        <v>27</v>
      </c>
    </row>
    <row r="19" spans="1:5" ht="15" x14ac:dyDescent="0.25">
      <c r="A19" s="24">
        <v>45262.411979166667</v>
      </c>
      <c r="B19" s="1" t="s">
        <v>280</v>
      </c>
      <c r="C19">
        <v>100</v>
      </c>
      <c r="D19">
        <v>96.1</v>
      </c>
      <c r="E19" s="1" t="s">
        <v>57</v>
      </c>
    </row>
    <row r="20" spans="1:5" ht="15" x14ac:dyDescent="0.25">
      <c r="A20" s="24">
        <v>45262.417627314811</v>
      </c>
      <c r="B20" s="1" t="s">
        <v>372</v>
      </c>
      <c r="C20">
        <v>300</v>
      </c>
      <c r="D20">
        <v>293.7</v>
      </c>
      <c r="E20" s="1" t="s">
        <v>350</v>
      </c>
    </row>
    <row r="21" spans="1:5" ht="15" x14ac:dyDescent="0.25">
      <c r="A21" s="24">
        <v>45262.429062499999</v>
      </c>
      <c r="B21" s="1" t="s">
        <v>120</v>
      </c>
      <c r="C21">
        <v>50</v>
      </c>
      <c r="D21">
        <v>46.1</v>
      </c>
      <c r="E21" s="1" t="s">
        <v>191</v>
      </c>
    </row>
    <row r="22" spans="1:5" ht="15" x14ac:dyDescent="0.25">
      <c r="A22" s="24">
        <v>45262.527060185188</v>
      </c>
      <c r="B22" s="1" t="s">
        <v>365</v>
      </c>
      <c r="C22">
        <v>20000</v>
      </c>
      <c r="D22">
        <v>19580</v>
      </c>
      <c r="E22" s="1" t="s">
        <v>367</v>
      </c>
    </row>
    <row r="23" spans="1:5" ht="15" x14ac:dyDescent="0.25">
      <c r="A23" s="24">
        <v>45262.554351851853</v>
      </c>
      <c r="B23" s="1" t="s">
        <v>73</v>
      </c>
      <c r="C23">
        <v>200</v>
      </c>
      <c r="D23">
        <v>195.8</v>
      </c>
      <c r="E23" s="1" t="s">
        <v>55</v>
      </c>
    </row>
    <row r="24" spans="1:5" ht="15" x14ac:dyDescent="0.25">
      <c r="A24" s="24">
        <v>45262.730624999997</v>
      </c>
      <c r="B24" s="1" t="s">
        <v>278</v>
      </c>
      <c r="C24">
        <v>100</v>
      </c>
      <c r="D24">
        <v>96.1</v>
      </c>
      <c r="E24" s="1" t="s">
        <v>7</v>
      </c>
    </row>
    <row r="25" spans="1:5" ht="15" x14ac:dyDescent="0.25">
      <c r="A25" s="24">
        <v>45262.784594907411</v>
      </c>
      <c r="B25" s="1" t="s">
        <v>1152</v>
      </c>
      <c r="C25">
        <v>300</v>
      </c>
      <c r="D25">
        <v>293.7</v>
      </c>
      <c r="E25" s="1" t="s">
        <v>351</v>
      </c>
    </row>
    <row r="26" spans="1:5" ht="15" x14ac:dyDescent="0.25">
      <c r="A26" s="24">
        <v>45262.817372685182</v>
      </c>
      <c r="B26" s="1" t="s">
        <v>1153</v>
      </c>
      <c r="C26">
        <v>21</v>
      </c>
      <c r="D26">
        <v>17.100000000000001</v>
      </c>
      <c r="E26" s="1" t="s">
        <v>6</v>
      </c>
    </row>
    <row r="27" spans="1:5" ht="15" x14ac:dyDescent="0.25">
      <c r="A27" s="24">
        <v>45262.848923611113</v>
      </c>
      <c r="B27" s="1" t="s">
        <v>1154</v>
      </c>
      <c r="C27">
        <v>300</v>
      </c>
      <c r="D27">
        <v>293.7</v>
      </c>
      <c r="E27" s="1" t="s">
        <v>351</v>
      </c>
    </row>
    <row r="28" spans="1:5" ht="15" x14ac:dyDescent="0.25">
      <c r="A28" s="24">
        <v>45262.850312499999</v>
      </c>
      <c r="B28" s="1" t="s">
        <v>1154</v>
      </c>
      <c r="C28">
        <v>300</v>
      </c>
      <c r="D28">
        <v>293.7</v>
      </c>
      <c r="E28" s="1" t="s">
        <v>1155</v>
      </c>
    </row>
    <row r="29" spans="1:5" ht="15" x14ac:dyDescent="0.25">
      <c r="A29" s="24">
        <v>45262.851469907408</v>
      </c>
      <c r="B29" s="1" t="s">
        <v>1154</v>
      </c>
      <c r="C29">
        <v>300</v>
      </c>
      <c r="D29">
        <v>293.7</v>
      </c>
      <c r="E29" s="1" t="s">
        <v>227</v>
      </c>
    </row>
    <row r="30" spans="1:5" ht="15" x14ac:dyDescent="0.25">
      <c r="A30" s="24">
        <v>45262.88621527778</v>
      </c>
      <c r="B30" s="1" t="s">
        <v>277</v>
      </c>
      <c r="C30">
        <v>300</v>
      </c>
      <c r="D30">
        <v>293.7</v>
      </c>
      <c r="E30" s="1" t="s">
        <v>69</v>
      </c>
    </row>
    <row r="31" spans="1:5" ht="15" x14ac:dyDescent="0.25">
      <c r="A31" s="24">
        <v>45262.904953703706</v>
      </c>
      <c r="B31" s="1" t="s">
        <v>1156</v>
      </c>
      <c r="C31">
        <v>150</v>
      </c>
      <c r="D31">
        <v>146.1</v>
      </c>
      <c r="E31" s="1" t="s">
        <v>373</v>
      </c>
    </row>
    <row r="32" spans="1:5" ht="15" x14ac:dyDescent="0.25">
      <c r="A32" s="24">
        <v>45262.905752314815</v>
      </c>
      <c r="B32" s="1" t="s">
        <v>1156</v>
      </c>
      <c r="C32">
        <v>150</v>
      </c>
      <c r="D32">
        <v>146.1</v>
      </c>
      <c r="E32" s="1" t="s">
        <v>368</v>
      </c>
    </row>
    <row r="33" spans="1:5" ht="15" x14ac:dyDescent="0.25">
      <c r="A33" s="24">
        <v>45262.90662037037</v>
      </c>
      <c r="B33" s="1" t="s">
        <v>1156</v>
      </c>
      <c r="C33">
        <v>250</v>
      </c>
      <c r="D33">
        <v>244.75</v>
      </c>
      <c r="E33" s="1" t="s">
        <v>105</v>
      </c>
    </row>
    <row r="34" spans="1:5" ht="15" x14ac:dyDescent="0.25">
      <c r="A34" s="24">
        <v>45262.908333333333</v>
      </c>
      <c r="B34" s="1" t="s">
        <v>1156</v>
      </c>
      <c r="C34">
        <v>500</v>
      </c>
      <c r="D34">
        <v>489.5</v>
      </c>
      <c r="E34" s="1" t="s">
        <v>350</v>
      </c>
    </row>
    <row r="35" spans="1:5" ht="15" x14ac:dyDescent="0.25">
      <c r="A35" s="24">
        <v>45262.90965277778</v>
      </c>
      <c r="B35" s="1" t="s">
        <v>1156</v>
      </c>
      <c r="C35">
        <v>300</v>
      </c>
      <c r="D35">
        <v>293.7</v>
      </c>
      <c r="E35" s="1" t="s">
        <v>1155</v>
      </c>
    </row>
    <row r="36" spans="1:5" ht="15" x14ac:dyDescent="0.25">
      <c r="A36" s="24">
        <v>45262.91034722222</v>
      </c>
      <c r="B36" s="1" t="s">
        <v>1156</v>
      </c>
      <c r="C36">
        <v>200</v>
      </c>
      <c r="D36">
        <v>195.8</v>
      </c>
      <c r="E36" s="1" t="s">
        <v>188</v>
      </c>
    </row>
    <row r="37" spans="1:5" ht="15" x14ac:dyDescent="0.25">
      <c r="A37" s="24">
        <v>45262.911053240743</v>
      </c>
      <c r="B37" s="1" t="s">
        <v>1156</v>
      </c>
      <c r="C37">
        <v>300</v>
      </c>
      <c r="D37">
        <v>293.7</v>
      </c>
      <c r="E37" s="1" t="s">
        <v>227</v>
      </c>
    </row>
    <row r="38" spans="1:5" ht="15" x14ac:dyDescent="0.25">
      <c r="A38" s="24">
        <v>45262.911932870367</v>
      </c>
      <c r="B38" s="1" t="s">
        <v>1149</v>
      </c>
      <c r="C38">
        <v>3000</v>
      </c>
      <c r="D38">
        <v>2937</v>
      </c>
      <c r="E38" s="1" t="s">
        <v>358</v>
      </c>
    </row>
    <row r="39" spans="1:5" ht="15" x14ac:dyDescent="0.25">
      <c r="A39" s="24">
        <v>45262.912141203706</v>
      </c>
      <c r="B39" s="1" t="s">
        <v>1156</v>
      </c>
      <c r="C39">
        <v>250</v>
      </c>
      <c r="D39">
        <v>244.75</v>
      </c>
      <c r="E39" s="1" t="s">
        <v>1157</v>
      </c>
    </row>
    <row r="40" spans="1:5" ht="15" x14ac:dyDescent="0.25">
      <c r="A40" s="24">
        <v>45262.912800925929</v>
      </c>
      <c r="B40" s="1" t="s">
        <v>1156</v>
      </c>
      <c r="C40">
        <v>250</v>
      </c>
      <c r="D40">
        <v>244.75</v>
      </c>
      <c r="E40" s="1" t="s">
        <v>384</v>
      </c>
    </row>
    <row r="41" spans="1:5" ht="15" x14ac:dyDescent="0.25">
      <c r="A41" s="24">
        <v>45262.914155092592</v>
      </c>
      <c r="B41" s="1" t="s">
        <v>1149</v>
      </c>
      <c r="C41">
        <v>3000</v>
      </c>
      <c r="D41">
        <v>2937</v>
      </c>
      <c r="E41" s="1" t="s">
        <v>350</v>
      </c>
    </row>
    <row r="42" spans="1:5" ht="15" x14ac:dyDescent="0.25">
      <c r="A42" s="24">
        <v>45262.916585648149</v>
      </c>
      <c r="B42" s="1" t="s">
        <v>1158</v>
      </c>
      <c r="C42">
        <v>1000</v>
      </c>
      <c r="D42">
        <v>979</v>
      </c>
      <c r="E42" s="1" t="s">
        <v>350</v>
      </c>
    </row>
    <row r="43" spans="1:5" ht="15" x14ac:dyDescent="0.25">
      <c r="A43" s="24">
        <v>45262.966412037036</v>
      </c>
      <c r="B43" s="1" t="s">
        <v>1159</v>
      </c>
      <c r="C43">
        <v>300</v>
      </c>
      <c r="D43">
        <v>293.7</v>
      </c>
      <c r="E43" s="1" t="s">
        <v>29</v>
      </c>
    </row>
    <row r="44" spans="1:5" ht="15" x14ac:dyDescent="0.25">
      <c r="A44" s="24">
        <v>45263.288252314815</v>
      </c>
      <c r="B44" s="1" t="s">
        <v>276</v>
      </c>
      <c r="C44">
        <v>100</v>
      </c>
      <c r="D44">
        <v>96.1</v>
      </c>
      <c r="E44" s="1" t="s">
        <v>7</v>
      </c>
    </row>
    <row r="45" spans="1:5" ht="15" x14ac:dyDescent="0.25">
      <c r="A45" s="24">
        <v>45263.346817129626</v>
      </c>
      <c r="B45" s="1" t="s">
        <v>287</v>
      </c>
      <c r="C45">
        <v>300</v>
      </c>
      <c r="D45">
        <v>293.7</v>
      </c>
      <c r="E45" s="1" t="s">
        <v>50</v>
      </c>
    </row>
    <row r="46" spans="1:5" ht="15" x14ac:dyDescent="0.25">
      <c r="A46" s="24">
        <v>45263.355844907404</v>
      </c>
      <c r="B46" s="1" t="s">
        <v>268</v>
      </c>
      <c r="C46">
        <v>500</v>
      </c>
      <c r="D46">
        <v>489.5</v>
      </c>
      <c r="E46" s="1" t="s">
        <v>28</v>
      </c>
    </row>
    <row r="47" spans="1:5" ht="15" x14ac:dyDescent="0.25">
      <c r="A47" s="24">
        <v>45263.480358796296</v>
      </c>
      <c r="B47" s="1" t="s">
        <v>135</v>
      </c>
      <c r="C47">
        <v>100</v>
      </c>
      <c r="D47">
        <v>96.1</v>
      </c>
      <c r="E47" s="1" t="s">
        <v>28</v>
      </c>
    </row>
    <row r="48" spans="1:5" ht="30" x14ac:dyDescent="0.25">
      <c r="A48" s="24">
        <v>45263.502951388888</v>
      </c>
      <c r="B48" s="1" t="s">
        <v>275</v>
      </c>
      <c r="C48">
        <v>500</v>
      </c>
      <c r="D48">
        <v>489.5</v>
      </c>
      <c r="E48" s="30" t="s">
        <v>76</v>
      </c>
    </row>
    <row r="49" spans="1:5" ht="15" x14ac:dyDescent="0.25">
      <c r="A49" s="24">
        <v>45263.519293981481</v>
      </c>
      <c r="B49" s="1" t="s">
        <v>1160</v>
      </c>
      <c r="C49">
        <v>500</v>
      </c>
      <c r="D49">
        <v>489.5</v>
      </c>
      <c r="E49" s="1" t="s">
        <v>351</v>
      </c>
    </row>
    <row r="50" spans="1:5" ht="15" x14ac:dyDescent="0.25">
      <c r="A50" s="24">
        <v>45263.519999999997</v>
      </c>
      <c r="B50" s="1" t="s">
        <v>1160</v>
      </c>
      <c r="C50">
        <v>1000</v>
      </c>
      <c r="D50">
        <v>979</v>
      </c>
      <c r="E50" s="1" t="s">
        <v>351</v>
      </c>
    </row>
    <row r="51" spans="1:5" ht="15" x14ac:dyDescent="0.25">
      <c r="A51" s="24">
        <v>45263.520810185182</v>
      </c>
      <c r="B51" s="1" t="s">
        <v>1160</v>
      </c>
      <c r="C51">
        <v>3000</v>
      </c>
      <c r="D51">
        <v>2937</v>
      </c>
      <c r="E51" s="1" t="s">
        <v>373</v>
      </c>
    </row>
    <row r="52" spans="1:5" ht="15" x14ac:dyDescent="0.25">
      <c r="A52" s="24">
        <v>45263.522870370369</v>
      </c>
      <c r="B52" s="1" t="s">
        <v>1160</v>
      </c>
      <c r="C52">
        <v>2000</v>
      </c>
      <c r="D52">
        <v>1958</v>
      </c>
      <c r="E52" s="1" t="s">
        <v>65</v>
      </c>
    </row>
    <row r="53" spans="1:5" ht="15" x14ac:dyDescent="0.25">
      <c r="A53" s="24">
        <v>45263.554756944446</v>
      </c>
      <c r="B53" s="1" t="s">
        <v>353</v>
      </c>
      <c r="C53">
        <v>1000</v>
      </c>
      <c r="D53">
        <v>979</v>
      </c>
      <c r="E53" s="1" t="s">
        <v>28</v>
      </c>
    </row>
    <row r="54" spans="1:5" ht="15" x14ac:dyDescent="0.25">
      <c r="A54" s="24">
        <v>45263.631967592592</v>
      </c>
      <c r="B54" s="1" t="s">
        <v>352</v>
      </c>
      <c r="C54">
        <v>1000</v>
      </c>
      <c r="D54">
        <v>979</v>
      </c>
      <c r="E54" s="1" t="s">
        <v>351</v>
      </c>
    </row>
    <row r="55" spans="1:5" ht="15" x14ac:dyDescent="0.25">
      <c r="A55" s="24">
        <v>45263.63853009259</v>
      </c>
      <c r="B55" s="1" t="s">
        <v>273</v>
      </c>
      <c r="C55">
        <v>100</v>
      </c>
      <c r="D55">
        <v>96.1</v>
      </c>
      <c r="E55" s="1" t="s">
        <v>55</v>
      </c>
    </row>
    <row r="56" spans="1:5" ht="15" x14ac:dyDescent="0.25">
      <c r="A56" s="24">
        <v>45263.673506944448</v>
      </c>
      <c r="B56" s="1" t="s">
        <v>272</v>
      </c>
      <c r="C56">
        <v>1000</v>
      </c>
      <c r="D56">
        <v>979</v>
      </c>
      <c r="E56" s="1" t="s">
        <v>55</v>
      </c>
    </row>
    <row r="57" spans="1:5" ht="15" x14ac:dyDescent="0.25">
      <c r="A57" s="24">
        <v>45263.697442129633</v>
      </c>
      <c r="B57" s="1" t="s">
        <v>271</v>
      </c>
      <c r="C57">
        <v>50</v>
      </c>
      <c r="D57">
        <v>46.1</v>
      </c>
      <c r="E57" s="1" t="s">
        <v>7</v>
      </c>
    </row>
    <row r="58" spans="1:5" ht="15" x14ac:dyDescent="0.25">
      <c r="A58" s="24">
        <v>45263.942546296297</v>
      </c>
      <c r="B58" s="1" t="s">
        <v>270</v>
      </c>
      <c r="C58">
        <v>100</v>
      </c>
      <c r="D58">
        <v>96.1</v>
      </c>
      <c r="E58" s="1" t="s">
        <v>28</v>
      </c>
    </row>
    <row r="59" spans="1:5" ht="15" x14ac:dyDescent="0.25">
      <c r="A59" s="24">
        <v>45263.943090277775</v>
      </c>
      <c r="B59" s="1" t="s">
        <v>269</v>
      </c>
      <c r="C59">
        <v>100</v>
      </c>
      <c r="D59">
        <v>96.1</v>
      </c>
      <c r="E59" s="1" t="s">
        <v>26</v>
      </c>
    </row>
    <row r="60" spans="1:5" ht="15" x14ac:dyDescent="0.25">
      <c r="A60" s="24">
        <v>45264.118784722225</v>
      </c>
      <c r="B60" s="1" t="s">
        <v>1161</v>
      </c>
      <c r="C60">
        <v>71000</v>
      </c>
      <c r="D60">
        <v>69509</v>
      </c>
      <c r="E60" s="1" t="s">
        <v>368</v>
      </c>
    </row>
    <row r="61" spans="1:5" ht="15" x14ac:dyDescent="0.25">
      <c r="A61" s="24">
        <v>45264.510983796295</v>
      </c>
      <c r="B61" s="1" t="s">
        <v>89</v>
      </c>
      <c r="C61">
        <v>10</v>
      </c>
      <c r="D61">
        <v>6.1</v>
      </c>
      <c r="E61" s="1" t="s">
        <v>7</v>
      </c>
    </row>
    <row r="62" spans="1:5" ht="15" x14ac:dyDescent="0.25">
      <c r="A62" s="24">
        <v>45264.555902777778</v>
      </c>
      <c r="B62" s="1" t="s">
        <v>1162</v>
      </c>
      <c r="C62">
        <v>3000</v>
      </c>
      <c r="D62">
        <v>2937</v>
      </c>
      <c r="E62" s="1" t="s">
        <v>351</v>
      </c>
    </row>
    <row r="63" spans="1:5" ht="15" x14ac:dyDescent="0.25">
      <c r="A63" s="24">
        <v>45264.621932870374</v>
      </c>
      <c r="B63" s="1" t="s">
        <v>360</v>
      </c>
      <c r="C63">
        <v>1000</v>
      </c>
      <c r="D63">
        <v>979</v>
      </c>
      <c r="E63" s="1" t="s">
        <v>69</v>
      </c>
    </row>
    <row r="64" spans="1:5" ht="15" x14ac:dyDescent="0.25">
      <c r="A64" s="24">
        <v>45264.640844907408</v>
      </c>
      <c r="B64" s="1" t="s">
        <v>266</v>
      </c>
      <c r="C64">
        <v>100</v>
      </c>
      <c r="D64">
        <v>96.1</v>
      </c>
      <c r="E64" s="1" t="s">
        <v>7</v>
      </c>
    </row>
    <row r="65" spans="1:5" ht="15" x14ac:dyDescent="0.25">
      <c r="A65" s="24">
        <v>45264.659687500003</v>
      </c>
      <c r="B65" s="1" t="s">
        <v>265</v>
      </c>
      <c r="C65">
        <v>300</v>
      </c>
      <c r="D65">
        <v>293.7</v>
      </c>
      <c r="E65" s="1" t="s">
        <v>7</v>
      </c>
    </row>
    <row r="66" spans="1:5" ht="15" x14ac:dyDescent="0.25">
      <c r="A66" s="24">
        <v>45264.701493055552</v>
      </c>
      <c r="B66" s="1" t="s">
        <v>361</v>
      </c>
      <c r="C66">
        <v>100</v>
      </c>
      <c r="D66">
        <v>96.1</v>
      </c>
      <c r="E66" s="1" t="s">
        <v>28</v>
      </c>
    </row>
    <row r="67" spans="1:5" ht="15" x14ac:dyDescent="0.25">
      <c r="A67" s="24">
        <v>45264.720405092594</v>
      </c>
      <c r="B67" s="1" t="s">
        <v>264</v>
      </c>
      <c r="C67">
        <v>500</v>
      </c>
      <c r="D67">
        <v>489.5</v>
      </c>
      <c r="E67" s="1" t="s">
        <v>33</v>
      </c>
    </row>
    <row r="68" spans="1:5" ht="15" x14ac:dyDescent="0.25">
      <c r="A68" s="24">
        <v>45264.721805555557</v>
      </c>
      <c r="B68" s="1" t="s">
        <v>263</v>
      </c>
      <c r="C68">
        <v>300</v>
      </c>
      <c r="D68">
        <v>293.7</v>
      </c>
      <c r="E68" s="1" t="s">
        <v>7</v>
      </c>
    </row>
    <row r="69" spans="1:5" ht="15" x14ac:dyDescent="0.25">
      <c r="A69" s="24">
        <v>45264.729756944442</v>
      </c>
      <c r="B69" s="1" t="s">
        <v>230</v>
      </c>
      <c r="C69">
        <v>5000</v>
      </c>
      <c r="D69">
        <v>4895</v>
      </c>
      <c r="E69" s="1" t="s">
        <v>1163</v>
      </c>
    </row>
    <row r="70" spans="1:5" ht="15" x14ac:dyDescent="0.25">
      <c r="A70" s="24">
        <v>45264.849988425929</v>
      </c>
      <c r="B70" s="1" t="s">
        <v>262</v>
      </c>
      <c r="C70">
        <v>50</v>
      </c>
      <c r="D70">
        <v>46.1</v>
      </c>
      <c r="E70" s="1" t="s">
        <v>7</v>
      </c>
    </row>
    <row r="71" spans="1:5" ht="15" x14ac:dyDescent="0.25">
      <c r="A71" s="24">
        <v>45264.854108796295</v>
      </c>
      <c r="B71" s="1" t="s">
        <v>120</v>
      </c>
      <c r="C71">
        <v>50</v>
      </c>
      <c r="D71">
        <v>46.1</v>
      </c>
      <c r="E71" s="1" t="s">
        <v>105</v>
      </c>
    </row>
    <row r="72" spans="1:5" ht="15" x14ac:dyDescent="0.25">
      <c r="A72" s="24">
        <v>45264.897523148145</v>
      </c>
      <c r="B72" s="1" t="s">
        <v>249</v>
      </c>
      <c r="C72">
        <v>100</v>
      </c>
      <c r="D72">
        <v>96.1</v>
      </c>
      <c r="E72" s="1" t="s">
        <v>28</v>
      </c>
    </row>
    <row r="73" spans="1:5" ht="15" x14ac:dyDescent="0.25">
      <c r="A73" s="24">
        <v>45264.903541666667</v>
      </c>
      <c r="B73" s="1" t="s">
        <v>261</v>
      </c>
      <c r="C73">
        <v>300</v>
      </c>
      <c r="D73">
        <v>293.7</v>
      </c>
      <c r="E73" s="1" t="s">
        <v>77</v>
      </c>
    </row>
    <row r="74" spans="1:5" ht="15" x14ac:dyDescent="0.25">
      <c r="A74" s="24">
        <v>45264.95113425926</v>
      </c>
      <c r="B74" s="1" t="s">
        <v>364</v>
      </c>
      <c r="C74">
        <v>200</v>
      </c>
      <c r="D74">
        <v>195.8</v>
      </c>
      <c r="E74" s="1" t="s">
        <v>55</v>
      </c>
    </row>
    <row r="75" spans="1:5" ht="15" x14ac:dyDescent="0.25">
      <c r="A75" s="24">
        <v>45265.023842592593</v>
      </c>
      <c r="B75" s="1" t="s">
        <v>1164</v>
      </c>
      <c r="C75">
        <v>500</v>
      </c>
      <c r="D75">
        <v>489.5</v>
      </c>
      <c r="E75" s="1" t="s">
        <v>350</v>
      </c>
    </row>
    <row r="76" spans="1:5" ht="15" x14ac:dyDescent="0.25">
      <c r="A76" s="24">
        <v>45265.064155092594</v>
      </c>
      <c r="B76" s="1" t="s">
        <v>260</v>
      </c>
      <c r="C76">
        <v>100</v>
      </c>
      <c r="D76">
        <v>96.1</v>
      </c>
      <c r="E76" s="1" t="s">
        <v>55</v>
      </c>
    </row>
    <row r="77" spans="1:5" ht="15" x14ac:dyDescent="0.25">
      <c r="A77" s="24">
        <v>45265.357106481482</v>
      </c>
      <c r="B77" s="1" t="s">
        <v>259</v>
      </c>
      <c r="C77">
        <v>300</v>
      </c>
      <c r="D77">
        <v>293.7</v>
      </c>
      <c r="E77" s="1" t="s">
        <v>7</v>
      </c>
    </row>
    <row r="78" spans="1:5" ht="15" x14ac:dyDescent="0.25">
      <c r="A78" s="24">
        <v>45265.385462962964</v>
      </c>
      <c r="B78" s="1" t="s">
        <v>415</v>
      </c>
      <c r="C78">
        <v>3000</v>
      </c>
      <c r="D78">
        <v>2937</v>
      </c>
      <c r="E78" s="1" t="s">
        <v>384</v>
      </c>
    </row>
    <row r="79" spans="1:5" ht="15" x14ac:dyDescent="0.25">
      <c r="A79" s="24">
        <v>45265.416203703702</v>
      </c>
      <c r="B79" s="1" t="s">
        <v>258</v>
      </c>
      <c r="C79">
        <v>100</v>
      </c>
      <c r="D79">
        <v>96.1</v>
      </c>
      <c r="E79" s="1" t="s">
        <v>26</v>
      </c>
    </row>
    <row r="80" spans="1:5" ht="15" x14ac:dyDescent="0.25">
      <c r="A80" s="24">
        <v>45265.420983796299</v>
      </c>
      <c r="B80" s="1" t="s">
        <v>1165</v>
      </c>
      <c r="C80">
        <v>100</v>
      </c>
      <c r="D80">
        <v>96.1</v>
      </c>
      <c r="E80" s="1" t="s">
        <v>55</v>
      </c>
    </row>
    <row r="81" spans="1:5" ht="15" x14ac:dyDescent="0.25">
      <c r="A81" s="24">
        <v>45265.431354166663</v>
      </c>
      <c r="B81" s="1" t="s">
        <v>357</v>
      </c>
      <c r="C81">
        <v>500</v>
      </c>
      <c r="D81">
        <v>489.5</v>
      </c>
      <c r="E81" s="1" t="s">
        <v>104</v>
      </c>
    </row>
    <row r="82" spans="1:5" ht="15" x14ac:dyDescent="0.25">
      <c r="A82" s="24">
        <v>45265.537557870368</v>
      </c>
      <c r="B82" s="1" t="s">
        <v>1166</v>
      </c>
      <c r="C82">
        <v>500</v>
      </c>
      <c r="D82">
        <v>489.5</v>
      </c>
      <c r="E82" s="1" t="s">
        <v>55</v>
      </c>
    </row>
    <row r="83" spans="1:5" ht="15" x14ac:dyDescent="0.25">
      <c r="A83" s="24">
        <v>45265.593726851854</v>
      </c>
      <c r="B83" s="1" t="s">
        <v>274</v>
      </c>
      <c r="C83">
        <v>1000</v>
      </c>
      <c r="D83">
        <v>979</v>
      </c>
      <c r="E83" s="1" t="s">
        <v>350</v>
      </c>
    </row>
    <row r="84" spans="1:5" ht="15" x14ac:dyDescent="0.25">
      <c r="A84" s="24">
        <v>45265.638425925928</v>
      </c>
      <c r="B84" s="1" t="s">
        <v>252</v>
      </c>
      <c r="C84">
        <v>100</v>
      </c>
      <c r="D84">
        <v>96.1</v>
      </c>
      <c r="E84" s="1" t="s">
        <v>7</v>
      </c>
    </row>
    <row r="85" spans="1:5" ht="15" x14ac:dyDescent="0.25">
      <c r="A85" s="24">
        <v>45265.660231481481</v>
      </c>
      <c r="B85" s="1" t="s">
        <v>354</v>
      </c>
      <c r="C85">
        <v>400</v>
      </c>
      <c r="D85">
        <v>391.6</v>
      </c>
      <c r="E85" s="1" t="s">
        <v>188</v>
      </c>
    </row>
    <row r="86" spans="1:5" ht="15" x14ac:dyDescent="0.25">
      <c r="A86" s="24">
        <v>45265.673726851855</v>
      </c>
      <c r="B86" s="1" t="s">
        <v>357</v>
      </c>
      <c r="C86">
        <v>500</v>
      </c>
      <c r="D86">
        <v>489.5</v>
      </c>
      <c r="E86" s="1" t="s">
        <v>227</v>
      </c>
    </row>
    <row r="87" spans="1:5" ht="15" x14ac:dyDescent="0.25">
      <c r="A87" s="24">
        <v>45265.722812499997</v>
      </c>
      <c r="B87" s="1" t="s">
        <v>256</v>
      </c>
      <c r="C87">
        <v>100</v>
      </c>
      <c r="D87">
        <v>96.1</v>
      </c>
      <c r="E87" s="1" t="s">
        <v>28</v>
      </c>
    </row>
    <row r="88" spans="1:5" ht="30" x14ac:dyDescent="0.25">
      <c r="A88" s="24">
        <v>45265.74554398148</v>
      </c>
      <c r="B88" s="1" t="s">
        <v>362</v>
      </c>
      <c r="C88">
        <v>1000</v>
      </c>
      <c r="D88">
        <v>979</v>
      </c>
      <c r="E88" s="30" t="s">
        <v>363</v>
      </c>
    </row>
    <row r="89" spans="1:5" ht="15" x14ac:dyDescent="0.25">
      <c r="A89" s="24">
        <v>45265.776747685188</v>
      </c>
      <c r="B89" s="1" t="s">
        <v>366</v>
      </c>
      <c r="C89">
        <v>500</v>
      </c>
      <c r="D89">
        <v>489.5</v>
      </c>
      <c r="E89" s="1" t="s">
        <v>30</v>
      </c>
    </row>
    <row r="90" spans="1:5" ht="15" x14ac:dyDescent="0.25">
      <c r="A90" s="24">
        <v>45265.78670138889</v>
      </c>
      <c r="B90" s="1" t="s">
        <v>246</v>
      </c>
      <c r="C90">
        <v>100</v>
      </c>
      <c r="D90">
        <v>96.1</v>
      </c>
      <c r="E90" s="1" t="s">
        <v>7</v>
      </c>
    </row>
    <row r="91" spans="1:5" ht="15" x14ac:dyDescent="0.25">
      <c r="A91" s="24">
        <v>45265.788611111115</v>
      </c>
      <c r="B91" s="1" t="s">
        <v>330</v>
      </c>
      <c r="C91">
        <v>100</v>
      </c>
      <c r="D91">
        <v>96.1</v>
      </c>
      <c r="E91" s="1" t="s">
        <v>55</v>
      </c>
    </row>
    <row r="92" spans="1:5" ht="15" x14ac:dyDescent="0.25">
      <c r="A92" s="24">
        <v>45265.790150462963</v>
      </c>
      <c r="B92" s="1" t="s">
        <v>255</v>
      </c>
      <c r="C92">
        <v>500</v>
      </c>
      <c r="D92">
        <v>489.5</v>
      </c>
      <c r="E92" s="1" t="s">
        <v>7</v>
      </c>
    </row>
    <row r="93" spans="1:5" ht="15" x14ac:dyDescent="0.25">
      <c r="A93" s="24">
        <v>45266.021412037036</v>
      </c>
      <c r="B93" s="1" t="s">
        <v>112</v>
      </c>
      <c r="C93">
        <v>200</v>
      </c>
      <c r="D93">
        <v>195.8</v>
      </c>
      <c r="E93" s="1" t="s">
        <v>367</v>
      </c>
    </row>
    <row r="94" spans="1:5" ht="15" x14ac:dyDescent="0.25">
      <c r="A94" s="24">
        <v>45266.126284722224</v>
      </c>
      <c r="B94" s="1" t="s">
        <v>248</v>
      </c>
      <c r="C94">
        <v>300</v>
      </c>
      <c r="D94">
        <v>293.7</v>
      </c>
      <c r="E94" s="1" t="s">
        <v>26</v>
      </c>
    </row>
    <row r="95" spans="1:5" ht="15" x14ac:dyDescent="0.25">
      <c r="A95" s="24">
        <v>45266.35833333333</v>
      </c>
      <c r="B95" s="1" t="s">
        <v>254</v>
      </c>
      <c r="C95">
        <v>100</v>
      </c>
      <c r="D95">
        <v>96.1</v>
      </c>
      <c r="E95" s="1" t="s">
        <v>28</v>
      </c>
    </row>
    <row r="96" spans="1:5" ht="15" x14ac:dyDescent="0.25">
      <c r="A96" s="24">
        <v>45266.387025462966</v>
      </c>
      <c r="B96" s="1" t="s">
        <v>1167</v>
      </c>
      <c r="C96">
        <v>100</v>
      </c>
      <c r="D96">
        <v>96.1</v>
      </c>
      <c r="E96" s="1" t="s">
        <v>7</v>
      </c>
    </row>
    <row r="97" spans="1:5" ht="15" x14ac:dyDescent="0.25">
      <c r="A97" s="24">
        <v>45266.444884259261</v>
      </c>
      <c r="B97" s="1" t="s">
        <v>1168</v>
      </c>
      <c r="C97">
        <v>26962</v>
      </c>
      <c r="D97">
        <v>26395.8</v>
      </c>
      <c r="E97" s="1" t="s">
        <v>1169</v>
      </c>
    </row>
    <row r="98" spans="1:5" ht="15" x14ac:dyDescent="0.25">
      <c r="A98" s="24">
        <v>45266.476979166669</v>
      </c>
      <c r="B98" s="1" t="s">
        <v>1170</v>
      </c>
      <c r="C98">
        <v>10000</v>
      </c>
      <c r="D98">
        <v>9790</v>
      </c>
      <c r="E98" s="1" t="s">
        <v>367</v>
      </c>
    </row>
    <row r="99" spans="1:5" ht="15" x14ac:dyDescent="0.25">
      <c r="A99" s="24">
        <v>45266.478159722225</v>
      </c>
      <c r="B99" s="1" t="s">
        <v>1170</v>
      </c>
      <c r="C99">
        <v>10000</v>
      </c>
      <c r="D99">
        <v>9790</v>
      </c>
      <c r="E99" s="1" t="s">
        <v>105</v>
      </c>
    </row>
    <row r="100" spans="1:5" ht="15" x14ac:dyDescent="0.25">
      <c r="A100" s="24">
        <v>45266.528275462966</v>
      </c>
      <c r="B100" s="1" t="s">
        <v>253</v>
      </c>
      <c r="C100">
        <v>100</v>
      </c>
      <c r="D100">
        <v>96.1</v>
      </c>
      <c r="E100" s="1" t="s">
        <v>7</v>
      </c>
    </row>
    <row r="101" spans="1:5" ht="15" x14ac:dyDescent="0.25">
      <c r="A101" s="24">
        <v>45266.573564814818</v>
      </c>
      <c r="B101" s="1" t="s">
        <v>1171</v>
      </c>
      <c r="C101">
        <v>100</v>
      </c>
      <c r="D101">
        <v>96.1</v>
      </c>
      <c r="E101" s="1" t="s">
        <v>55</v>
      </c>
    </row>
    <row r="102" spans="1:5" ht="15" x14ac:dyDescent="0.25">
      <c r="A102" s="24">
        <v>45266.57366898148</v>
      </c>
      <c r="B102" s="1" t="s">
        <v>1172</v>
      </c>
      <c r="C102">
        <v>500</v>
      </c>
      <c r="D102">
        <v>489.5</v>
      </c>
      <c r="E102" s="1" t="s">
        <v>104</v>
      </c>
    </row>
    <row r="103" spans="1:5" ht="15" x14ac:dyDescent="0.25">
      <c r="A103" s="24">
        <v>45266.574756944443</v>
      </c>
      <c r="B103" s="1" t="s">
        <v>1172</v>
      </c>
      <c r="C103">
        <v>500</v>
      </c>
      <c r="D103">
        <v>489.5</v>
      </c>
      <c r="E103" s="1" t="s">
        <v>227</v>
      </c>
    </row>
    <row r="104" spans="1:5" ht="15" x14ac:dyDescent="0.25">
      <c r="A104" s="24">
        <v>45266.769618055558</v>
      </c>
      <c r="B104" s="1" t="s">
        <v>161</v>
      </c>
      <c r="C104">
        <v>300</v>
      </c>
      <c r="D104">
        <v>293.7</v>
      </c>
      <c r="E104" s="1" t="s">
        <v>27</v>
      </c>
    </row>
    <row r="105" spans="1:5" ht="15" x14ac:dyDescent="0.25">
      <c r="A105" s="24">
        <v>45266.828900462962</v>
      </c>
      <c r="B105" s="1" t="s">
        <v>98</v>
      </c>
      <c r="C105">
        <v>500</v>
      </c>
      <c r="D105">
        <v>489.5</v>
      </c>
      <c r="E105" s="1" t="s">
        <v>55</v>
      </c>
    </row>
    <row r="106" spans="1:5" ht="15" x14ac:dyDescent="0.25">
      <c r="A106" s="24">
        <v>45266.84716435185</v>
      </c>
      <c r="B106" s="1" t="s">
        <v>156</v>
      </c>
      <c r="C106">
        <v>200</v>
      </c>
      <c r="D106">
        <v>195.8</v>
      </c>
      <c r="E106" s="1" t="s">
        <v>55</v>
      </c>
    </row>
    <row r="107" spans="1:5" ht="15" x14ac:dyDescent="0.25">
      <c r="A107" s="24">
        <v>45266.85125</v>
      </c>
      <c r="B107" s="1" t="s">
        <v>120</v>
      </c>
      <c r="C107">
        <v>50</v>
      </c>
      <c r="D107">
        <v>46.1</v>
      </c>
      <c r="E107" s="1" t="s">
        <v>105</v>
      </c>
    </row>
    <row r="108" spans="1:5" ht="15" x14ac:dyDescent="0.25">
      <c r="A108" s="24">
        <v>45266.854930555557</v>
      </c>
      <c r="B108" s="1" t="s">
        <v>251</v>
      </c>
      <c r="C108">
        <v>100</v>
      </c>
      <c r="D108">
        <v>96.1</v>
      </c>
      <c r="E108" s="1" t="s">
        <v>7</v>
      </c>
    </row>
    <row r="109" spans="1:5" ht="15" x14ac:dyDescent="0.25">
      <c r="A109" s="24">
        <v>45266.872858796298</v>
      </c>
      <c r="B109" s="1" t="s">
        <v>250</v>
      </c>
      <c r="C109">
        <v>200</v>
      </c>
      <c r="D109">
        <v>195.8</v>
      </c>
      <c r="E109" s="1" t="s">
        <v>7</v>
      </c>
    </row>
    <row r="110" spans="1:5" ht="15" x14ac:dyDescent="0.25">
      <c r="A110" s="24">
        <v>45267.371620370373</v>
      </c>
      <c r="B110" s="1" t="s">
        <v>247</v>
      </c>
      <c r="C110">
        <v>100</v>
      </c>
      <c r="D110">
        <v>96.1</v>
      </c>
      <c r="E110" s="1" t="s">
        <v>30</v>
      </c>
    </row>
    <row r="111" spans="1:5" ht="15" x14ac:dyDescent="0.25">
      <c r="A111" s="24">
        <v>45267.638333333336</v>
      </c>
      <c r="B111" s="1" t="s">
        <v>244</v>
      </c>
      <c r="C111">
        <v>200</v>
      </c>
      <c r="D111">
        <v>195.8</v>
      </c>
      <c r="E111" s="1" t="s">
        <v>55</v>
      </c>
    </row>
    <row r="112" spans="1:5" ht="15" x14ac:dyDescent="0.25">
      <c r="A112" s="24">
        <v>45267.665162037039</v>
      </c>
      <c r="B112" s="1" t="s">
        <v>1173</v>
      </c>
      <c r="C112">
        <v>100</v>
      </c>
      <c r="D112">
        <v>96.1</v>
      </c>
      <c r="E112" s="1" t="s">
        <v>1155</v>
      </c>
    </row>
    <row r="113" spans="1:5" ht="15" x14ac:dyDescent="0.25">
      <c r="A113" s="24">
        <v>45267.930659722224</v>
      </c>
      <c r="B113" s="1" t="s">
        <v>242</v>
      </c>
      <c r="C113">
        <v>50</v>
      </c>
      <c r="D113">
        <v>46.1</v>
      </c>
      <c r="E113" s="1" t="s">
        <v>7</v>
      </c>
    </row>
    <row r="114" spans="1:5" ht="15" x14ac:dyDescent="0.25">
      <c r="A114" s="24">
        <v>45267.932592592595</v>
      </c>
      <c r="B114" s="1" t="s">
        <v>1174</v>
      </c>
      <c r="C114">
        <v>1000</v>
      </c>
      <c r="D114">
        <v>979</v>
      </c>
      <c r="E114" s="1" t="s">
        <v>1155</v>
      </c>
    </row>
    <row r="115" spans="1:5" ht="15" x14ac:dyDescent="0.25">
      <c r="A115" s="24">
        <v>45267.978136574071</v>
      </c>
      <c r="B115" s="1" t="s">
        <v>241</v>
      </c>
      <c r="C115">
        <v>100</v>
      </c>
      <c r="D115">
        <v>96.1</v>
      </c>
      <c r="E115" s="1" t="s">
        <v>28</v>
      </c>
    </row>
    <row r="116" spans="1:5" ht="15" x14ac:dyDescent="0.25">
      <c r="A116" s="24">
        <v>45268.000034722223</v>
      </c>
      <c r="B116" s="1" t="s">
        <v>988</v>
      </c>
      <c r="C116">
        <v>300</v>
      </c>
      <c r="D116">
        <v>293.7</v>
      </c>
      <c r="E116" s="1" t="s">
        <v>350</v>
      </c>
    </row>
    <row r="117" spans="1:5" ht="15" x14ac:dyDescent="0.25">
      <c r="A117" s="24">
        <v>45268.359317129631</v>
      </c>
      <c r="B117" s="1" t="s">
        <v>240</v>
      </c>
      <c r="C117">
        <v>500</v>
      </c>
      <c r="D117">
        <v>489.5</v>
      </c>
      <c r="E117" s="1" t="s">
        <v>28</v>
      </c>
    </row>
    <row r="118" spans="1:5" ht="15" x14ac:dyDescent="0.25">
      <c r="A118" s="24">
        <v>45268.379479166666</v>
      </c>
      <c r="B118" s="1" t="s">
        <v>378</v>
      </c>
      <c r="C118">
        <v>500</v>
      </c>
      <c r="D118">
        <v>489.5</v>
      </c>
      <c r="E118" s="1" t="s">
        <v>27</v>
      </c>
    </row>
    <row r="119" spans="1:5" ht="15" x14ac:dyDescent="0.25">
      <c r="A119" s="24">
        <v>45268.493715277778</v>
      </c>
      <c r="B119" s="1" t="s">
        <v>1175</v>
      </c>
      <c r="C119">
        <v>200</v>
      </c>
      <c r="D119">
        <v>195.8</v>
      </c>
      <c r="E119" s="1" t="s">
        <v>384</v>
      </c>
    </row>
    <row r="120" spans="1:5" ht="15" x14ac:dyDescent="0.25">
      <c r="A120" s="24">
        <v>45268.496620370373</v>
      </c>
      <c r="B120" s="1" t="s">
        <v>1175</v>
      </c>
      <c r="C120">
        <v>100</v>
      </c>
      <c r="D120">
        <v>96.1</v>
      </c>
      <c r="E120" s="1" t="s">
        <v>1176</v>
      </c>
    </row>
    <row r="121" spans="1:5" ht="15" x14ac:dyDescent="0.25">
      <c r="A121" s="24">
        <v>45268.497430555559</v>
      </c>
      <c r="B121" s="1" t="s">
        <v>1175</v>
      </c>
      <c r="C121">
        <v>100</v>
      </c>
      <c r="D121">
        <v>96.1</v>
      </c>
      <c r="E121" s="1" t="s">
        <v>227</v>
      </c>
    </row>
    <row r="122" spans="1:5" ht="15" x14ac:dyDescent="0.25">
      <c r="A122" s="24">
        <v>45268.498541666668</v>
      </c>
      <c r="B122" s="1" t="s">
        <v>1175</v>
      </c>
      <c r="C122">
        <v>100</v>
      </c>
      <c r="D122">
        <v>96.1</v>
      </c>
      <c r="E122" s="1" t="s">
        <v>152</v>
      </c>
    </row>
    <row r="123" spans="1:5" ht="15" x14ac:dyDescent="0.25">
      <c r="A123" s="24">
        <v>45268.499236111114</v>
      </c>
      <c r="B123" s="1" t="s">
        <v>1175</v>
      </c>
      <c r="C123">
        <v>100</v>
      </c>
      <c r="D123">
        <v>96.1</v>
      </c>
      <c r="E123" s="1" t="s">
        <v>1155</v>
      </c>
    </row>
    <row r="124" spans="1:5" ht="15" x14ac:dyDescent="0.25">
      <c r="A124" s="24">
        <v>45268.499965277777</v>
      </c>
      <c r="B124" s="1" t="s">
        <v>1175</v>
      </c>
      <c r="C124">
        <v>100</v>
      </c>
      <c r="D124">
        <v>96.1</v>
      </c>
      <c r="E124" s="1" t="s">
        <v>350</v>
      </c>
    </row>
    <row r="125" spans="1:5" ht="15" x14ac:dyDescent="0.25">
      <c r="A125" s="24">
        <v>45268.500671296293</v>
      </c>
      <c r="B125" s="1" t="s">
        <v>1175</v>
      </c>
      <c r="C125">
        <v>100</v>
      </c>
      <c r="D125">
        <v>96.1</v>
      </c>
      <c r="E125" s="1" t="s">
        <v>104</v>
      </c>
    </row>
    <row r="126" spans="1:5" ht="15" x14ac:dyDescent="0.25">
      <c r="A126" s="24">
        <v>45268.501388888886</v>
      </c>
      <c r="B126" s="1" t="s">
        <v>1175</v>
      </c>
      <c r="C126">
        <v>100</v>
      </c>
      <c r="D126">
        <v>96.1</v>
      </c>
      <c r="E126" s="1" t="s">
        <v>402</v>
      </c>
    </row>
    <row r="127" spans="1:5" ht="15" x14ac:dyDescent="0.25">
      <c r="A127" s="24">
        <v>45268.504189814812</v>
      </c>
      <c r="B127" s="1" t="s">
        <v>239</v>
      </c>
      <c r="C127">
        <v>100</v>
      </c>
      <c r="D127">
        <v>96.1</v>
      </c>
      <c r="E127" s="1" t="s">
        <v>7</v>
      </c>
    </row>
    <row r="128" spans="1:5" ht="15" x14ac:dyDescent="0.25">
      <c r="A128" s="24">
        <v>45268.548460648148</v>
      </c>
      <c r="B128" s="1" t="s">
        <v>218</v>
      </c>
      <c r="C128">
        <v>500</v>
      </c>
      <c r="D128">
        <v>489.5</v>
      </c>
      <c r="E128" s="1" t="s">
        <v>35</v>
      </c>
    </row>
    <row r="129" spans="1:5" ht="15" x14ac:dyDescent="0.25">
      <c r="A129" s="24">
        <v>45268.569074074076</v>
      </c>
      <c r="B129" s="1" t="s">
        <v>233</v>
      </c>
      <c r="C129">
        <v>100</v>
      </c>
      <c r="D129">
        <v>96.1</v>
      </c>
      <c r="E129" s="1" t="s">
        <v>55</v>
      </c>
    </row>
    <row r="130" spans="1:5" ht="15" x14ac:dyDescent="0.25">
      <c r="A130" s="24">
        <v>45268.575949074075</v>
      </c>
      <c r="B130" s="1" t="s">
        <v>1177</v>
      </c>
      <c r="C130">
        <v>5000</v>
      </c>
      <c r="D130">
        <v>4895</v>
      </c>
      <c r="E130" s="1" t="s">
        <v>6</v>
      </c>
    </row>
    <row r="131" spans="1:5" ht="15" x14ac:dyDescent="0.25">
      <c r="A131" s="24">
        <v>45268.702800925923</v>
      </c>
      <c r="B131" s="1" t="s">
        <v>238</v>
      </c>
      <c r="C131">
        <v>500</v>
      </c>
      <c r="D131">
        <v>489.5</v>
      </c>
      <c r="E131" s="1" t="s">
        <v>28</v>
      </c>
    </row>
    <row r="132" spans="1:5" ht="15" x14ac:dyDescent="0.25">
      <c r="A132" s="24">
        <v>45268.742766203701</v>
      </c>
      <c r="B132" s="1" t="s">
        <v>1178</v>
      </c>
      <c r="C132">
        <v>1000</v>
      </c>
      <c r="D132">
        <v>979</v>
      </c>
      <c r="E132" s="1" t="s">
        <v>1155</v>
      </c>
    </row>
    <row r="133" spans="1:5" ht="15" x14ac:dyDescent="0.25">
      <c r="A133" s="24">
        <v>45268.797303240739</v>
      </c>
      <c r="B133" s="1" t="s">
        <v>228</v>
      </c>
      <c r="C133">
        <v>500</v>
      </c>
      <c r="D133">
        <v>489.5</v>
      </c>
      <c r="E133" s="1" t="s">
        <v>350</v>
      </c>
    </row>
    <row r="134" spans="1:5" ht="15" x14ac:dyDescent="0.25">
      <c r="A134" s="24">
        <v>45268.841909722221</v>
      </c>
      <c r="B134" s="1" t="s">
        <v>352</v>
      </c>
      <c r="C134">
        <v>3000</v>
      </c>
      <c r="D134">
        <v>2937</v>
      </c>
      <c r="E134" s="1" t="s">
        <v>227</v>
      </c>
    </row>
    <row r="135" spans="1:5" ht="15" x14ac:dyDescent="0.25">
      <c r="A135" s="24">
        <v>45268.875231481485</v>
      </c>
      <c r="B135" s="1" t="s">
        <v>1179</v>
      </c>
      <c r="C135">
        <v>300</v>
      </c>
      <c r="D135">
        <v>293.7</v>
      </c>
      <c r="E135" s="1" t="s">
        <v>350</v>
      </c>
    </row>
    <row r="136" spans="1:5" ht="15" x14ac:dyDescent="0.25">
      <c r="A136" s="24">
        <v>45268.885000000002</v>
      </c>
      <c r="B136" s="1" t="s">
        <v>1180</v>
      </c>
      <c r="C136">
        <v>100</v>
      </c>
      <c r="D136">
        <v>96.1</v>
      </c>
      <c r="E136" s="1" t="s">
        <v>82</v>
      </c>
    </row>
    <row r="137" spans="1:5" ht="15" x14ac:dyDescent="0.25">
      <c r="A137" s="24">
        <v>45268.906643518516</v>
      </c>
      <c r="B137" s="1" t="s">
        <v>1181</v>
      </c>
      <c r="C137">
        <v>1000</v>
      </c>
      <c r="D137">
        <v>979</v>
      </c>
      <c r="E137" s="1" t="s">
        <v>28</v>
      </c>
    </row>
    <row r="138" spans="1:5" ht="15" x14ac:dyDescent="0.25">
      <c r="A138" s="24">
        <v>45268.924386574072</v>
      </c>
      <c r="B138" s="1" t="s">
        <v>1182</v>
      </c>
      <c r="C138">
        <v>3000</v>
      </c>
      <c r="D138">
        <v>2937</v>
      </c>
      <c r="E138" s="1" t="s">
        <v>1183</v>
      </c>
    </row>
    <row r="139" spans="1:5" ht="15" x14ac:dyDescent="0.25">
      <c r="A139" s="24">
        <v>45268.97378472222</v>
      </c>
      <c r="B139" s="1" t="s">
        <v>1184</v>
      </c>
      <c r="C139">
        <v>200</v>
      </c>
      <c r="D139">
        <v>195.8</v>
      </c>
      <c r="E139" s="1" t="s">
        <v>6</v>
      </c>
    </row>
    <row r="140" spans="1:5" ht="15" x14ac:dyDescent="0.25">
      <c r="A140" s="24">
        <v>45268.989884259259</v>
      </c>
      <c r="B140" s="1" t="s">
        <v>151</v>
      </c>
      <c r="C140">
        <v>100</v>
      </c>
      <c r="D140">
        <v>96.1</v>
      </c>
      <c r="E140" s="1" t="s">
        <v>55</v>
      </c>
    </row>
    <row r="141" spans="1:5" ht="15" x14ac:dyDescent="0.25">
      <c r="A141" s="24">
        <v>45269.118333333332</v>
      </c>
      <c r="B141" s="1" t="s">
        <v>1185</v>
      </c>
      <c r="C141">
        <v>100</v>
      </c>
      <c r="D141">
        <v>96.1</v>
      </c>
      <c r="E141" s="1" t="s">
        <v>7</v>
      </c>
    </row>
    <row r="142" spans="1:5" ht="15" x14ac:dyDescent="0.25">
      <c r="A142" s="24">
        <v>45269.161481481482</v>
      </c>
      <c r="B142" s="1" t="s">
        <v>1186</v>
      </c>
      <c r="C142">
        <v>200</v>
      </c>
      <c r="D142">
        <v>195.8</v>
      </c>
      <c r="E142" s="1" t="s">
        <v>6</v>
      </c>
    </row>
    <row r="143" spans="1:5" ht="15" x14ac:dyDescent="0.25">
      <c r="A143" s="24">
        <v>45269.357141203705</v>
      </c>
      <c r="B143" s="1" t="s">
        <v>1187</v>
      </c>
      <c r="C143">
        <v>500</v>
      </c>
      <c r="D143">
        <v>489.5</v>
      </c>
      <c r="E143" s="1" t="s">
        <v>82</v>
      </c>
    </row>
    <row r="144" spans="1:5" ht="15" x14ac:dyDescent="0.25">
      <c r="A144" s="24">
        <v>45269.414872685185</v>
      </c>
      <c r="B144" s="1" t="s">
        <v>395</v>
      </c>
      <c r="C144">
        <v>500</v>
      </c>
      <c r="D144">
        <v>489.5</v>
      </c>
      <c r="E144" s="1" t="s">
        <v>6</v>
      </c>
    </row>
    <row r="145" spans="1:5" ht="15" x14ac:dyDescent="0.25">
      <c r="A145" s="24">
        <v>45269.501250000001</v>
      </c>
      <c r="B145" s="1" t="s">
        <v>1188</v>
      </c>
      <c r="C145">
        <v>150</v>
      </c>
      <c r="D145">
        <v>146.1</v>
      </c>
      <c r="E145" s="1" t="s">
        <v>105</v>
      </c>
    </row>
    <row r="146" spans="1:5" ht="15" x14ac:dyDescent="0.25">
      <c r="A146" s="24">
        <v>45269.546689814815</v>
      </c>
      <c r="B146" s="1" t="s">
        <v>245</v>
      </c>
      <c r="C146">
        <v>1000</v>
      </c>
      <c r="D146">
        <v>979</v>
      </c>
      <c r="E146" s="1" t="s">
        <v>28</v>
      </c>
    </row>
    <row r="147" spans="1:5" ht="15" x14ac:dyDescent="0.25">
      <c r="A147" s="24">
        <v>45269.650324074071</v>
      </c>
      <c r="B147" s="1" t="s">
        <v>207</v>
      </c>
      <c r="C147">
        <v>300</v>
      </c>
      <c r="D147">
        <v>293.7</v>
      </c>
      <c r="E147" s="1" t="s">
        <v>237</v>
      </c>
    </row>
    <row r="148" spans="1:5" ht="15" x14ac:dyDescent="0.25">
      <c r="A148" s="24">
        <v>45269.719212962962</v>
      </c>
      <c r="B148" s="1" t="s">
        <v>236</v>
      </c>
      <c r="C148">
        <v>100</v>
      </c>
      <c r="D148">
        <v>96.1</v>
      </c>
      <c r="E148" s="1" t="s">
        <v>55</v>
      </c>
    </row>
    <row r="149" spans="1:5" ht="15" x14ac:dyDescent="0.25">
      <c r="A149" s="24">
        <v>45269.728333333333</v>
      </c>
      <c r="B149" s="1" t="s">
        <v>225</v>
      </c>
      <c r="C149">
        <v>100</v>
      </c>
      <c r="D149">
        <v>96.1</v>
      </c>
      <c r="E149" s="1" t="s">
        <v>7</v>
      </c>
    </row>
    <row r="150" spans="1:5" ht="15" x14ac:dyDescent="0.25">
      <c r="A150" s="24">
        <v>45269.771747685183</v>
      </c>
      <c r="B150" s="1" t="s">
        <v>58</v>
      </c>
      <c r="C150">
        <v>500</v>
      </c>
      <c r="D150">
        <v>489.5</v>
      </c>
      <c r="E150" s="1" t="s">
        <v>59</v>
      </c>
    </row>
    <row r="151" spans="1:5" ht="15" x14ac:dyDescent="0.25">
      <c r="A151" s="24">
        <v>45269.858425925922</v>
      </c>
      <c r="B151" s="1" t="s">
        <v>222</v>
      </c>
      <c r="C151">
        <v>1000</v>
      </c>
      <c r="D151">
        <v>979</v>
      </c>
      <c r="E151" s="1" t="s">
        <v>7</v>
      </c>
    </row>
    <row r="152" spans="1:5" ht="15" x14ac:dyDescent="0.25">
      <c r="A152" s="24">
        <v>45269.892094907409</v>
      </c>
      <c r="B152" s="1" t="s">
        <v>206</v>
      </c>
      <c r="C152">
        <v>300</v>
      </c>
      <c r="D152">
        <v>293.7</v>
      </c>
      <c r="E152" s="1" t="s">
        <v>7</v>
      </c>
    </row>
    <row r="153" spans="1:5" ht="15" x14ac:dyDescent="0.25">
      <c r="A153" s="24">
        <v>45270.507037037038</v>
      </c>
      <c r="B153" s="1" t="s">
        <v>234</v>
      </c>
      <c r="C153">
        <v>500</v>
      </c>
      <c r="D153">
        <v>489.5</v>
      </c>
      <c r="E153" s="1" t="s">
        <v>7</v>
      </c>
    </row>
    <row r="154" spans="1:5" ht="15" x14ac:dyDescent="0.25">
      <c r="A154" s="24">
        <v>45270.568888888891</v>
      </c>
      <c r="B154" s="1" t="s">
        <v>120</v>
      </c>
      <c r="C154">
        <v>50</v>
      </c>
      <c r="D154">
        <v>46.1</v>
      </c>
      <c r="E154" s="1" t="s">
        <v>105</v>
      </c>
    </row>
    <row r="155" spans="1:5" ht="15" x14ac:dyDescent="0.25">
      <c r="A155" s="24">
        <v>45270.569687499999</v>
      </c>
      <c r="B155" s="1" t="s">
        <v>242</v>
      </c>
      <c r="C155">
        <v>150</v>
      </c>
      <c r="D155">
        <v>146.1</v>
      </c>
      <c r="E155" s="1" t="s">
        <v>105</v>
      </c>
    </row>
    <row r="156" spans="1:5" ht="15" x14ac:dyDescent="0.25">
      <c r="A156" s="24">
        <v>45270.610312500001</v>
      </c>
      <c r="B156" s="1" t="s">
        <v>232</v>
      </c>
      <c r="C156">
        <v>100</v>
      </c>
      <c r="D156">
        <v>96.1</v>
      </c>
      <c r="E156" s="1" t="s">
        <v>40</v>
      </c>
    </row>
    <row r="157" spans="1:5" ht="15" x14ac:dyDescent="0.25">
      <c r="A157" s="24">
        <v>45270.701319444444</v>
      </c>
      <c r="B157" s="1" t="s">
        <v>230</v>
      </c>
      <c r="C157">
        <v>5000</v>
      </c>
      <c r="D157">
        <v>4895</v>
      </c>
      <c r="E157" s="1" t="s">
        <v>1189</v>
      </c>
    </row>
    <row r="158" spans="1:5" ht="30" x14ac:dyDescent="0.25">
      <c r="A158" s="24">
        <v>45270.753750000003</v>
      </c>
      <c r="B158" s="1" t="s">
        <v>231</v>
      </c>
      <c r="C158">
        <v>300</v>
      </c>
      <c r="D158">
        <v>293.7</v>
      </c>
      <c r="E158" s="30" t="s">
        <v>51</v>
      </c>
    </row>
    <row r="159" spans="1:5" ht="15" x14ac:dyDescent="0.25">
      <c r="A159" s="24">
        <v>45270.850844907407</v>
      </c>
      <c r="B159" s="1" t="s">
        <v>229</v>
      </c>
      <c r="C159">
        <v>100</v>
      </c>
      <c r="D159">
        <v>96.1</v>
      </c>
      <c r="E159" s="1" t="s">
        <v>28</v>
      </c>
    </row>
    <row r="160" spans="1:5" ht="15" x14ac:dyDescent="0.25">
      <c r="A160" s="24">
        <v>45270.968321759261</v>
      </c>
      <c r="B160" s="1" t="s">
        <v>243</v>
      </c>
      <c r="C160">
        <v>100</v>
      </c>
      <c r="D160">
        <v>96.1</v>
      </c>
      <c r="E160" s="1" t="s">
        <v>104</v>
      </c>
    </row>
    <row r="161" spans="1:5" ht="15" x14ac:dyDescent="0.25">
      <c r="A161" s="24">
        <v>45270.997708333336</v>
      </c>
      <c r="B161" s="1" t="s">
        <v>331</v>
      </c>
      <c r="C161">
        <v>500</v>
      </c>
      <c r="D161">
        <v>489.5</v>
      </c>
      <c r="E161" s="1" t="s">
        <v>350</v>
      </c>
    </row>
    <row r="162" spans="1:5" ht="15" x14ac:dyDescent="0.25">
      <c r="A162" s="24">
        <v>45271.564409722225</v>
      </c>
      <c r="B162" s="1" t="s">
        <v>120</v>
      </c>
      <c r="C162">
        <v>50</v>
      </c>
      <c r="D162">
        <v>46.1</v>
      </c>
      <c r="E162" s="1" t="s">
        <v>367</v>
      </c>
    </row>
    <row r="163" spans="1:5" ht="15" x14ac:dyDescent="0.25">
      <c r="A163" s="24">
        <v>45271.713136574072</v>
      </c>
      <c r="B163" s="1" t="s">
        <v>224</v>
      </c>
      <c r="C163">
        <v>500</v>
      </c>
      <c r="D163">
        <v>489.5</v>
      </c>
      <c r="E163" s="1" t="s">
        <v>31</v>
      </c>
    </row>
    <row r="164" spans="1:5" ht="30" x14ac:dyDescent="0.25">
      <c r="A164" s="24">
        <v>45271.884606481479</v>
      </c>
      <c r="B164" s="1" t="s">
        <v>136</v>
      </c>
      <c r="C164">
        <v>300</v>
      </c>
      <c r="D164">
        <v>293.7</v>
      </c>
      <c r="E164" s="30" t="s">
        <v>1190</v>
      </c>
    </row>
    <row r="165" spans="1:5" ht="15" x14ac:dyDescent="0.25">
      <c r="A165" s="24">
        <v>45271.888252314813</v>
      </c>
      <c r="B165" s="1" t="s">
        <v>221</v>
      </c>
      <c r="C165">
        <v>300</v>
      </c>
      <c r="D165">
        <v>293.7</v>
      </c>
      <c r="E165" s="1" t="s">
        <v>5</v>
      </c>
    </row>
    <row r="166" spans="1:5" ht="15" x14ac:dyDescent="0.25">
      <c r="A166" s="24">
        <v>45271.900451388887</v>
      </c>
      <c r="B166" s="1" t="s">
        <v>224</v>
      </c>
      <c r="C166">
        <v>500</v>
      </c>
      <c r="D166">
        <v>489.5</v>
      </c>
      <c r="E166" s="1" t="s">
        <v>1191</v>
      </c>
    </row>
    <row r="167" spans="1:5" ht="15" x14ac:dyDescent="0.25">
      <c r="A167" s="24">
        <v>45271.920289351852</v>
      </c>
      <c r="B167" s="1" t="s">
        <v>377</v>
      </c>
      <c r="C167">
        <v>500</v>
      </c>
      <c r="D167">
        <v>489.5</v>
      </c>
      <c r="E167" s="1" t="s">
        <v>7</v>
      </c>
    </row>
    <row r="168" spans="1:5" ht="15" x14ac:dyDescent="0.25">
      <c r="A168" s="24">
        <v>45271.955879629626</v>
      </c>
      <c r="B168" s="1" t="s">
        <v>60</v>
      </c>
      <c r="C168">
        <v>100</v>
      </c>
      <c r="D168">
        <v>96.1</v>
      </c>
      <c r="E168" s="1" t="s">
        <v>61</v>
      </c>
    </row>
    <row r="169" spans="1:5" ht="15" x14ac:dyDescent="0.25">
      <c r="A169" s="24">
        <v>45272.005729166667</v>
      </c>
      <c r="B169" s="1" t="s">
        <v>1192</v>
      </c>
      <c r="C169">
        <v>50</v>
      </c>
      <c r="D169">
        <v>46.1</v>
      </c>
      <c r="E169" s="1" t="s">
        <v>191</v>
      </c>
    </row>
    <row r="170" spans="1:5" ht="15" x14ac:dyDescent="0.25">
      <c r="A170" s="24">
        <v>45272.022685185184</v>
      </c>
      <c r="B170" s="1" t="s">
        <v>235</v>
      </c>
      <c r="C170">
        <v>1000</v>
      </c>
      <c r="D170">
        <v>979</v>
      </c>
      <c r="E170" s="1" t="s">
        <v>6</v>
      </c>
    </row>
    <row r="171" spans="1:5" ht="15" x14ac:dyDescent="0.25">
      <c r="A171" s="24">
        <v>45272.100405092591</v>
      </c>
      <c r="B171" s="1" t="s">
        <v>212</v>
      </c>
      <c r="C171">
        <v>300</v>
      </c>
      <c r="D171">
        <v>293.7</v>
      </c>
      <c r="E171" s="1" t="s">
        <v>7</v>
      </c>
    </row>
    <row r="172" spans="1:5" ht="15" x14ac:dyDescent="0.25">
      <c r="A172" s="24">
        <v>45272.368379629632</v>
      </c>
      <c r="B172" s="1" t="s">
        <v>120</v>
      </c>
      <c r="C172">
        <v>50</v>
      </c>
      <c r="D172">
        <v>46.1</v>
      </c>
      <c r="E172" s="1" t="s">
        <v>106</v>
      </c>
    </row>
    <row r="173" spans="1:5" ht="15" x14ac:dyDescent="0.25">
      <c r="A173" s="24">
        <v>45272.507418981484</v>
      </c>
      <c r="B173" s="1" t="s">
        <v>219</v>
      </c>
      <c r="C173">
        <v>150</v>
      </c>
      <c r="D173">
        <v>146.1</v>
      </c>
      <c r="E173" s="1" t="s">
        <v>7</v>
      </c>
    </row>
    <row r="174" spans="1:5" ht="15" x14ac:dyDescent="0.25">
      <c r="A174" s="24">
        <v>45272.542997685188</v>
      </c>
      <c r="B174" s="1" t="s">
        <v>1153</v>
      </c>
      <c r="C174">
        <v>21</v>
      </c>
      <c r="D174">
        <v>17.100000000000001</v>
      </c>
      <c r="E174" s="1" t="s">
        <v>7</v>
      </c>
    </row>
    <row r="175" spans="1:5" ht="15" x14ac:dyDescent="0.25">
      <c r="A175" s="24">
        <v>45272.608159722222</v>
      </c>
      <c r="B175" s="1" t="s">
        <v>376</v>
      </c>
      <c r="C175">
        <v>200</v>
      </c>
      <c r="D175">
        <v>195.8</v>
      </c>
      <c r="E175" s="1" t="s">
        <v>55</v>
      </c>
    </row>
    <row r="176" spans="1:5" ht="15" x14ac:dyDescent="0.25">
      <c r="A176" s="24">
        <v>45272.742129629631</v>
      </c>
      <c r="B176" s="1" t="s">
        <v>217</v>
      </c>
      <c r="C176">
        <v>500</v>
      </c>
      <c r="D176">
        <v>489.5</v>
      </c>
      <c r="E176" s="1" t="s">
        <v>28</v>
      </c>
    </row>
    <row r="177" spans="1:5" ht="15" x14ac:dyDescent="0.25">
      <c r="A177" s="24">
        <v>45272.744351851848</v>
      </c>
      <c r="B177" s="1" t="s">
        <v>216</v>
      </c>
      <c r="C177">
        <v>300</v>
      </c>
      <c r="D177">
        <v>293.7</v>
      </c>
      <c r="E177" s="1" t="s">
        <v>7</v>
      </c>
    </row>
    <row r="178" spans="1:5" ht="15" x14ac:dyDescent="0.25">
      <c r="A178" s="24">
        <v>45272.83494212963</v>
      </c>
      <c r="B178" s="1" t="s">
        <v>328</v>
      </c>
      <c r="C178">
        <v>500</v>
      </c>
      <c r="D178">
        <v>489.5</v>
      </c>
      <c r="E178" s="1" t="s">
        <v>104</v>
      </c>
    </row>
    <row r="179" spans="1:5" ht="30" x14ac:dyDescent="0.25">
      <c r="A179" s="24">
        <v>45272.866736111115</v>
      </c>
      <c r="B179" s="1" t="s">
        <v>215</v>
      </c>
      <c r="C179">
        <v>100</v>
      </c>
      <c r="D179">
        <v>96.1</v>
      </c>
      <c r="E179" s="30" t="s">
        <v>78</v>
      </c>
    </row>
    <row r="180" spans="1:5" ht="15" x14ac:dyDescent="0.25">
      <c r="A180" s="24">
        <v>45272.888159722221</v>
      </c>
      <c r="B180" s="1" t="s">
        <v>1193</v>
      </c>
      <c r="C180">
        <v>500</v>
      </c>
      <c r="D180">
        <v>489.5</v>
      </c>
      <c r="E180" s="1" t="s">
        <v>6</v>
      </c>
    </row>
    <row r="181" spans="1:5" ht="15" x14ac:dyDescent="0.25">
      <c r="A181" s="24">
        <v>45272.889247685183</v>
      </c>
      <c r="B181" s="1" t="s">
        <v>214</v>
      </c>
      <c r="C181">
        <v>300</v>
      </c>
      <c r="D181">
        <v>293.7</v>
      </c>
      <c r="E181" s="1" t="s">
        <v>7</v>
      </c>
    </row>
    <row r="182" spans="1:5" ht="15" x14ac:dyDescent="0.25">
      <c r="A182" s="24">
        <v>45272.908680555556</v>
      </c>
      <c r="B182" s="1" t="s">
        <v>62</v>
      </c>
      <c r="C182">
        <v>500</v>
      </c>
      <c r="D182">
        <v>489.5</v>
      </c>
      <c r="E182" s="1" t="s">
        <v>7</v>
      </c>
    </row>
    <row r="183" spans="1:5" ht="15" x14ac:dyDescent="0.25">
      <c r="A183" s="24">
        <v>45272.915729166663</v>
      </c>
      <c r="B183" s="1" t="s">
        <v>213</v>
      </c>
      <c r="C183">
        <v>200</v>
      </c>
      <c r="D183">
        <v>195.8</v>
      </c>
      <c r="E183" s="1" t="s">
        <v>34</v>
      </c>
    </row>
    <row r="184" spans="1:5" ht="15" x14ac:dyDescent="0.25">
      <c r="A184" s="24">
        <v>45272.921168981484</v>
      </c>
      <c r="B184" s="1" t="s">
        <v>204</v>
      </c>
      <c r="C184">
        <v>300</v>
      </c>
      <c r="D184">
        <v>293.7</v>
      </c>
      <c r="E184" s="1" t="s">
        <v>205</v>
      </c>
    </row>
    <row r="185" spans="1:5" ht="15" x14ac:dyDescent="0.25">
      <c r="A185" s="24">
        <v>45272.960509259261</v>
      </c>
      <c r="B185" s="1" t="s">
        <v>1194</v>
      </c>
      <c r="C185">
        <v>500</v>
      </c>
      <c r="D185">
        <v>489.5</v>
      </c>
      <c r="E185" s="1" t="s">
        <v>350</v>
      </c>
    </row>
    <row r="186" spans="1:5" ht="15" x14ac:dyDescent="0.25">
      <c r="A186" s="24">
        <v>45272.966493055559</v>
      </c>
      <c r="B186" s="1" t="s">
        <v>1195</v>
      </c>
      <c r="C186">
        <v>500</v>
      </c>
      <c r="D186">
        <v>489.5</v>
      </c>
      <c r="E186" s="1" t="s">
        <v>350</v>
      </c>
    </row>
    <row r="187" spans="1:5" ht="15" x14ac:dyDescent="0.25">
      <c r="A187" s="24">
        <v>45273.202951388892</v>
      </c>
      <c r="B187" s="1" t="s">
        <v>1196</v>
      </c>
      <c r="C187">
        <v>10000</v>
      </c>
      <c r="D187">
        <v>9790</v>
      </c>
      <c r="E187" s="1" t="s">
        <v>367</v>
      </c>
    </row>
    <row r="188" spans="1:5" ht="15" x14ac:dyDescent="0.25">
      <c r="A188" s="24">
        <v>45273.322453703702</v>
      </c>
      <c r="B188" s="1" t="s">
        <v>211</v>
      </c>
      <c r="C188">
        <v>500</v>
      </c>
      <c r="D188">
        <v>489.5</v>
      </c>
      <c r="E188" s="1" t="s">
        <v>55</v>
      </c>
    </row>
    <row r="189" spans="1:5" ht="15" x14ac:dyDescent="0.25">
      <c r="A189" s="24">
        <v>45273.333981481483</v>
      </c>
      <c r="B189" s="1" t="s">
        <v>1197</v>
      </c>
      <c r="C189">
        <v>500</v>
      </c>
      <c r="D189">
        <v>489.5</v>
      </c>
      <c r="E189" s="1" t="s">
        <v>350</v>
      </c>
    </row>
    <row r="190" spans="1:5" ht="15" x14ac:dyDescent="0.25">
      <c r="A190" s="24">
        <v>45273.339363425926</v>
      </c>
      <c r="B190" s="1" t="s">
        <v>210</v>
      </c>
      <c r="C190">
        <v>100</v>
      </c>
      <c r="D190">
        <v>96.1</v>
      </c>
      <c r="E190" s="1" t="s">
        <v>28</v>
      </c>
    </row>
    <row r="191" spans="1:5" ht="15" x14ac:dyDescent="0.25">
      <c r="A191" s="24">
        <v>45273.361840277779</v>
      </c>
      <c r="B191" s="1" t="s">
        <v>1198</v>
      </c>
      <c r="C191">
        <v>1500</v>
      </c>
      <c r="D191">
        <v>1468.5</v>
      </c>
      <c r="E191" s="1" t="s">
        <v>367</v>
      </c>
    </row>
    <row r="192" spans="1:5" ht="15" x14ac:dyDescent="0.25">
      <c r="A192" s="24">
        <v>45273.373761574076</v>
      </c>
      <c r="B192" s="1" t="s">
        <v>1199</v>
      </c>
      <c r="C192">
        <v>200</v>
      </c>
      <c r="D192">
        <v>195.8</v>
      </c>
      <c r="E192" s="1" t="s">
        <v>367</v>
      </c>
    </row>
    <row r="193" spans="1:5" ht="15" x14ac:dyDescent="0.25">
      <c r="A193" s="24">
        <v>45273.39435185185</v>
      </c>
      <c r="B193" s="1" t="s">
        <v>1200</v>
      </c>
      <c r="C193">
        <v>500</v>
      </c>
      <c r="D193">
        <v>489.5</v>
      </c>
      <c r="E193" s="1" t="s">
        <v>350</v>
      </c>
    </row>
    <row r="194" spans="1:5" ht="15" x14ac:dyDescent="0.25">
      <c r="A194" s="24">
        <v>45273.396585648145</v>
      </c>
      <c r="B194" s="1" t="s">
        <v>1201</v>
      </c>
      <c r="C194">
        <v>500</v>
      </c>
      <c r="D194">
        <v>489.5</v>
      </c>
      <c r="E194" s="1" t="s">
        <v>350</v>
      </c>
    </row>
    <row r="195" spans="1:5" ht="15" x14ac:dyDescent="0.25">
      <c r="A195" s="24">
        <v>45273.416863425926</v>
      </c>
      <c r="B195" s="1" t="s">
        <v>1202</v>
      </c>
      <c r="C195">
        <v>5000</v>
      </c>
      <c r="D195">
        <v>4895</v>
      </c>
      <c r="E195" s="1" t="s">
        <v>350</v>
      </c>
    </row>
    <row r="196" spans="1:5" ht="15" x14ac:dyDescent="0.25">
      <c r="A196" s="24">
        <v>45273.450069444443</v>
      </c>
      <c r="B196" s="1" t="s">
        <v>1203</v>
      </c>
      <c r="C196">
        <v>300</v>
      </c>
      <c r="D196">
        <v>293.7</v>
      </c>
      <c r="E196" s="1" t="s">
        <v>350</v>
      </c>
    </row>
    <row r="197" spans="1:5" ht="15" x14ac:dyDescent="0.25">
      <c r="A197" s="24">
        <v>45273.472303240742</v>
      </c>
      <c r="B197" s="1" t="s">
        <v>242</v>
      </c>
      <c r="C197">
        <v>500</v>
      </c>
      <c r="D197">
        <v>489.5</v>
      </c>
      <c r="E197" s="1" t="s">
        <v>350</v>
      </c>
    </row>
    <row r="198" spans="1:5" ht="15" x14ac:dyDescent="0.25">
      <c r="A198" s="24">
        <v>45273.497523148151</v>
      </c>
      <c r="B198" s="1" t="s">
        <v>1204</v>
      </c>
      <c r="C198">
        <v>500</v>
      </c>
      <c r="D198">
        <v>489.5</v>
      </c>
      <c r="E198" s="1" t="s">
        <v>1205</v>
      </c>
    </row>
    <row r="199" spans="1:5" ht="15" x14ac:dyDescent="0.25">
      <c r="A199" s="24">
        <v>45273.509884259256</v>
      </c>
      <c r="B199" s="1" t="s">
        <v>298</v>
      </c>
      <c r="C199">
        <v>1000</v>
      </c>
      <c r="D199">
        <v>979</v>
      </c>
      <c r="E199" s="1" t="s">
        <v>350</v>
      </c>
    </row>
    <row r="200" spans="1:5" ht="15" x14ac:dyDescent="0.25">
      <c r="A200" s="24">
        <v>45273.539456018516</v>
      </c>
      <c r="B200" s="1" t="s">
        <v>208</v>
      </c>
      <c r="C200">
        <v>500</v>
      </c>
      <c r="D200">
        <v>489.5</v>
      </c>
      <c r="E200" s="1" t="s">
        <v>7</v>
      </c>
    </row>
    <row r="201" spans="1:5" ht="15" x14ac:dyDescent="0.25">
      <c r="A201" s="24">
        <v>45273.542847222219</v>
      </c>
      <c r="B201" s="1" t="s">
        <v>207</v>
      </c>
      <c r="C201">
        <v>100</v>
      </c>
      <c r="D201">
        <v>96.1</v>
      </c>
      <c r="E201" s="1" t="s">
        <v>28</v>
      </c>
    </row>
    <row r="202" spans="1:5" ht="15" x14ac:dyDescent="0.25">
      <c r="A202" s="24">
        <v>45273.604189814818</v>
      </c>
      <c r="B202" s="1" t="s">
        <v>1206</v>
      </c>
      <c r="C202">
        <v>300</v>
      </c>
      <c r="D202">
        <v>293.7</v>
      </c>
      <c r="E202" s="1" t="s">
        <v>350</v>
      </c>
    </row>
    <row r="203" spans="1:5" ht="15" x14ac:dyDescent="0.25">
      <c r="A203" s="24">
        <v>45273.623252314814</v>
      </c>
      <c r="B203" s="1" t="s">
        <v>209</v>
      </c>
      <c r="C203">
        <v>500</v>
      </c>
      <c r="D203">
        <v>489.5</v>
      </c>
      <c r="E203" s="1" t="s">
        <v>350</v>
      </c>
    </row>
    <row r="204" spans="1:5" ht="15" x14ac:dyDescent="0.25">
      <c r="A204" s="24">
        <v>45273.625833333332</v>
      </c>
      <c r="B204" s="1" t="s">
        <v>1207</v>
      </c>
      <c r="C204">
        <v>300</v>
      </c>
      <c r="D204">
        <v>293.7</v>
      </c>
      <c r="E204" s="1" t="s">
        <v>350</v>
      </c>
    </row>
    <row r="205" spans="1:5" ht="15" x14ac:dyDescent="0.25">
      <c r="A205" s="24">
        <v>45273.635277777779</v>
      </c>
      <c r="B205" s="1" t="s">
        <v>382</v>
      </c>
      <c r="C205">
        <v>100</v>
      </c>
      <c r="D205">
        <v>96.1</v>
      </c>
      <c r="E205" s="1" t="s">
        <v>350</v>
      </c>
    </row>
    <row r="206" spans="1:5" ht="15" x14ac:dyDescent="0.25">
      <c r="A206" s="24">
        <v>45273.674108796295</v>
      </c>
      <c r="B206" s="1" t="s">
        <v>1208</v>
      </c>
      <c r="C206">
        <v>500</v>
      </c>
      <c r="D206">
        <v>489.5</v>
      </c>
      <c r="E206" s="1" t="s">
        <v>350</v>
      </c>
    </row>
    <row r="207" spans="1:5" ht="15" x14ac:dyDescent="0.25">
      <c r="A207" s="24">
        <v>45273.692731481482</v>
      </c>
      <c r="B207" s="1" t="s">
        <v>1209</v>
      </c>
      <c r="C207">
        <v>5000</v>
      </c>
      <c r="D207">
        <v>4895</v>
      </c>
      <c r="E207" s="1" t="s">
        <v>350</v>
      </c>
    </row>
    <row r="208" spans="1:5" ht="15" x14ac:dyDescent="0.25">
      <c r="A208" s="24">
        <v>45273.710520833331</v>
      </c>
      <c r="B208" s="1" t="s">
        <v>1210</v>
      </c>
      <c r="C208">
        <v>500</v>
      </c>
      <c r="D208">
        <v>489.5</v>
      </c>
      <c r="E208" s="1" t="s">
        <v>27</v>
      </c>
    </row>
    <row r="209" spans="1:5" ht="15" x14ac:dyDescent="0.25">
      <c r="A209" s="24">
        <v>45273.71770833333</v>
      </c>
      <c r="B209" s="1" t="s">
        <v>1211</v>
      </c>
      <c r="C209">
        <v>300</v>
      </c>
      <c r="D209">
        <v>293.7</v>
      </c>
      <c r="E209" s="1" t="s">
        <v>7</v>
      </c>
    </row>
    <row r="210" spans="1:5" ht="15" x14ac:dyDescent="0.25">
      <c r="A210" s="24">
        <v>45273.719166666669</v>
      </c>
      <c r="B210" s="1" t="s">
        <v>218</v>
      </c>
      <c r="C210">
        <v>500</v>
      </c>
      <c r="D210">
        <v>489.5</v>
      </c>
      <c r="E210" s="1" t="s">
        <v>42</v>
      </c>
    </row>
    <row r="211" spans="1:5" ht="15" x14ac:dyDescent="0.25">
      <c r="A211" s="24">
        <v>45273.785983796297</v>
      </c>
      <c r="B211" s="1" t="s">
        <v>206</v>
      </c>
      <c r="C211">
        <v>300</v>
      </c>
      <c r="D211">
        <v>293.7</v>
      </c>
      <c r="E211" s="1" t="s">
        <v>7</v>
      </c>
    </row>
    <row r="212" spans="1:5" ht="15" x14ac:dyDescent="0.25">
      <c r="A212" s="24">
        <v>45273.819814814815</v>
      </c>
      <c r="B212" s="1" t="s">
        <v>255</v>
      </c>
      <c r="C212">
        <v>500</v>
      </c>
      <c r="D212">
        <v>489.5</v>
      </c>
      <c r="E212" s="1" t="s">
        <v>350</v>
      </c>
    </row>
    <row r="213" spans="1:5" ht="15" x14ac:dyDescent="0.25">
      <c r="A213" s="24">
        <v>45273.851701388892</v>
      </c>
      <c r="B213" s="1" t="s">
        <v>1212</v>
      </c>
      <c r="C213">
        <v>500</v>
      </c>
      <c r="D213">
        <v>489.5</v>
      </c>
      <c r="E213" s="1" t="s">
        <v>350</v>
      </c>
    </row>
    <row r="214" spans="1:5" ht="15" x14ac:dyDescent="0.25">
      <c r="A214" s="24">
        <v>45273.855520833335</v>
      </c>
      <c r="B214" s="1" t="s">
        <v>1213</v>
      </c>
      <c r="C214">
        <v>1000</v>
      </c>
      <c r="D214">
        <v>979</v>
      </c>
      <c r="E214" s="1" t="s">
        <v>371</v>
      </c>
    </row>
    <row r="215" spans="1:5" ht="15" x14ac:dyDescent="0.25">
      <c r="A215" s="24">
        <v>45273.860127314816</v>
      </c>
      <c r="B215" s="1" t="s">
        <v>437</v>
      </c>
      <c r="C215">
        <v>2000</v>
      </c>
      <c r="D215">
        <v>1958</v>
      </c>
      <c r="E215" s="1" t="s">
        <v>1214</v>
      </c>
    </row>
    <row r="216" spans="1:5" ht="15" x14ac:dyDescent="0.25">
      <c r="A216" s="24">
        <v>45273.863402777781</v>
      </c>
      <c r="B216" s="1" t="s">
        <v>1215</v>
      </c>
      <c r="C216">
        <v>1000</v>
      </c>
      <c r="D216">
        <v>979</v>
      </c>
      <c r="E216" s="1" t="s">
        <v>350</v>
      </c>
    </row>
    <row r="217" spans="1:5" ht="15" x14ac:dyDescent="0.25">
      <c r="A217" s="24">
        <v>45273.873194444444</v>
      </c>
      <c r="B217" s="1" t="s">
        <v>1216</v>
      </c>
      <c r="C217">
        <v>50</v>
      </c>
      <c r="D217">
        <v>46.1</v>
      </c>
      <c r="E217" s="1" t="s">
        <v>1217</v>
      </c>
    </row>
    <row r="218" spans="1:5" ht="15" x14ac:dyDescent="0.25">
      <c r="A218" s="24">
        <v>45273.889525462961</v>
      </c>
      <c r="B218" s="1" t="s">
        <v>1218</v>
      </c>
      <c r="C218">
        <v>500</v>
      </c>
      <c r="D218">
        <v>489.5</v>
      </c>
      <c r="E218" s="1" t="s">
        <v>350</v>
      </c>
    </row>
    <row r="219" spans="1:5" ht="15" x14ac:dyDescent="0.25">
      <c r="A219" s="24">
        <v>45273.889907407407</v>
      </c>
      <c r="B219" s="1" t="s">
        <v>220</v>
      </c>
      <c r="C219">
        <v>300</v>
      </c>
      <c r="D219">
        <v>293.7</v>
      </c>
      <c r="E219" s="1" t="s">
        <v>7</v>
      </c>
    </row>
    <row r="220" spans="1:5" ht="15" x14ac:dyDescent="0.25">
      <c r="A220" s="24">
        <v>45273.903043981481</v>
      </c>
      <c r="B220" s="1" t="s">
        <v>1219</v>
      </c>
      <c r="C220">
        <v>1000</v>
      </c>
      <c r="D220">
        <v>979</v>
      </c>
      <c r="E220" s="1" t="s">
        <v>350</v>
      </c>
    </row>
    <row r="221" spans="1:5" ht="15" x14ac:dyDescent="0.25">
      <c r="A221" s="24">
        <v>45274.003657407404</v>
      </c>
      <c r="B221" s="1" t="s">
        <v>120</v>
      </c>
      <c r="C221">
        <v>50</v>
      </c>
      <c r="D221">
        <v>46.1</v>
      </c>
      <c r="E221" s="1" t="s">
        <v>367</v>
      </c>
    </row>
    <row r="222" spans="1:5" ht="15" x14ac:dyDescent="0.25">
      <c r="A222" s="24">
        <v>45274.019270833334</v>
      </c>
      <c r="B222" s="1" t="s">
        <v>1220</v>
      </c>
      <c r="C222">
        <v>50</v>
      </c>
      <c r="D222">
        <v>46.1</v>
      </c>
      <c r="E222" s="1" t="s">
        <v>367</v>
      </c>
    </row>
    <row r="223" spans="1:5" ht="30" x14ac:dyDescent="0.25">
      <c r="A223" s="24">
        <v>45274.058449074073</v>
      </c>
      <c r="B223" s="1" t="s">
        <v>201</v>
      </c>
      <c r="C223">
        <v>100</v>
      </c>
      <c r="D223">
        <v>96.1</v>
      </c>
      <c r="E223" s="30" t="s">
        <v>202</v>
      </c>
    </row>
    <row r="224" spans="1:5" ht="15" x14ac:dyDescent="0.25">
      <c r="A224" s="24">
        <v>45274.299756944441</v>
      </c>
      <c r="B224" s="1" t="s">
        <v>1221</v>
      </c>
      <c r="C224">
        <v>154</v>
      </c>
      <c r="D224">
        <v>150.1</v>
      </c>
      <c r="E224" s="1" t="s">
        <v>65</v>
      </c>
    </row>
    <row r="225" spans="1:5" ht="15" x14ac:dyDescent="0.25">
      <c r="A225" s="24">
        <v>45274.313113425924</v>
      </c>
      <c r="B225" s="1" t="s">
        <v>200</v>
      </c>
      <c r="C225">
        <v>100</v>
      </c>
      <c r="D225">
        <v>96.1</v>
      </c>
      <c r="E225" s="1" t="s">
        <v>55</v>
      </c>
    </row>
    <row r="226" spans="1:5" ht="15" x14ac:dyDescent="0.25">
      <c r="A226" s="24">
        <v>45274.313356481478</v>
      </c>
      <c r="B226" s="1" t="s">
        <v>282</v>
      </c>
      <c r="C226">
        <v>1000</v>
      </c>
      <c r="D226">
        <v>979</v>
      </c>
      <c r="E226" s="1" t="s">
        <v>350</v>
      </c>
    </row>
    <row r="227" spans="1:5" ht="15" x14ac:dyDescent="0.25">
      <c r="A227" s="24">
        <v>45274.315983796296</v>
      </c>
      <c r="B227" s="1" t="s">
        <v>1222</v>
      </c>
      <c r="C227">
        <v>500</v>
      </c>
      <c r="D227">
        <v>489.5</v>
      </c>
      <c r="E227" s="1" t="s">
        <v>350</v>
      </c>
    </row>
    <row r="228" spans="1:5" ht="15" x14ac:dyDescent="0.25">
      <c r="A228" s="24">
        <v>45274.351724537039</v>
      </c>
      <c r="B228" s="1" t="s">
        <v>1200</v>
      </c>
      <c r="C228">
        <v>1000</v>
      </c>
      <c r="D228">
        <v>979</v>
      </c>
      <c r="E228" s="1" t="s">
        <v>350</v>
      </c>
    </row>
    <row r="229" spans="1:5" ht="15" x14ac:dyDescent="0.25">
      <c r="A229" s="24">
        <v>45274.409687500003</v>
      </c>
      <c r="B229" s="1" t="s">
        <v>379</v>
      </c>
      <c r="C229">
        <v>1000</v>
      </c>
      <c r="D229">
        <v>979</v>
      </c>
      <c r="E229" s="1" t="s">
        <v>350</v>
      </c>
    </row>
    <row r="230" spans="1:5" ht="15" x14ac:dyDescent="0.25">
      <c r="A230" s="24">
        <v>45274.431354166663</v>
      </c>
      <c r="B230" s="1" t="s">
        <v>426</v>
      </c>
      <c r="C230">
        <v>500</v>
      </c>
      <c r="D230">
        <v>489.5</v>
      </c>
      <c r="E230" s="1" t="s">
        <v>350</v>
      </c>
    </row>
    <row r="231" spans="1:5" ht="15" x14ac:dyDescent="0.25">
      <c r="A231" s="24">
        <v>45274.443703703706</v>
      </c>
      <c r="B231" s="1" t="s">
        <v>1223</v>
      </c>
      <c r="C231">
        <v>200</v>
      </c>
      <c r="D231">
        <v>195.8</v>
      </c>
      <c r="E231" s="1" t="s">
        <v>367</v>
      </c>
    </row>
    <row r="232" spans="1:5" ht="15" x14ac:dyDescent="0.25">
      <c r="A232" s="24">
        <v>45274.45071759259</v>
      </c>
      <c r="B232" s="1" t="s">
        <v>1224</v>
      </c>
      <c r="C232">
        <v>500</v>
      </c>
      <c r="D232">
        <v>489.5</v>
      </c>
      <c r="E232" s="1" t="s">
        <v>27</v>
      </c>
    </row>
    <row r="233" spans="1:5" ht="15" x14ac:dyDescent="0.25">
      <c r="A233" s="24">
        <v>45274.532164351855</v>
      </c>
      <c r="B233" s="1" t="s">
        <v>1225</v>
      </c>
      <c r="C233">
        <v>500</v>
      </c>
      <c r="D233">
        <v>489.5</v>
      </c>
      <c r="E233" s="1" t="s">
        <v>350</v>
      </c>
    </row>
    <row r="234" spans="1:5" ht="15" x14ac:dyDescent="0.25">
      <c r="A234" s="24">
        <v>45274.53328703704</v>
      </c>
      <c r="B234" s="1" t="s">
        <v>1226</v>
      </c>
      <c r="C234">
        <v>1000</v>
      </c>
      <c r="D234">
        <v>979</v>
      </c>
      <c r="E234" s="1" t="s">
        <v>29</v>
      </c>
    </row>
    <row r="235" spans="1:5" ht="30" x14ac:dyDescent="0.25">
      <c r="A235" s="24">
        <v>45274.536249999997</v>
      </c>
      <c r="B235" s="1" t="s">
        <v>1227</v>
      </c>
      <c r="C235">
        <v>500</v>
      </c>
      <c r="D235">
        <v>489.5</v>
      </c>
      <c r="E235" s="30" t="s">
        <v>1228</v>
      </c>
    </row>
    <row r="236" spans="1:5" ht="15" x14ac:dyDescent="0.25">
      <c r="A236" s="24">
        <v>45274.538923611108</v>
      </c>
      <c r="B236" s="1" t="s">
        <v>199</v>
      </c>
      <c r="C236">
        <v>300</v>
      </c>
      <c r="D236">
        <v>293.7</v>
      </c>
      <c r="E236" s="1" t="s">
        <v>7</v>
      </c>
    </row>
    <row r="237" spans="1:5" ht="15" x14ac:dyDescent="0.25">
      <c r="A237" s="24">
        <v>45274.542407407411</v>
      </c>
      <c r="B237" s="1" t="s">
        <v>1229</v>
      </c>
      <c r="C237">
        <v>2000</v>
      </c>
      <c r="D237">
        <v>1958</v>
      </c>
      <c r="E237" s="1" t="s">
        <v>1230</v>
      </c>
    </row>
    <row r="238" spans="1:5" ht="30" x14ac:dyDescent="0.25">
      <c r="A238" s="24">
        <v>45274.544965277775</v>
      </c>
      <c r="B238" s="1" t="s">
        <v>1231</v>
      </c>
      <c r="C238">
        <v>500</v>
      </c>
      <c r="D238">
        <v>489.5</v>
      </c>
      <c r="E238" s="30" t="s">
        <v>1232</v>
      </c>
    </row>
    <row r="239" spans="1:5" ht="15" x14ac:dyDescent="0.25">
      <c r="A239" s="24">
        <v>45274.551307870373</v>
      </c>
      <c r="B239" s="1" t="s">
        <v>198</v>
      </c>
      <c r="C239">
        <v>300</v>
      </c>
      <c r="D239">
        <v>293.7</v>
      </c>
      <c r="E239" s="1" t="s">
        <v>7</v>
      </c>
    </row>
    <row r="240" spans="1:5" ht="15" x14ac:dyDescent="0.25">
      <c r="A240" s="24">
        <v>45274.563657407409</v>
      </c>
      <c r="B240" s="1" t="s">
        <v>197</v>
      </c>
      <c r="C240">
        <v>300</v>
      </c>
      <c r="D240">
        <v>293.7</v>
      </c>
      <c r="E240" s="1" t="s">
        <v>28</v>
      </c>
    </row>
    <row r="241" spans="1:5" ht="15" x14ac:dyDescent="0.25">
      <c r="A241" s="24">
        <v>45274.586030092592</v>
      </c>
      <c r="B241" s="1" t="s">
        <v>1233</v>
      </c>
      <c r="C241">
        <v>500</v>
      </c>
      <c r="D241">
        <v>489.5</v>
      </c>
      <c r="E241" s="1" t="s">
        <v>350</v>
      </c>
    </row>
    <row r="242" spans="1:5" ht="15" x14ac:dyDescent="0.25">
      <c r="A242" s="24">
        <v>45274.609189814815</v>
      </c>
      <c r="B242" s="1" t="s">
        <v>965</v>
      </c>
      <c r="C242">
        <v>300</v>
      </c>
      <c r="D242">
        <v>293.7</v>
      </c>
      <c r="E242" s="1" t="s">
        <v>350</v>
      </c>
    </row>
    <row r="243" spans="1:5" ht="15" x14ac:dyDescent="0.25">
      <c r="A243" s="24">
        <v>45274.655439814815</v>
      </c>
      <c r="B243" s="1" t="s">
        <v>1234</v>
      </c>
      <c r="C243">
        <v>1000</v>
      </c>
      <c r="D243">
        <v>979</v>
      </c>
      <c r="E243" s="1" t="s">
        <v>350</v>
      </c>
    </row>
    <row r="244" spans="1:5" ht="15" x14ac:dyDescent="0.25">
      <c r="A244" s="24">
        <v>45274.690925925926</v>
      </c>
      <c r="B244" s="1" t="s">
        <v>1235</v>
      </c>
      <c r="C244">
        <v>500</v>
      </c>
      <c r="D244">
        <v>489.5</v>
      </c>
      <c r="E244" s="1" t="s">
        <v>350</v>
      </c>
    </row>
    <row r="245" spans="1:5" ht="15" x14ac:dyDescent="0.25">
      <c r="A245" s="24">
        <v>45274.729560185187</v>
      </c>
      <c r="B245" s="1" t="s">
        <v>1236</v>
      </c>
      <c r="C245">
        <v>2000</v>
      </c>
      <c r="D245">
        <v>1958</v>
      </c>
      <c r="E245" s="1" t="s">
        <v>1237</v>
      </c>
    </row>
    <row r="246" spans="1:5" ht="15" x14ac:dyDescent="0.25">
      <c r="A246" s="24">
        <v>45274.729907407411</v>
      </c>
      <c r="B246" s="1" t="s">
        <v>1238</v>
      </c>
      <c r="C246">
        <v>300</v>
      </c>
      <c r="D246">
        <v>293.7</v>
      </c>
      <c r="E246" s="1" t="s">
        <v>350</v>
      </c>
    </row>
    <row r="247" spans="1:5" ht="15" x14ac:dyDescent="0.25">
      <c r="A247" s="24">
        <v>45274.748217592591</v>
      </c>
      <c r="B247" s="1" t="s">
        <v>196</v>
      </c>
      <c r="C247">
        <v>100</v>
      </c>
      <c r="D247">
        <v>96.1</v>
      </c>
      <c r="E247" s="1" t="s">
        <v>28</v>
      </c>
    </row>
    <row r="248" spans="1:5" ht="15" x14ac:dyDescent="0.25">
      <c r="A248" s="24">
        <v>45274.815509259257</v>
      </c>
      <c r="B248" s="1" t="s">
        <v>195</v>
      </c>
      <c r="C248">
        <v>100</v>
      </c>
      <c r="D248">
        <v>96.1</v>
      </c>
      <c r="E248" s="1" t="s">
        <v>7</v>
      </c>
    </row>
    <row r="249" spans="1:5" ht="15" x14ac:dyDescent="0.25">
      <c r="A249" s="24">
        <v>45274.831828703704</v>
      </c>
      <c r="B249" s="1" t="s">
        <v>1239</v>
      </c>
      <c r="C249">
        <v>1000</v>
      </c>
      <c r="D249">
        <v>979</v>
      </c>
      <c r="E249" s="1" t="s">
        <v>350</v>
      </c>
    </row>
    <row r="250" spans="1:5" ht="15" x14ac:dyDescent="0.25">
      <c r="A250" s="24">
        <v>45274.8518287037</v>
      </c>
      <c r="B250" s="1" t="s">
        <v>194</v>
      </c>
      <c r="C250">
        <v>30</v>
      </c>
      <c r="D250">
        <v>26.1</v>
      </c>
      <c r="E250" s="1" t="s">
        <v>7</v>
      </c>
    </row>
    <row r="251" spans="1:5" ht="15" x14ac:dyDescent="0.25">
      <c r="A251" s="24">
        <v>45274.852662037039</v>
      </c>
      <c r="B251" s="1" t="s">
        <v>1240</v>
      </c>
      <c r="C251">
        <v>200</v>
      </c>
      <c r="D251">
        <v>195.8</v>
      </c>
      <c r="E251" s="1" t="s">
        <v>5</v>
      </c>
    </row>
    <row r="252" spans="1:5" ht="15" x14ac:dyDescent="0.25">
      <c r="A252" s="24">
        <v>45274.910243055558</v>
      </c>
      <c r="B252" s="1" t="s">
        <v>193</v>
      </c>
      <c r="C252">
        <v>500</v>
      </c>
      <c r="D252">
        <v>489.5</v>
      </c>
      <c r="E252" s="1" t="s">
        <v>7</v>
      </c>
    </row>
    <row r="253" spans="1:5" ht="15" x14ac:dyDescent="0.25">
      <c r="A253" s="24">
        <v>45274.91034722222</v>
      </c>
      <c r="B253" s="1" t="s">
        <v>1241</v>
      </c>
      <c r="C253">
        <v>5000</v>
      </c>
      <c r="D253">
        <v>4895</v>
      </c>
      <c r="E253" s="1" t="s">
        <v>29</v>
      </c>
    </row>
    <row r="254" spans="1:5" ht="15" x14ac:dyDescent="0.25">
      <c r="A254" s="24">
        <v>45274.943761574075</v>
      </c>
      <c r="B254" s="1" t="s">
        <v>192</v>
      </c>
      <c r="C254">
        <v>200</v>
      </c>
      <c r="D254">
        <v>195.8</v>
      </c>
      <c r="E254" s="1" t="s">
        <v>55</v>
      </c>
    </row>
    <row r="255" spans="1:5" ht="15" x14ac:dyDescent="0.25">
      <c r="A255" s="24">
        <v>45275.044432870367</v>
      </c>
      <c r="B255" s="1" t="s">
        <v>1242</v>
      </c>
      <c r="C255">
        <v>500</v>
      </c>
      <c r="D255">
        <v>489.5</v>
      </c>
      <c r="E255" s="1" t="s">
        <v>350</v>
      </c>
    </row>
    <row r="256" spans="1:5" ht="15" x14ac:dyDescent="0.25">
      <c r="A256" s="24">
        <v>45275.218240740738</v>
      </c>
      <c r="B256" s="1" t="s">
        <v>1196</v>
      </c>
      <c r="C256">
        <v>10000</v>
      </c>
      <c r="D256">
        <v>9790</v>
      </c>
      <c r="E256" s="1" t="s">
        <v>367</v>
      </c>
    </row>
    <row r="257" spans="1:5" ht="15" x14ac:dyDescent="0.25">
      <c r="A257" s="24">
        <v>45275.26871527778</v>
      </c>
      <c r="B257" s="1" t="s">
        <v>1243</v>
      </c>
      <c r="C257">
        <v>500</v>
      </c>
      <c r="D257">
        <v>489.5</v>
      </c>
      <c r="E257" s="1" t="s">
        <v>350</v>
      </c>
    </row>
    <row r="258" spans="1:5" ht="15" x14ac:dyDescent="0.25">
      <c r="A258" s="24">
        <v>45275.271724537037</v>
      </c>
      <c r="B258" s="1" t="s">
        <v>1244</v>
      </c>
      <c r="C258">
        <v>1000</v>
      </c>
      <c r="D258">
        <v>979</v>
      </c>
      <c r="E258" s="1" t="s">
        <v>104</v>
      </c>
    </row>
    <row r="259" spans="1:5" ht="15" x14ac:dyDescent="0.25">
      <c r="A259" s="24">
        <v>45275.272858796299</v>
      </c>
      <c r="B259" s="1" t="s">
        <v>1244</v>
      </c>
      <c r="C259">
        <v>1000</v>
      </c>
      <c r="D259">
        <v>979</v>
      </c>
      <c r="E259" s="1" t="s">
        <v>350</v>
      </c>
    </row>
    <row r="260" spans="1:5" ht="15" x14ac:dyDescent="0.25">
      <c r="A260" s="24">
        <v>45275.274189814816</v>
      </c>
      <c r="B260" s="1" t="s">
        <v>1244</v>
      </c>
      <c r="C260">
        <v>1000</v>
      </c>
      <c r="D260">
        <v>979</v>
      </c>
      <c r="E260" s="1" t="s">
        <v>1155</v>
      </c>
    </row>
    <row r="261" spans="1:5" ht="15" x14ac:dyDescent="0.25">
      <c r="A261" s="24">
        <v>45275.275231481479</v>
      </c>
      <c r="B261" s="1" t="s">
        <v>1244</v>
      </c>
      <c r="C261">
        <v>500</v>
      </c>
      <c r="D261">
        <v>489.5</v>
      </c>
      <c r="E261" s="1" t="s">
        <v>152</v>
      </c>
    </row>
    <row r="262" spans="1:5" ht="15" x14ac:dyDescent="0.25">
      <c r="A262" s="24">
        <v>45275.276076388887</v>
      </c>
      <c r="B262" s="1" t="s">
        <v>1244</v>
      </c>
      <c r="C262">
        <v>500</v>
      </c>
      <c r="D262">
        <v>489.5</v>
      </c>
      <c r="E262" s="1" t="s">
        <v>402</v>
      </c>
    </row>
    <row r="263" spans="1:5" ht="15" x14ac:dyDescent="0.25">
      <c r="A263" s="24">
        <v>45275.276990740742</v>
      </c>
      <c r="B263" s="1" t="s">
        <v>1244</v>
      </c>
      <c r="C263">
        <v>500</v>
      </c>
      <c r="D263">
        <v>489.5</v>
      </c>
      <c r="E263" s="1" t="s">
        <v>1176</v>
      </c>
    </row>
    <row r="264" spans="1:5" ht="15" x14ac:dyDescent="0.25">
      <c r="A264" s="24">
        <v>45275.298067129632</v>
      </c>
      <c r="B264" s="1" t="s">
        <v>1245</v>
      </c>
      <c r="C264">
        <v>500</v>
      </c>
      <c r="D264">
        <v>489.5</v>
      </c>
      <c r="E264" s="1" t="s">
        <v>350</v>
      </c>
    </row>
    <row r="265" spans="1:5" ht="15" x14ac:dyDescent="0.25">
      <c r="A265" s="24">
        <v>45275.333854166667</v>
      </c>
      <c r="B265" s="1" t="s">
        <v>54</v>
      </c>
      <c r="C265">
        <v>500</v>
      </c>
      <c r="D265">
        <v>489.5</v>
      </c>
      <c r="E265" s="1" t="s">
        <v>32</v>
      </c>
    </row>
    <row r="266" spans="1:5" ht="15" x14ac:dyDescent="0.25">
      <c r="A266" s="24">
        <v>45275.353935185187</v>
      </c>
      <c r="B266" s="1" t="s">
        <v>190</v>
      </c>
      <c r="C266">
        <v>300</v>
      </c>
      <c r="D266">
        <v>293.7</v>
      </c>
      <c r="E266" s="1" t="s">
        <v>28</v>
      </c>
    </row>
    <row r="267" spans="1:5" ht="15" x14ac:dyDescent="0.25">
      <c r="A267" s="24">
        <v>45275.394178240742</v>
      </c>
      <c r="B267" s="1" t="s">
        <v>1200</v>
      </c>
      <c r="C267">
        <v>500</v>
      </c>
      <c r="D267">
        <v>489.5</v>
      </c>
      <c r="E267" s="1" t="s">
        <v>350</v>
      </c>
    </row>
    <row r="268" spans="1:5" ht="15" x14ac:dyDescent="0.25">
      <c r="A268" s="24">
        <v>45275.406134259261</v>
      </c>
      <c r="B268" s="1" t="s">
        <v>189</v>
      </c>
      <c r="C268">
        <v>100</v>
      </c>
      <c r="D268">
        <v>96.1</v>
      </c>
      <c r="E268" s="1" t="s">
        <v>28</v>
      </c>
    </row>
    <row r="269" spans="1:5" ht="15" x14ac:dyDescent="0.25">
      <c r="A269" s="24">
        <v>45275.409409722219</v>
      </c>
      <c r="B269" s="1" t="s">
        <v>1246</v>
      </c>
      <c r="C269">
        <v>500</v>
      </c>
      <c r="D269">
        <v>489.5</v>
      </c>
      <c r="E269" s="1" t="s">
        <v>350</v>
      </c>
    </row>
    <row r="270" spans="1:5" ht="15" x14ac:dyDescent="0.25">
      <c r="A270" s="24">
        <v>45275.451307870368</v>
      </c>
      <c r="B270" s="1" t="s">
        <v>187</v>
      </c>
      <c r="C270">
        <v>500</v>
      </c>
      <c r="D270">
        <v>489.5</v>
      </c>
      <c r="E270" s="1" t="s">
        <v>83</v>
      </c>
    </row>
    <row r="271" spans="1:5" ht="15" x14ac:dyDescent="0.25">
      <c r="A271" s="24">
        <v>45275.466504629629</v>
      </c>
      <c r="B271" s="1" t="s">
        <v>186</v>
      </c>
      <c r="C271">
        <v>1000</v>
      </c>
      <c r="D271">
        <v>979</v>
      </c>
      <c r="E271" s="1" t="s">
        <v>7</v>
      </c>
    </row>
    <row r="272" spans="1:5" ht="15" x14ac:dyDescent="0.25">
      <c r="A272" s="24">
        <v>45275.55914351852</v>
      </c>
      <c r="B272" s="1" t="s">
        <v>185</v>
      </c>
      <c r="C272">
        <v>500</v>
      </c>
      <c r="D272">
        <v>489.5</v>
      </c>
      <c r="E272" s="1" t="s">
        <v>37</v>
      </c>
    </row>
    <row r="273" spans="1:5" ht="15" x14ac:dyDescent="0.25">
      <c r="A273" s="24">
        <v>45275.691122685188</v>
      </c>
      <c r="B273" s="1" t="s">
        <v>1247</v>
      </c>
      <c r="C273">
        <v>500</v>
      </c>
      <c r="D273">
        <v>489.5</v>
      </c>
      <c r="E273" s="1" t="s">
        <v>350</v>
      </c>
    </row>
    <row r="274" spans="1:5" ht="15" x14ac:dyDescent="0.25">
      <c r="A274" s="24">
        <v>45275.733206018522</v>
      </c>
      <c r="B274" s="1" t="s">
        <v>184</v>
      </c>
      <c r="C274">
        <v>100</v>
      </c>
      <c r="D274">
        <v>96.1</v>
      </c>
      <c r="E274" s="1" t="s">
        <v>7</v>
      </c>
    </row>
    <row r="275" spans="1:5" ht="15" x14ac:dyDescent="0.25">
      <c r="A275" s="24">
        <v>45275.741307870368</v>
      </c>
      <c r="B275" s="1" t="s">
        <v>1248</v>
      </c>
      <c r="C275">
        <v>300</v>
      </c>
      <c r="D275">
        <v>293.7</v>
      </c>
      <c r="E275" s="1" t="s">
        <v>131</v>
      </c>
    </row>
    <row r="276" spans="1:5" ht="15" x14ac:dyDescent="0.25">
      <c r="A276" s="24">
        <v>45275.749652777777</v>
      </c>
      <c r="B276" s="1" t="s">
        <v>1249</v>
      </c>
      <c r="C276">
        <v>1000</v>
      </c>
      <c r="D276">
        <v>979</v>
      </c>
      <c r="E276" s="1" t="s">
        <v>350</v>
      </c>
    </row>
    <row r="277" spans="1:5" ht="15" x14ac:dyDescent="0.25">
      <c r="A277" s="24">
        <v>45275.753506944442</v>
      </c>
      <c r="B277" s="1" t="s">
        <v>1250</v>
      </c>
      <c r="C277">
        <v>300</v>
      </c>
      <c r="D277">
        <v>293.7</v>
      </c>
      <c r="E277" s="1" t="s">
        <v>104</v>
      </c>
    </row>
    <row r="278" spans="1:5" ht="15" x14ac:dyDescent="0.25">
      <c r="A278" s="24">
        <v>45275.755185185182</v>
      </c>
      <c r="B278" s="1" t="s">
        <v>1251</v>
      </c>
      <c r="C278">
        <v>300</v>
      </c>
      <c r="D278">
        <v>293.7</v>
      </c>
      <c r="E278" s="1" t="s">
        <v>420</v>
      </c>
    </row>
    <row r="279" spans="1:5" ht="15" x14ac:dyDescent="0.25">
      <c r="A279" s="24">
        <v>45275.755462962959</v>
      </c>
      <c r="B279" s="1" t="s">
        <v>297</v>
      </c>
      <c r="C279">
        <v>100</v>
      </c>
      <c r="D279">
        <v>96.1</v>
      </c>
      <c r="E279" s="1" t="s">
        <v>350</v>
      </c>
    </row>
    <row r="280" spans="1:5" ht="15" x14ac:dyDescent="0.25">
      <c r="A280" s="24">
        <v>45275.756435185183</v>
      </c>
      <c r="B280" s="1" t="s">
        <v>297</v>
      </c>
      <c r="C280">
        <v>100</v>
      </c>
      <c r="D280">
        <v>96.1</v>
      </c>
      <c r="E280" s="1" t="s">
        <v>104</v>
      </c>
    </row>
    <row r="281" spans="1:5" ht="15" x14ac:dyDescent="0.25">
      <c r="A281" s="24">
        <v>45275.757974537039</v>
      </c>
      <c r="B281" s="1" t="s">
        <v>399</v>
      </c>
      <c r="C281">
        <v>500</v>
      </c>
      <c r="D281">
        <v>489.5</v>
      </c>
      <c r="E281" s="1" t="s">
        <v>104</v>
      </c>
    </row>
    <row r="282" spans="1:5" ht="15" x14ac:dyDescent="0.25">
      <c r="A282" s="24">
        <v>45275.765763888892</v>
      </c>
      <c r="B282" s="1" t="s">
        <v>301</v>
      </c>
      <c r="C282">
        <v>3000</v>
      </c>
      <c r="D282">
        <v>2937</v>
      </c>
      <c r="E282" s="1" t="s">
        <v>350</v>
      </c>
    </row>
    <row r="283" spans="1:5" ht="15" x14ac:dyDescent="0.25">
      <c r="A283" s="24">
        <v>45275.766585648147</v>
      </c>
      <c r="B283" s="1" t="s">
        <v>301</v>
      </c>
      <c r="C283">
        <v>1000</v>
      </c>
      <c r="D283">
        <v>979</v>
      </c>
      <c r="E283" s="1" t="s">
        <v>104</v>
      </c>
    </row>
    <row r="284" spans="1:5" ht="15" x14ac:dyDescent="0.25">
      <c r="A284" s="24">
        <v>45275.770335648151</v>
      </c>
      <c r="B284" s="1" t="s">
        <v>329</v>
      </c>
      <c r="C284">
        <v>300</v>
      </c>
      <c r="D284">
        <v>293.7</v>
      </c>
      <c r="E284" s="1" t="s">
        <v>350</v>
      </c>
    </row>
    <row r="285" spans="1:5" ht="15" x14ac:dyDescent="0.25">
      <c r="A285" s="24">
        <v>45275.771597222221</v>
      </c>
      <c r="B285" s="1" t="s">
        <v>329</v>
      </c>
      <c r="C285">
        <v>300</v>
      </c>
      <c r="D285">
        <v>293.7</v>
      </c>
      <c r="E285" s="1" t="s">
        <v>104</v>
      </c>
    </row>
    <row r="286" spans="1:5" ht="15" x14ac:dyDescent="0.25">
      <c r="A286" s="24">
        <v>45275.773634259262</v>
      </c>
      <c r="B286" s="1" t="s">
        <v>1252</v>
      </c>
      <c r="C286">
        <v>300</v>
      </c>
      <c r="D286">
        <v>293.7</v>
      </c>
      <c r="E286" s="1" t="s">
        <v>350</v>
      </c>
    </row>
    <row r="287" spans="1:5" ht="15" x14ac:dyDescent="0.25">
      <c r="A287" s="24">
        <v>45275.773773148147</v>
      </c>
      <c r="B287" s="1" t="s">
        <v>332</v>
      </c>
      <c r="C287">
        <v>1000</v>
      </c>
      <c r="D287">
        <v>979</v>
      </c>
      <c r="E287" s="1" t="s">
        <v>350</v>
      </c>
    </row>
    <row r="288" spans="1:5" ht="15" x14ac:dyDescent="0.25">
      <c r="A288" s="24">
        <v>45275.776354166665</v>
      </c>
      <c r="B288" s="1" t="s">
        <v>392</v>
      </c>
      <c r="C288">
        <v>500</v>
      </c>
      <c r="D288">
        <v>489.5</v>
      </c>
      <c r="E288" s="1" t="s">
        <v>350</v>
      </c>
    </row>
    <row r="289" spans="1:5" ht="15" x14ac:dyDescent="0.25">
      <c r="A289" s="24">
        <v>45275.78465277778</v>
      </c>
      <c r="B289" s="1" t="s">
        <v>1253</v>
      </c>
      <c r="C289">
        <v>1000</v>
      </c>
      <c r="D289">
        <v>979</v>
      </c>
      <c r="E289" s="1" t="s">
        <v>350</v>
      </c>
    </row>
    <row r="290" spans="1:5" ht="15" x14ac:dyDescent="0.25">
      <c r="A290" s="24">
        <v>45275.789872685185</v>
      </c>
      <c r="B290" s="1" t="s">
        <v>388</v>
      </c>
      <c r="C290">
        <v>500</v>
      </c>
      <c r="D290">
        <v>489.5</v>
      </c>
      <c r="E290" s="1" t="s">
        <v>104</v>
      </c>
    </row>
    <row r="291" spans="1:5" ht="15" x14ac:dyDescent="0.25">
      <c r="A291" s="24">
        <v>45275.796793981484</v>
      </c>
      <c r="B291" s="1" t="s">
        <v>1254</v>
      </c>
      <c r="C291">
        <v>1000</v>
      </c>
      <c r="D291">
        <v>979</v>
      </c>
      <c r="E291" s="1" t="s">
        <v>350</v>
      </c>
    </row>
    <row r="292" spans="1:5" ht="15" x14ac:dyDescent="0.25">
      <c r="A292" s="24">
        <v>45275.797523148147</v>
      </c>
      <c r="B292" s="1" t="s">
        <v>1254</v>
      </c>
      <c r="C292">
        <v>500</v>
      </c>
      <c r="D292">
        <v>489.5</v>
      </c>
      <c r="E292" s="1" t="s">
        <v>227</v>
      </c>
    </row>
    <row r="293" spans="1:5" ht="15" x14ac:dyDescent="0.25">
      <c r="A293" s="24">
        <v>45275.798113425924</v>
      </c>
      <c r="B293" s="1" t="s">
        <v>1254</v>
      </c>
      <c r="C293">
        <v>500</v>
      </c>
      <c r="D293">
        <v>489.5</v>
      </c>
      <c r="E293" s="1" t="s">
        <v>1155</v>
      </c>
    </row>
    <row r="294" spans="1:5" ht="15" x14ac:dyDescent="0.25">
      <c r="A294" s="24">
        <v>45275.812638888892</v>
      </c>
      <c r="B294" s="1" t="s">
        <v>1253</v>
      </c>
      <c r="C294">
        <v>500</v>
      </c>
      <c r="D294">
        <v>489.5</v>
      </c>
      <c r="E294" s="1" t="s">
        <v>104</v>
      </c>
    </row>
    <row r="295" spans="1:5" ht="15" x14ac:dyDescent="0.25">
      <c r="A295" s="24">
        <v>45275.816099537034</v>
      </c>
      <c r="B295" s="1" t="s">
        <v>299</v>
      </c>
      <c r="C295">
        <v>100</v>
      </c>
      <c r="D295">
        <v>96.1</v>
      </c>
      <c r="E295" s="1" t="s">
        <v>420</v>
      </c>
    </row>
    <row r="296" spans="1:5" ht="15" x14ac:dyDescent="0.25">
      <c r="A296" s="24">
        <v>45275.816493055558</v>
      </c>
      <c r="B296" s="1" t="s">
        <v>416</v>
      </c>
      <c r="C296">
        <v>300</v>
      </c>
      <c r="D296">
        <v>293.7</v>
      </c>
      <c r="E296" s="1" t="s">
        <v>350</v>
      </c>
    </row>
    <row r="297" spans="1:5" ht="15" x14ac:dyDescent="0.25">
      <c r="A297" s="24">
        <v>45275.818344907406</v>
      </c>
      <c r="B297" s="1" t="s">
        <v>416</v>
      </c>
      <c r="C297">
        <v>200</v>
      </c>
      <c r="D297">
        <v>195.8</v>
      </c>
      <c r="E297" s="1" t="s">
        <v>105</v>
      </c>
    </row>
    <row r="298" spans="1:5" ht="15" x14ac:dyDescent="0.25">
      <c r="A298" s="24">
        <v>45275.819108796299</v>
      </c>
      <c r="B298" s="1" t="s">
        <v>299</v>
      </c>
      <c r="C298">
        <v>100</v>
      </c>
      <c r="D298">
        <v>96.1</v>
      </c>
      <c r="E298" s="1" t="s">
        <v>1255</v>
      </c>
    </row>
    <row r="299" spans="1:5" ht="15" x14ac:dyDescent="0.25">
      <c r="A299" s="24">
        <v>45275.836886574078</v>
      </c>
      <c r="B299" s="1" t="s">
        <v>183</v>
      </c>
      <c r="C299">
        <v>100</v>
      </c>
      <c r="D299">
        <v>96.1</v>
      </c>
      <c r="E299" s="1" t="s">
        <v>7</v>
      </c>
    </row>
    <row r="300" spans="1:5" ht="15" x14ac:dyDescent="0.25">
      <c r="A300" s="24">
        <v>45275.848310185182</v>
      </c>
      <c r="B300" s="1" t="s">
        <v>375</v>
      </c>
      <c r="C300">
        <v>500</v>
      </c>
      <c r="D300">
        <v>489.5</v>
      </c>
      <c r="E300" s="1" t="s">
        <v>350</v>
      </c>
    </row>
    <row r="301" spans="1:5" ht="15" x14ac:dyDescent="0.25">
      <c r="A301" s="24">
        <v>45275.853402777779</v>
      </c>
      <c r="B301" s="1" t="s">
        <v>1256</v>
      </c>
      <c r="C301">
        <v>3000</v>
      </c>
      <c r="D301">
        <v>2937</v>
      </c>
      <c r="E301" s="1" t="s">
        <v>1257</v>
      </c>
    </row>
    <row r="302" spans="1:5" ht="15" x14ac:dyDescent="0.25">
      <c r="A302" s="24">
        <v>45275.855231481481</v>
      </c>
      <c r="B302" s="1" t="s">
        <v>1256</v>
      </c>
      <c r="C302">
        <v>3000</v>
      </c>
      <c r="D302">
        <v>2937</v>
      </c>
      <c r="E302" s="1" t="s">
        <v>1258</v>
      </c>
    </row>
    <row r="303" spans="1:5" ht="15" x14ac:dyDescent="0.25">
      <c r="A303" s="24">
        <v>45275.860474537039</v>
      </c>
      <c r="B303" s="1" t="s">
        <v>1259</v>
      </c>
      <c r="C303">
        <v>500</v>
      </c>
      <c r="D303">
        <v>489.5</v>
      </c>
      <c r="E303" s="1" t="s">
        <v>350</v>
      </c>
    </row>
    <row r="304" spans="1:5" ht="15" x14ac:dyDescent="0.25">
      <c r="A304" s="24">
        <v>45275.867835648147</v>
      </c>
      <c r="B304" s="1" t="s">
        <v>182</v>
      </c>
      <c r="C304">
        <v>300</v>
      </c>
      <c r="D304">
        <v>293.7</v>
      </c>
      <c r="E304" s="1" t="s">
        <v>28</v>
      </c>
    </row>
    <row r="305" spans="1:5" ht="15" x14ac:dyDescent="0.25">
      <c r="A305" s="24">
        <v>45275.873506944445</v>
      </c>
      <c r="B305" s="1" t="s">
        <v>298</v>
      </c>
      <c r="C305">
        <v>500</v>
      </c>
      <c r="D305">
        <v>489.5</v>
      </c>
      <c r="E305" s="1" t="s">
        <v>350</v>
      </c>
    </row>
    <row r="306" spans="1:5" ht="15" x14ac:dyDescent="0.25">
      <c r="A306" s="24">
        <v>45275.874201388891</v>
      </c>
      <c r="B306" s="1" t="s">
        <v>298</v>
      </c>
      <c r="C306">
        <v>500</v>
      </c>
      <c r="D306">
        <v>489.5</v>
      </c>
      <c r="E306" s="1" t="s">
        <v>104</v>
      </c>
    </row>
    <row r="307" spans="1:5" ht="15" x14ac:dyDescent="0.25">
      <c r="A307" s="24">
        <v>45275.911817129629</v>
      </c>
      <c r="B307" s="1" t="s">
        <v>359</v>
      </c>
      <c r="C307">
        <v>500</v>
      </c>
      <c r="D307">
        <v>489.5</v>
      </c>
      <c r="E307" s="1" t="s">
        <v>350</v>
      </c>
    </row>
    <row r="308" spans="1:5" ht="15" x14ac:dyDescent="0.25">
      <c r="A308" s="24">
        <v>45275.91443287037</v>
      </c>
      <c r="B308" s="1" t="s">
        <v>275</v>
      </c>
      <c r="C308">
        <v>1000</v>
      </c>
      <c r="D308">
        <v>979</v>
      </c>
      <c r="E308" s="1" t="s">
        <v>1260</v>
      </c>
    </row>
    <row r="309" spans="1:5" ht="15" x14ac:dyDescent="0.25">
      <c r="A309" s="24">
        <v>45275.91474537037</v>
      </c>
      <c r="B309" s="1" t="s">
        <v>359</v>
      </c>
      <c r="C309">
        <v>300</v>
      </c>
      <c r="D309">
        <v>293.7</v>
      </c>
      <c r="E309" s="1" t="s">
        <v>104</v>
      </c>
    </row>
    <row r="310" spans="1:5" ht="15" x14ac:dyDescent="0.25">
      <c r="A310" s="24">
        <v>45275.922013888892</v>
      </c>
      <c r="B310" s="1" t="s">
        <v>295</v>
      </c>
      <c r="C310">
        <v>500</v>
      </c>
      <c r="D310">
        <v>489.5</v>
      </c>
      <c r="E310" s="1" t="s">
        <v>104</v>
      </c>
    </row>
    <row r="311" spans="1:5" ht="15" x14ac:dyDescent="0.25">
      <c r="A311" s="24">
        <v>45275.936030092591</v>
      </c>
      <c r="B311" s="1" t="s">
        <v>1261</v>
      </c>
      <c r="C311">
        <v>100</v>
      </c>
      <c r="D311">
        <v>96.1</v>
      </c>
      <c r="E311" s="1" t="s">
        <v>350</v>
      </c>
    </row>
    <row r="312" spans="1:5" ht="15" x14ac:dyDescent="0.25">
      <c r="A312" s="24">
        <v>45275.937685185185</v>
      </c>
      <c r="B312" s="1" t="s">
        <v>1261</v>
      </c>
      <c r="C312">
        <v>100</v>
      </c>
      <c r="D312">
        <v>96.1</v>
      </c>
      <c r="E312" s="1" t="s">
        <v>1155</v>
      </c>
    </row>
    <row r="313" spans="1:5" ht="15" x14ac:dyDescent="0.25">
      <c r="A313" s="24">
        <v>45275.942037037035</v>
      </c>
      <c r="B313" s="1" t="s">
        <v>294</v>
      </c>
      <c r="C313">
        <v>50</v>
      </c>
      <c r="D313">
        <v>46.1</v>
      </c>
      <c r="E313" s="1" t="s">
        <v>367</v>
      </c>
    </row>
    <row r="314" spans="1:5" ht="15" x14ac:dyDescent="0.25">
      <c r="A314" s="24">
        <v>45275.943287037036</v>
      </c>
      <c r="B314" s="1" t="s">
        <v>294</v>
      </c>
      <c r="C314">
        <v>50</v>
      </c>
      <c r="D314">
        <v>46.1</v>
      </c>
      <c r="E314" s="1" t="s">
        <v>105</v>
      </c>
    </row>
    <row r="315" spans="1:5" ht="15" x14ac:dyDescent="0.25">
      <c r="A315" s="24">
        <v>45275.972291666665</v>
      </c>
      <c r="B315" s="1" t="s">
        <v>1038</v>
      </c>
      <c r="C315">
        <v>500</v>
      </c>
      <c r="D315">
        <v>489.5</v>
      </c>
      <c r="E315" s="1" t="s">
        <v>350</v>
      </c>
    </row>
    <row r="316" spans="1:5" ht="15" x14ac:dyDescent="0.25">
      <c r="A316" s="24">
        <v>45275.974074074074</v>
      </c>
      <c r="B316" s="1" t="s">
        <v>1038</v>
      </c>
      <c r="C316">
        <v>500</v>
      </c>
      <c r="D316">
        <v>489.5</v>
      </c>
      <c r="E316" s="1" t="s">
        <v>104</v>
      </c>
    </row>
    <row r="317" spans="1:5" ht="15" x14ac:dyDescent="0.25">
      <c r="A317" s="24">
        <v>45275.992592592593</v>
      </c>
      <c r="B317" s="1" t="s">
        <v>267</v>
      </c>
      <c r="C317">
        <v>5000</v>
      </c>
      <c r="D317">
        <v>4895</v>
      </c>
      <c r="E317" s="1" t="s">
        <v>227</v>
      </c>
    </row>
    <row r="318" spans="1:5" ht="15" x14ac:dyDescent="0.25">
      <c r="A318" s="24">
        <v>45275.993842592594</v>
      </c>
      <c r="B318" s="1" t="s">
        <v>267</v>
      </c>
      <c r="C318">
        <v>5000</v>
      </c>
      <c r="D318">
        <v>4895</v>
      </c>
      <c r="E318" s="1" t="s">
        <v>1155</v>
      </c>
    </row>
    <row r="319" spans="1:5" ht="15" x14ac:dyDescent="0.25">
      <c r="A319" s="24">
        <v>45275.994837962964</v>
      </c>
      <c r="B319" s="1" t="s">
        <v>267</v>
      </c>
      <c r="C319">
        <v>5000</v>
      </c>
      <c r="D319">
        <v>4895</v>
      </c>
      <c r="E319" s="1" t="s">
        <v>152</v>
      </c>
    </row>
    <row r="320" spans="1:5" ht="15" x14ac:dyDescent="0.25">
      <c r="A320" s="24">
        <v>45275.995474537034</v>
      </c>
      <c r="B320" s="1" t="s">
        <v>203</v>
      </c>
      <c r="C320">
        <v>500</v>
      </c>
      <c r="D320">
        <v>489.5</v>
      </c>
      <c r="E320" s="1" t="s">
        <v>87</v>
      </c>
    </row>
    <row r="321" spans="1:5" ht="30" x14ac:dyDescent="0.25">
      <c r="A321" s="24">
        <v>45276.007881944446</v>
      </c>
      <c r="B321" s="1" t="s">
        <v>406</v>
      </c>
      <c r="C321">
        <v>100</v>
      </c>
      <c r="D321">
        <v>96.1</v>
      </c>
      <c r="E321" s="30" t="s">
        <v>1262</v>
      </c>
    </row>
    <row r="322" spans="1:5" ht="15" x14ac:dyDescent="0.25">
      <c r="A322" s="24">
        <v>45276.016898148147</v>
      </c>
      <c r="B322" s="1" t="s">
        <v>406</v>
      </c>
      <c r="C322">
        <v>100</v>
      </c>
      <c r="D322">
        <v>96.1</v>
      </c>
      <c r="E322" s="1" t="s">
        <v>1263</v>
      </c>
    </row>
    <row r="323" spans="1:5" ht="15" x14ac:dyDescent="0.25">
      <c r="A323" s="24">
        <v>45276.019942129627</v>
      </c>
      <c r="B323" s="1" t="s">
        <v>1264</v>
      </c>
      <c r="C323">
        <v>500</v>
      </c>
      <c r="D323">
        <v>489.5</v>
      </c>
      <c r="E323" s="1" t="s">
        <v>394</v>
      </c>
    </row>
    <row r="324" spans="1:5" ht="15" x14ac:dyDescent="0.25">
      <c r="A324" s="24">
        <v>45276.021990740737</v>
      </c>
      <c r="B324" s="1" t="s">
        <v>1264</v>
      </c>
      <c r="C324">
        <v>500</v>
      </c>
      <c r="D324">
        <v>489.5</v>
      </c>
      <c r="E324" s="1" t="s">
        <v>1265</v>
      </c>
    </row>
    <row r="325" spans="1:5" ht="15" x14ac:dyDescent="0.25">
      <c r="A325" s="24">
        <v>45276.144594907404</v>
      </c>
      <c r="B325" s="1" t="s">
        <v>226</v>
      </c>
      <c r="C325">
        <v>200</v>
      </c>
      <c r="D325">
        <v>195.8</v>
      </c>
      <c r="E325" s="1" t="s">
        <v>105</v>
      </c>
    </row>
    <row r="326" spans="1:5" ht="15" x14ac:dyDescent="0.25">
      <c r="A326" s="24">
        <v>45276.154976851853</v>
      </c>
      <c r="B326" s="1" t="s">
        <v>226</v>
      </c>
      <c r="C326">
        <v>200</v>
      </c>
      <c r="D326">
        <v>195.8</v>
      </c>
      <c r="E326" s="1" t="s">
        <v>367</v>
      </c>
    </row>
    <row r="327" spans="1:5" ht="15" x14ac:dyDescent="0.25">
      <c r="A327" s="24">
        <v>45276.239085648151</v>
      </c>
      <c r="B327" s="1" t="s">
        <v>1266</v>
      </c>
      <c r="C327">
        <v>100</v>
      </c>
      <c r="D327">
        <v>96.1</v>
      </c>
      <c r="E327" s="1" t="s">
        <v>104</v>
      </c>
    </row>
    <row r="328" spans="1:5" ht="15" x14ac:dyDescent="0.25">
      <c r="A328" s="24">
        <v>45276.292129629626</v>
      </c>
      <c r="B328" s="1" t="s">
        <v>1267</v>
      </c>
      <c r="C328">
        <v>1000</v>
      </c>
      <c r="D328">
        <v>979</v>
      </c>
      <c r="E328" s="1" t="s">
        <v>350</v>
      </c>
    </row>
    <row r="329" spans="1:5" ht="15" x14ac:dyDescent="0.25">
      <c r="A329" s="24">
        <v>45276.346319444441</v>
      </c>
      <c r="B329" s="1" t="s">
        <v>80</v>
      </c>
      <c r="C329">
        <v>5000</v>
      </c>
      <c r="D329">
        <v>4895</v>
      </c>
      <c r="E329" s="1" t="s">
        <v>350</v>
      </c>
    </row>
    <row r="330" spans="1:5" ht="15" x14ac:dyDescent="0.25">
      <c r="A330" s="24">
        <v>45276.454351851855</v>
      </c>
      <c r="B330" s="1" t="s">
        <v>181</v>
      </c>
      <c r="C330">
        <v>300</v>
      </c>
      <c r="D330">
        <v>293.7</v>
      </c>
      <c r="E330" s="1" t="s">
        <v>30</v>
      </c>
    </row>
    <row r="331" spans="1:5" ht="15" x14ac:dyDescent="0.25">
      <c r="A331" s="24">
        <v>45276.499016203707</v>
      </c>
      <c r="B331" s="1" t="s">
        <v>1268</v>
      </c>
      <c r="C331">
        <v>100</v>
      </c>
      <c r="D331">
        <v>96.1</v>
      </c>
      <c r="E331" s="1" t="s">
        <v>350</v>
      </c>
    </row>
    <row r="332" spans="1:5" ht="15" x14ac:dyDescent="0.25">
      <c r="A332" s="24">
        <v>45276.514155092591</v>
      </c>
      <c r="B332" s="1" t="s">
        <v>1269</v>
      </c>
      <c r="C332">
        <v>500</v>
      </c>
      <c r="D332">
        <v>489.5</v>
      </c>
      <c r="E332" s="1" t="s">
        <v>350</v>
      </c>
    </row>
    <row r="333" spans="1:5" ht="15" x14ac:dyDescent="0.25">
      <c r="A333" s="24">
        <v>45276.514814814815</v>
      </c>
      <c r="B333" s="1" t="s">
        <v>1269</v>
      </c>
      <c r="C333">
        <v>500</v>
      </c>
      <c r="D333">
        <v>489.5</v>
      </c>
      <c r="E333" s="1" t="s">
        <v>104</v>
      </c>
    </row>
    <row r="334" spans="1:5" ht="15" x14ac:dyDescent="0.25">
      <c r="A334" s="24">
        <v>45276.534409722219</v>
      </c>
      <c r="B334" s="1" t="s">
        <v>244</v>
      </c>
      <c r="C334">
        <v>500</v>
      </c>
      <c r="D334">
        <v>489.5</v>
      </c>
      <c r="E334" s="1" t="s">
        <v>350</v>
      </c>
    </row>
    <row r="335" spans="1:5" ht="15" x14ac:dyDescent="0.25">
      <c r="A335" s="24">
        <v>45276.535173611112</v>
      </c>
      <c r="B335" s="1" t="s">
        <v>244</v>
      </c>
      <c r="C335">
        <v>500</v>
      </c>
      <c r="D335">
        <v>489.5</v>
      </c>
      <c r="E335" s="1" t="s">
        <v>104</v>
      </c>
    </row>
    <row r="336" spans="1:5" ht="15" x14ac:dyDescent="0.25">
      <c r="A336" s="24">
        <v>45276.538495370369</v>
      </c>
      <c r="B336" s="1" t="s">
        <v>1226</v>
      </c>
      <c r="C336">
        <v>1000</v>
      </c>
      <c r="D336">
        <v>979</v>
      </c>
      <c r="E336" s="1" t="s">
        <v>350</v>
      </c>
    </row>
    <row r="337" spans="1:5" ht="15" x14ac:dyDescent="0.25">
      <c r="A337" s="24">
        <v>45276.539166666669</v>
      </c>
      <c r="B337" s="1" t="s">
        <v>1226</v>
      </c>
      <c r="C337">
        <v>1000</v>
      </c>
      <c r="D337">
        <v>979</v>
      </c>
      <c r="E337" s="1" t="s">
        <v>104</v>
      </c>
    </row>
    <row r="338" spans="1:5" ht="15" x14ac:dyDescent="0.25">
      <c r="A338" s="24">
        <v>45276.545613425929</v>
      </c>
      <c r="B338" s="1" t="s">
        <v>380</v>
      </c>
      <c r="C338">
        <v>1000</v>
      </c>
      <c r="D338">
        <v>979</v>
      </c>
      <c r="E338" s="1" t="s">
        <v>381</v>
      </c>
    </row>
    <row r="339" spans="1:5" ht="15" x14ac:dyDescent="0.25">
      <c r="A339" s="24">
        <v>45276.557384259257</v>
      </c>
      <c r="B339" s="1" t="s">
        <v>180</v>
      </c>
      <c r="C339">
        <v>100</v>
      </c>
      <c r="D339">
        <v>96.1</v>
      </c>
      <c r="E339" s="1" t="s">
        <v>7</v>
      </c>
    </row>
    <row r="340" spans="1:5" ht="15" x14ac:dyDescent="0.25">
      <c r="A340" s="24">
        <v>45276.636388888888</v>
      </c>
      <c r="B340" s="1" t="s">
        <v>179</v>
      </c>
      <c r="C340">
        <v>500</v>
      </c>
      <c r="D340">
        <v>489.5</v>
      </c>
      <c r="E340" s="1" t="s">
        <v>55</v>
      </c>
    </row>
    <row r="341" spans="1:5" ht="15" x14ac:dyDescent="0.25">
      <c r="A341" s="24">
        <v>45276.656608796293</v>
      </c>
      <c r="B341" s="1" t="s">
        <v>178</v>
      </c>
      <c r="C341">
        <v>1000</v>
      </c>
      <c r="D341">
        <v>979</v>
      </c>
      <c r="E341" s="1" t="s">
        <v>55</v>
      </c>
    </row>
    <row r="342" spans="1:5" ht="15" x14ac:dyDescent="0.25">
      <c r="A342" s="24">
        <v>45276.665324074071</v>
      </c>
      <c r="B342" s="1" t="s">
        <v>1270</v>
      </c>
      <c r="C342">
        <v>100</v>
      </c>
      <c r="D342">
        <v>96.1</v>
      </c>
      <c r="E342" s="1" t="s">
        <v>367</v>
      </c>
    </row>
    <row r="343" spans="1:5" ht="15" x14ac:dyDescent="0.25">
      <c r="A343" s="24">
        <v>45276.667025462964</v>
      </c>
      <c r="B343" s="1" t="s">
        <v>110</v>
      </c>
      <c r="C343">
        <v>300</v>
      </c>
      <c r="D343">
        <v>293.7</v>
      </c>
      <c r="E343" s="1" t="s">
        <v>104</v>
      </c>
    </row>
    <row r="344" spans="1:5" ht="15" x14ac:dyDescent="0.25">
      <c r="A344" s="24">
        <v>45276.668171296296</v>
      </c>
      <c r="B344" s="1" t="s">
        <v>110</v>
      </c>
      <c r="C344">
        <v>300</v>
      </c>
      <c r="D344">
        <v>293.7</v>
      </c>
      <c r="E344" s="1" t="s">
        <v>350</v>
      </c>
    </row>
    <row r="345" spans="1:5" ht="15" x14ac:dyDescent="0.25">
      <c r="A345" s="24">
        <v>45276.681493055556</v>
      </c>
      <c r="B345" s="1" t="s">
        <v>391</v>
      </c>
      <c r="C345">
        <v>300</v>
      </c>
      <c r="D345">
        <v>293.7</v>
      </c>
      <c r="E345" s="1" t="s">
        <v>104</v>
      </c>
    </row>
    <row r="346" spans="1:5" ht="15" x14ac:dyDescent="0.25">
      <c r="A346" s="24">
        <v>45276.682569444441</v>
      </c>
      <c r="B346" s="1" t="s">
        <v>391</v>
      </c>
      <c r="C346">
        <v>300</v>
      </c>
      <c r="D346">
        <v>293.7</v>
      </c>
      <c r="E346" s="1" t="s">
        <v>350</v>
      </c>
    </row>
    <row r="347" spans="1:5" ht="15" x14ac:dyDescent="0.25">
      <c r="A347" s="24">
        <v>45276.714872685188</v>
      </c>
      <c r="B347" s="1" t="s">
        <v>89</v>
      </c>
      <c r="C347">
        <v>50</v>
      </c>
      <c r="D347">
        <v>46.1</v>
      </c>
      <c r="E347" s="1" t="s">
        <v>107</v>
      </c>
    </row>
    <row r="348" spans="1:5" ht="15" x14ac:dyDescent="0.25">
      <c r="A348" s="24">
        <v>45276.724340277775</v>
      </c>
      <c r="B348" s="1" t="s">
        <v>419</v>
      </c>
      <c r="C348">
        <v>500</v>
      </c>
      <c r="D348">
        <v>489.5</v>
      </c>
      <c r="E348" s="1" t="s">
        <v>104</v>
      </c>
    </row>
    <row r="349" spans="1:5" ht="15" x14ac:dyDescent="0.25">
      <c r="A349" s="24">
        <v>45276.773321759261</v>
      </c>
      <c r="B349" s="1" t="s">
        <v>120</v>
      </c>
      <c r="C349">
        <v>20</v>
      </c>
      <c r="D349">
        <v>16.100000000000001</v>
      </c>
      <c r="E349" s="1" t="s">
        <v>106</v>
      </c>
    </row>
    <row r="350" spans="1:5" ht="15" x14ac:dyDescent="0.25">
      <c r="A350" s="24">
        <v>45276.775497685187</v>
      </c>
      <c r="B350" s="1" t="s">
        <v>177</v>
      </c>
      <c r="C350">
        <v>100</v>
      </c>
      <c r="D350">
        <v>96.1</v>
      </c>
      <c r="E350" s="1" t="s">
        <v>55</v>
      </c>
    </row>
    <row r="351" spans="1:5" ht="15" x14ac:dyDescent="0.25">
      <c r="A351" s="24">
        <v>45276.789502314816</v>
      </c>
      <c r="B351" s="1" t="s">
        <v>223</v>
      </c>
      <c r="C351">
        <v>1</v>
      </c>
      <c r="D351">
        <v>-2.9</v>
      </c>
      <c r="E351" s="1" t="s">
        <v>367</v>
      </c>
    </row>
    <row r="352" spans="1:5" ht="15" x14ac:dyDescent="0.25">
      <c r="A352" s="24">
        <v>45276.79010416667</v>
      </c>
      <c r="B352" s="1" t="s">
        <v>223</v>
      </c>
      <c r="C352">
        <v>1</v>
      </c>
      <c r="D352">
        <v>-2.9</v>
      </c>
      <c r="E352" s="1" t="s">
        <v>105</v>
      </c>
    </row>
    <row r="353" spans="1:5" ht="15" x14ac:dyDescent="0.25">
      <c r="A353" s="24">
        <v>45276.810370370367</v>
      </c>
      <c r="B353" s="1" t="s">
        <v>1271</v>
      </c>
      <c r="C353">
        <v>1000</v>
      </c>
      <c r="D353">
        <v>979</v>
      </c>
      <c r="E353" s="1" t="s">
        <v>350</v>
      </c>
    </row>
    <row r="354" spans="1:5" ht="15" x14ac:dyDescent="0.25">
      <c r="A354" s="24">
        <v>45276.869606481479</v>
      </c>
      <c r="B354" s="1" t="s">
        <v>1148</v>
      </c>
      <c r="C354">
        <v>1000</v>
      </c>
      <c r="D354">
        <v>979</v>
      </c>
      <c r="E354" s="1" t="s">
        <v>350</v>
      </c>
    </row>
    <row r="355" spans="1:5" ht="15" x14ac:dyDescent="0.25">
      <c r="A355" s="24">
        <v>45276.870671296296</v>
      </c>
      <c r="B355" s="1" t="s">
        <v>1148</v>
      </c>
      <c r="C355">
        <v>1000</v>
      </c>
      <c r="D355">
        <v>979</v>
      </c>
      <c r="E355" s="1" t="s">
        <v>104</v>
      </c>
    </row>
    <row r="356" spans="1:5" ht="15" x14ac:dyDescent="0.25">
      <c r="A356" s="24">
        <v>45276.881527777776</v>
      </c>
      <c r="B356" s="1" t="s">
        <v>71</v>
      </c>
      <c r="C356">
        <v>300</v>
      </c>
      <c r="D356">
        <v>293.7</v>
      </c>
      <c r="E356" s="1" t="s">
        <v>350</v>
      </c>
    </row>
    <row r="357" spans="1:5" ht="15" x14ac:dyDescent="0.25">
      <c r="A357" s="24">
        <v>45276.892685185187</v>
      </c>
      <c r="B357" s="1" t="s">
        <v>1272</v>
      </c>
      <c r="C357">
        <v>1000</v>
      </c>
      <c r="D357">
        <v>979</v>
      </c>
      <c r="E357" s="1" t="s">
        <v>350</v>
      </c>
    </row>
    <row r="358" spans="1:5" ht="15" x14ac:dyDescent="0.25">
      <c r="A358" s="24">
        <v>45276.8983912037</v>
      </c>
      <c r="B358" s="1" t="s">
        <v>176</v>
      </c>
      <c r="C358">
        <v>100</v>
      </c>
      <c r="D358">
        <v>96.1</v>
      </c>
      <c r="E358" s="1" t="s">
        <v>26</v>
      </c>
    </row>
    <row r="359" spans="1:5" ht="15" x14ac:dyDescent="0.25">
      <c r="A359" s="24">
        <v>45276.909537037034</v>
      </c>
      <c r="B359" s="1" t="s">
        <v>154</v>
      </c>
      <c r="C359">
        <v>100</v>
      </c>
      <c r="D359">
        <v>96.1</v>
      </c>
      <c r="E359" s="1" t="s">
        <v>28</v>
      </c>
    </row>
    <row r="360" spans="1:5" ht="15" x14ac:dyDescent="0.25">
      <c r="A360" s="24">
        <v>45276.915891203702</v>
      </c>
      <c r="B360" s="1" t="s">
        <v>300</v>
      </c>
      <c r="C360">
        <v>100</v>
      </c>
      <c r="D360">
        <v>96.1</v>
      </c>
      <c r="E360" s="1" t="s">
        <v>350</v>
      </c>
    </row>
    <row r="361" spans="1:5" ht="15" x14ac:dyDescent="0.25">
      <c r="A361" s="24">
        <v>45276.916712962964</v>
      </c>
      <c r="B361" s="1" t="s">
        <v>300</v>
      </c>
      <c r="C361">
        <v>100</v>
      </c>
      <c r="D361">
        <v>96.1</v>
      </c>
      <c r="E361" s="1" t="s">
        <v>104</v>
      </c>
    </row>
    <row r="362" spans="1:5" ht="15" x14ac:dyDescent="0.25">
      <c r="A362" s="24">
        <v>45276.943206018521</v>
      </c>
      <c r="B362" s="1" t="s">
        <v>167</v>
      </c>
      <c r="C362">
        <v>300</v>
      </c>
      <c r="D362">
        <v>293.7</v>
      </c>
      <c r="E362" s="1" t="s">
        <v>26</v>
      </c>
    </row>
    <row r="363" spans="1:5" ht="15" x14ac:dyDescent="0.25">
      <c r="A363" s="24">
        <v>45276.960844907408</v>
      </c>
      <c r="B363" s="1" t="s">
        <v>256</v>
      </c>
      <c r="C363">
        <v>100</v>
      </c>
      <c r="D363">
        <v>96.1</v>
      </c>
      <c r="E363" s="1" t="s">
        <v>191</v>
      </c>
    </row>
    <row r="364" spans="1:5" ht="15" x14ac:dyDescent="0.25">
      <c r="A364" s="24">
        <v>45276.961435185185</v>
      </c>
      <c r="B364" s="1" t="s">
        <v>175</v>
      </c>
      <c r="C364">
        <v>100</v>
      </c>
      <c r="D364">
        <v>96.1</v>
      </c>
      <c r="E364" s="1" t="s">
        <v>7</v>
      </c>
    </row>
    <row r="365" spans="1:5" ht="15" x14ac:dyDescent="0.25">
      <c r="A365" s="24">
        <v>45277.047800925924</v>
      </c>
      <c r="B365" s="1" t="s">
        <v>235</v>
      </c>
      <c r="C365">
        <v>500</v>
      </c>
      <c r="D365">
        <v>489.5</v>
      </c>
      <c r="E365" s="1" t="s">
        <v>6</v>
      </c>
    </row>
    <row r="366" spans="1:5" ht="15" x14ac:dyDescent="0.25">
      <c r="A366" s="24">
        <v>45277.349178240744</v>
      </c>
      <c r="B366" s="1" t="s">
        <v>174</v>
      </c>
      <c r="C366">
        <v>500</v>
      </c>
      <c r="D366">
        <v>489.5</v>
      </c>
      <c r="E366" s="1" t="s">
        <v>7</v>
      </c>
    </row>
    <row r="367" spans="1:5" ht="15" x14ac:dyDescent="0.25">
      <c r="A367" s="24">
        <v>45277.382523148146</v>
      </c>
      <c r="B367" s="1" t="s">
        <v>166</v>
      </c>
      <c r="C367">
        <v>200</v>
      </c>
      <c r="D367">
        <v>195.8</v>
      </c>
      <c r="E367" s="1" t="s">
        <v>55</v>
      </c>
    </row>
    <row r="368" spans="1:5" ht="15" x14ac:dyDescent="0.25">
      <c r="A368" s="24">
        <v>45277.42591435185</v>
      </c>
      <c r="B368" s="1" t="s">
        <v>1273</v>
      </c>
      <c r="C368">
        <v>300</v>
      </c>
      <c r="D368">
        <v>293.7</v>
      </c>
      <c r="E368" s="1" t="s">
        <v>350</v>
      </c>
    </row>
    <row r="369" spans="1:5" ht="15" x14ac:dyDescent="0.25">
      <c r="A369" s="24">
        <v>45277.427997685183</v>
      </c>
      <c r="B369" s="1" t="s">
        <v>1274</v>
      </c>
      <c r="C369">
        <v>500</v>
      </c>
      <c r="D369">
        <v>489.5</v>
      </c>
      <c r="E369" s="1" t="s">
        <v>350</v>
      </c>
    </row>
    <row r="370" spans="1:5" ht="15" x14ac:dyDescent="0.25">
      <c r="A370" s="24">
        <v>45277.428877314815</v>
      </c>
      <c r="B370" s="1" t="s">
        <v>1274</v>
      </c>
      <c r="C370">
        <v>500</v>
      </c>
      <c r="D370">
        <v>489.5</v>
      </c>
      <c r="E370" s="1" t="s">
        <v>104</v>
      </c>
    </row>
    <row r="371" spans="1:5" ht="15" x14ac:dyDescent="0.25">
      <c r="A371" s="24">
        <v>45277.436319444445</v>
      </c>
      <c r="B371" s="1" t="s">
        <v>408</v>
      </c>
      <c r="C371">
        <v>500</v>
      </c>
      <c r="D371">
        <v>489.5</v>
      </c>
      <c r="E371" s="1" t="s">
        <v>6</v>
      </c>
    </row>
    <row r="372" spans="1:5" ht="15" x14ac:dyDescent="0.25">
      <c r="A372" s="24">
        <v>45277.438217592593</v>
      </c>
      <c r="B372" s="1" t="s">
        <v>408</v>
      </c>
      <c r="C372">
        <v>500</v>
      </c>
      <c r="D372">
        <v>489.5</v>
      </c>
      <c r="E372" s="1" t="s">
        <v>6</v>
      </c>
    </row>
    <row r="373" spans="1:5" ht="15" x14ac:dyDescent="0.25">
      <c r="A373" s="24">
        <v>45277.452650462961</v>
      </c>
      <c r="B373" s="1" t="s">
        <v>146</v>
      </c>
      <c r="C373">
        <v>500</v>
      </c>
      <c r="D373">
        <v>489.5</v>
      </c>
      <c r="E373" s="1" t="s">
        <v>383</v>
      </c>
    </row>
    <row r="374" spans="1:5" ht="15" x14ac:dyDescent="0.25">
      <c r="A374" s="24">
        <v>45277.456944444442</v>
      </c>
      <c r="B374" s="1" t="s">
        <v>1275</v>
      </c>
      <c r="C374">
        <v>1000</v>
      </c>
      <c r="D374">
        <v>979</v>
      </c>
      <c r="E374" s="1" t="s">
        <v>1155</v>
      </c>
    </row>
    <row r="375" spans="1:5" ht="15" x14ac:dyDescent="0.25">
      <c r="A375" s="24">
        <v>45277.458101851851</v>
      </c>
      <c r="B375" s="1" t="s">
        <v>1275</v>
      </c>
      <c r="C375">
        <v>1000</v>
      </c>
      <c r="D375">
        <v>979</v>
      </c>
      <c r="E375" s="1" t="s">
        <v>152</v>
      </c>
    </row>
    <row r="376" spans="1:5" ht="15" x14ac:dyDescent="0.25">
      <c r="A376" s="24">
        <v>45277.48165509259</v>
      </c>
      <c r="B376" s="1" t="s">
        <v>375</v>
      </c>
      <c r="C376">
        <v>500</v>
      </c>
      <c r="D376">
        <v>489.5</v>
      </c>
      <c r="E376" s="1" t="s">
        <v>104</v>
      </c>
    </row>
    <row r="377" spans="1:5" ht="15" x14ac:dyDescent="0.25">
      <c r="A377" s="24">
        <v>45277.499340277776</v>
      </c>
      <c r="B377" s="1" t="s">
        <v>164</v>
      </c>
      <c r="C377">
        <v>100</v>
      </c>
      <c r="D377">
        <v>96.1</v>
      </c>
      <c r="E377" s="1" t="s">
        <v>28</v>
      </c>
    </row>
    <row r="378" spans="1:5" ht="15" x14ac:dyDescent="0.25">
      <c r="A378" s="24">
        <v>45277.556354166663</v>
      </c>
      <c r="B378" s="1" t="s">
        <v>120</v>
      </c>
      <c r="C378">
        <v>50</v>
      </c>
      <c r="D378">
        <v>46.1</v>
      </c>
      <c r="E378" s="1" t="s">
        <v>367</v>
      </c>
    </row>
    <row r="379" spans="1:5" ht="15" x14ac:dyDescent="0.25">
      <c r="A379" s="24">
        <v>45277.586435185185</v>
      </c>
      <c r="B379" s="1" t="s">
        <v>279</v>
      </c>
      <c r="C379">
        <v>250</v>
      </c>
      <c r="D379">
        <v>244.75</v>
      </c>
      <c r="E379" s="1" t="s">
        <v>367</v>
      </c>
    </row>
    <row r="380" spans="1:5" ht="15" x14ac:dyDescent="0.25">
      <c r="A380" s="24">
        <v>45277.587268518517</v>
      </c>
      <c r="B380" s="1" t="s">
        <v>279</v>
      </c>
      <c r="C380">
        <v>249</v>
      </c>
      <c r="D380">
        <v>243.77</v>
      </c>
      <c r="E380" s="1" t="s">
        <v>105</v>
      </c>
    </row>
    <row r="381" spans="1:5" ht="15" x14ac:dyDescent="0.25">
      <c r="A381" s="24">
        <v>45277.608148148145</v>
      </c>
      <c r="B381" s="1" t="s">
        <v>1276</v>
      </c>
      <c r="C381">
        <v>1000</v>
      </c>
      <c r="D381">
        <v>979</v>
      </c>
      <c r="E381" s="1" t="s">
        <v>350</v>
      </c>
    </row>
    <row r="382" spans="1:5" ht="15" x14ac:dyDescent="0.25">
      <c r="A382" s="24">
        <v>45277.617523148147</v>
      </c>
      <c r="B382" s="1" t="s">
        <v>1277</v>
      </c>
      <c r="C382">
        <v>300</v>
      </c>
      <c r="D382">
        <v>293.7</v>
      </c>
      <c r="E382" s="1" t="s">
        <v>350</v>
      </c>
    </row>
    <row r="383" spans="1:5" ht="15" x14ac:dyDescent="0.25">
      <c r="A383" s="24">
        <v>45277.627465277779</v>
      </c>
      <c r="B383" s="1" t="s">
        <v>173</v>
      </c>
      <c r="C383">
        <v>300</v>
      </c>
      <c r="D383">
        <v>293.7</v>
      </c>
      <c r="E383" s="1" t="s">
        <v>69</v>
      </c>
    </row>
    <row r="384" spans="1:5" ht="15" x14ac:dyDescent="0.25">
      <c r="A384" s="24">
        <v>45277.698576388888</v>
      </c>
      <c r="B384" s="1" t="s">
        <v>417</v>
      </c>
      <c r="C384">
        <v>1000</v>
      </c>
      <c r="D384">
        <v>979</v>
      </c>
      <c r="E384" s="1" t="s">
        <v>104</v>
      </c>
    </row>
    <row r="385" spans="1:5" ht="15" x14ac:dyDescent="0.25">
      <c r="A385" s="24">
        <v>45277.724409722221</v>
      </c>
      <c r="B385" s="1" t="s">
        <v>1278</v>
      </c>
      <c r="C385">
        <v>1000</v>
      </c>
      <c r="D385">
        <v>979</v>
      </c>
      <c r="E385" s="1" t="s">
        <v>227</v>
      </c>
    </row>
    <row r="386" spans="1:5" ht="30" x14ac:dyDescent="0.25">
      <c r="A386" s="24">
        <v>45277.761435185188</v>
      </c>
      <c r="B386" s="1" t="s">
        <v>171</v>
      </c>
      <c r="C386">
        <v>100</v>
      </c>
      <c r="D386">
        <v>96.1</v>
      </c>
      <c r="E386" s="30" t="s">
        <v>108</v>
      </c>
    </row>
    <row r="387" spans="1:5" ht="15" x14ac:dyDescent="0.25">
      <c r="A387" s="24">
        <v>45277.786192129628</v>
      </c>
      <c r="B387" s="1" t="s">
        <v>170</v>
      </c>
      <c r="C387">
        <v>50</v>
      </c>
      <c r="D387">
        <v>46.1</v>
      </c>
      <c r="E387" s="1" t="s">
        <v>7</v>
      </c>
    </row>
    <row r="388" spans="1:5" ht="15" x14ac:dyDescent="0.25">
      <c r="A388" s="24">
        <v>45277.812002314815</v>
      </c>
      <c r="B388" s="1" t="s">
        <v>168</v>
      </c>
      <c r="C388">
        <v>100</v>
      </c>
      <c r="D388">
        <v>96.1</v>
      </c>
      <c r="E388" s="1" t="s">
        <v>28</v>
      </c>
    </row>
    <row r="389" spans="1:5" ht="15" x14ac:dyDescent="0.25">
      <c r="A389" s="24">
        <v>45277.812060185184</v>
      </c>
      <c r="B389" s="1" t="s">
        <v>169</v>
      </c>
      <c r="C389">
        <v>50</v>
      </c>
      <c r="D389">
        <v>46.1</v>
      </c>
      <c r="E389" s="1" t="s">
        <v>55</v>
      </c>
    </row>
    <row r="390" spans="1:5" ht="15" x14ac:dyDescent="0.25">
      <c r="A390" s="24">
        <v>45277.889930555553</v>
      </c>
      <c r="B390" s="1" t="s">
        <v>374</v>
      </c>
      <c r="C390">
        <v>10000</v>
      </c>
      <c r="D390">
        <v>9790</v>
      </c>
      <c r="E390" s="1" t="s">
        <v>1279</v>
      </c>
    </row>
    <row r="391" spans="1:5" ht="15" x14ac:dyDescent="0.25">
      <c r="A391" s="24">
        <v>45277.908530092594</v>
      </c>
      <c r="B391" s="1" t="s">
        <v>1280</v>
      </c>
      <c r="C391">
        <v>300</v>
      </c>
      <c r="D391">
        <v>293.7</v>
      </c>
      <c r="E391" s="1" t="s">
        <v>227</v>
      </c>
    </row>
    <row r="392" spans="1:5" ht="15" x14ac:dyDescent="0.25">
      <c r="A392" s="24">
        <v>45277.921030092592</v>
      </c>
      <c r="B392" s="1" t="s">
        <v>1281</v>
      </c>
      <c r="C392">
        <v>500</v>
      </c>
      <c r="D392">
        <v>489.5</v>
      </c>
      <c r="E392" s="1" t="s">
        <v>227</v>
      </c>
    </row>
    <row r="393" spans="1:5" ht="15" x14ac:dyDescent="0.25">
      <c r="A393" s="24">
        <v>45277.925520833334</v>
      </c>
      <c r="B393" s="1" t="s">
        <v>230</v>
      </c>
      <c r="C393">
        <v>3000</v>
      </c>
      <c r="D393">
        <v>2937</v>
      </c>
      <c r="E393" s="1" t="s">
        <v>27</v>
      </c>
    </row>
    <row r="394" spans="1:5" ht="15" x14ac:dyDescent="0.25">
      <c r="A394" s="24">
        <v>45277.975729166668</v>
      </c>
      <c r="B394" s="1" t="s">
        <v>1282</v>
      </c>
      <c r="C394">
        <v>100</v>
      </c>
      <c r="D394">
        <v>96.1</v>
      </c>
      <c r="E394" s="1" t="s">
        <v>82</v>
      </c>
    </row>
    <row r="395" spans="1:5" ht="15" x14ac:dyDescent="0.25">
      <c r="A395" s="24">
        <v>45277.982187499998</v>
      </c>
      <c r="B395" s="1" t="s">
        <v>1283</v>
      </c>
      <c r="C395">
        <v>100</v>
      </c>
      <c r="D395">
        <v>96.1</v>
      </c>
      <c r="E395" s="1" t="s">
        <v>227</v>
      </c>
    </row>
    <row r="396" spans="1:5" ht="15" x14ac:dyDescent="0.25">
      <c r="A396" s="24">
        <v>45278.380682870367</v>
      </c>
      <c r="B396" s="1" t="s">
        <v>1284</v>
      </c>
      <c r="C396">
        <v>500</v>
      </c>
      <c r="D396">
        <v>489.5</v>
      </c>
      <c r="E396" s="1" t="s">
        <v>350</v>
      </c>
    </row>
    <row r="397" spans="1:5" ht="15" x14ac:dyDescent="0.25">
      <c r="A397" s="24">
        <v>45278.399074074077</v>
      </c>
      <c r="B397" s="1" t="s">
        <v>165</v>
      </c>
      <c r="C397">
        <v>100</v>
      </c>
      <c r="D397">
        <v>96.1</v>
      </c>
      <c r="E397" s="1" t="s">
        <v>43</v>
      </c>
    </row>
    <row r="398" spans="1:5" ht="15" x14ac:dyDescent="0.25">
      <c r="A398" s="24">
        <v>45278.405277777776</v>
      </c>
      <c r="B398" s="1" t="s">
        <v>1285</v>
      </c>
      <c r="C398">
        <v>500</v>
      </c>
      <c r="D398">
        <v>489.5</v>
      </c>
      <c r="E398" s="1" t="s">
        <v>104</v>
      </c>
    </row>
    <row r="399" spans="1:5" ht="15" x14ac:dyDescent="0.25">
      <c r="A399" s="24">
        <v>45278.476087962961</v>
      </c>
      <c r="B399" s="1" t="s">
        <v>369</v>
      </c>
      <c r="C399">
        <v>100</v>
      </c>
      <c r="D399">
        <v>96.1</v>
      </c>
      <c r="E399" s="1" t="s">
        <v>350</v>
      </c>
    </row>
    <row r="400" spans="1:5" ht="15" x14ac:dyDescent="0.25">
      <c r="A400" s="24">
        <v>45278.487766203703</v>
      </c>
      <c r="B400" s="1" t="s">
        <v>1286</v>
      </c>
      <c r="C400">
        <v>500</v>
      </c>
      <c r="D400">
        <v>489.5</v>
      </c>
      <c r="E400" s="1" t="s">
        <v>350</v>
      </c>
    </row>
    <row r="401" spans="1:5" ht="15" x14ac:dyDescent="0.25">
      <c r="A401" s="24">
        <v>45278.528287037036</v>
      </c>
      <c r="B401" s="1" t="s">
        <v>163</v>
      </c>
      <c r="C401">
        <v>100</v>
      </c>
      <c r="D401">
        <v>96.1</v>
      </c>
      <c r="E401" s="1" t="s">
        <v>26</v>
      </c>
    </row>
    <row r="402" spans="1:5" ht="15" x14ac:dyDescent="0.25">
      <c r="A402" s="24">
        <v>45278.576226851852</v>
      </c>
      <c r="B402" s="1" t="s">
        <v>1287</v>
      </c>
      <c r="C402">
        <v>1000</v>
      </c>
      <c r="D402">
        <v>979</v>
      </c>
      <c r="E402" s="1" t="s">
        <v>367</v>
      </c>
    </row>
    <row r="403" spans="1:5" ht="15" x14ac:dyDescent="0.25">
      <c r="A403" s="24">
        <v>45278.644363425927</v>
      </c>
      <c r="B403" s="1" t="s">
        <v>162</v>
      </c>
      <c r="C403">
        <v>100</v>
      </c>
      <c r="D403">
        <v>96.1</v>
      </c>
      <c r="E403" s="1" t="s">
        <v>7</v>
      </c>
    </row>
    <row r="404" spans="1:5" ht="15" x14ac:dyDescent="0.25">
      <c r="A404" s="24">
        <v>45278.650925925926</v>
      </c>
      <c r="B404" s="1" t="s">
        <v>1288</v>
      </c>
      <c r="C404">
        <v>300</v>
      </c>
      <c r="D404">
        <v>293.7</v>
      </c>
      <c r="E404" s="1" t="s">
        <v>1289</v>
      </c>
    </row>
    <row r="405" spans="1:5" ht="15" x14ac:dyDescent="0.25">
      <c r="A405" s="24">
        <v>45278.668842592589</v>
      </c>
      <c r="B405" s="1" t="s">
        <v>1156</v>
      </c>
      <c r="C405">
        <v>100</v>
      </c>
      <c r="D405">
        <v>96.1</v>
      </c>
      <c r="E405" s="1" t="s">
        <v>32</v>
      </c>
    </row>
    <row r="406" spans="1:5" ht="15" x14ac:dyDescent="0.25">
      <c r="A406" s="24">
        <v>45278.741956018515</v>
      </c>
      <c r="B406" s="1" t="s">
        <v>160</v>
      </c>
      <c r="C406">
        <v>300</v>
      </c>
      <c r="D406">
        <v>293.7</v>
      </c>
      <c r="E406" s="1" t="s">
        <v>7</v>
      </c>
    </row>
    <row r="407" spans="1:5" ht="15" x14ac:dyDescent="0.25">
      <c r="A407" s="24">
        <v>45278.763206018521</v>
      </c>
      <c r="B407" s="1" t="s">
        <v>120</v>
      </c>
      <c r="C407">
        <v>50</v>
      </c>
      <c r="D407">
        <v>46.1</v>
      </c>
      <c r="E407" s="1" t="s">
        <v>367</v>
      </c>
    </row>
    <row r="408" spans="1:5" ht="15" x14ac:dyDescent="0.25">
      <c r="A408" s="24">
        <v>45278.811747685184</v>
      </c>
      <c r="B408" s="1" t="s">
        <v>1290</v>
      </c>
      <c r="C408">
        <v>300</v>
      </c>
      <c r="D408">
        <v>293.7</v>
      </c>
      <c r="E408" s="1" t="s">
        <v>350</v>
      </c>
    </row>
    <row r="409" spans="1:5" ht="15" x14ac:dyDescent="0.25">
      <c r="A409" s="24">
        <v>45278.836076388892</v>
      </c>
      <c r="B409" s="1" t="s">
        <v>209</v>
      </c>
      <c r="C409">
        <v>500</v>
      </c>
      <c r="D409">
        <v>489.5</v>
      </c>
      <c r="E409" s="1" t="s">
        <v>152</v>
      </c>
    </row>
    <row r="410" spans="1:5" ht="15" x14ac:dyDescent="0.25">
      <c r="A410" s="24">
        <v>45278.840636574074</v>
      </c>
      <c r="B410" s="1" t="s">
        <v>1291</v>
      </c>
      <c r="C410">
        <v>1000</v>
      </c>
      <c r="D410">
        <v>979</v>
      </c>
      <c r="E410" s="1" t="s">
        <v>350</v>
      </c>
    </row>
    <row r="411" spans="1:5" ht="15" x14ac:dyDescent="0.25">
      <c r="A411" s="24">
        <v>45278.851990740739</v>
      </c>
      <c r="B411" s="1" t="s">
        <v>159</v>
      </c>
      <c r="C411">
        <v>500</v>
      </c>
      <c r="D411">
        <v>489.5</v>
      </c>
      <c r="E411" s="1" t="s">
        <v>55</v>
      </c>
    </row>
    <row r="412" spans="1:5" ht="15" x14ac:dyDescent="0.25">
      <c r="A412" s="24">
        <v>45278.85434027778</v>
      </c>
      <c r="B412" s="1" t="s">
        <v>1292</v>
      </c>
      <c r="C412">
        <v>500</v>
      </c>
      <c r="D412">
        <v>489.5</v>
      </c>
      <c r="E412" s="1" t="s">
        <v>350</v>
      </c>
    </row>
    <row r="413" spans="1:5" ht="15" x14ac:dyDescent="0.25">
      <c r="A413" s="24">
        <v>45278.88040509259</v>
      </c>
      <c r="B413" s="1" t="s">
        <v>158</v>
      </c>
      <c r="C413">
        <v>500</v>
      </c>
      <c r="D413">
        <v>489.5</v>
      </c>
      <c r="E413" s="1" t="s">
        <v>7</v>
      </c>
    </row>
    <row r="414" spans="1:5" ht="15" x14ac:dyDescent="0.25">
      <c r="A414" s="24">
        <v>45278.894780092596</v>
      </c>
      <c r="B414" s="1" t="s">
        <v>1293</v>
      </c>
      <c r="C414">
        <v>500</v>
      </c>
      <c r="D414">
        <v>489.5</v>
      </c>
      <c r="E414" s="1" t="s">
        <v>350</v>
      </c>
    </row>
    <row r="415" spans="1:5" ht="15" x14ac:dyDescent="0.25">
      <c r="A415" s="24">
        <v>45278.934074074074</v>
      </c>
      <c r="B415" s="1" t="s">
        <v>243</v>
      </c>
      <c r="C415">
        <v>100</v>
      </c>
      <c r="D415">
        <v>96.1</v>
      </c>
      <c r="E415" s="1" t="s">
        <v>104</v>
      </c>
    </row>
    <row r="416" spans="1:5" ht="15" x14ac:dyDescent="0.25">
      <c r="A416" s="24">
        <v>45278.953599537039</v>
      </c>
      <c r="B416" s="1" t="s">
        <v>157</v>
      </c>
      <c r="C416">
        <v>50</v>
      </c>
      <c r="D416">
        <v>46.1</v>
      </c>
      <c r="E416" s="1" t="s">
        <v>7</v>
      </c>
    </row>
    <row r="417" spans="1:5" ht="15" x14ac:dyDescent="0.25">
      <c r="A417" s="24">
        <v>45278.956388888888</v>
      </c>
      <c r="B417" s="1" t="s">
        <v>156</v>
      </c>
      <c r="C417">
        <v>1000</v>
      </c>
      <c r="D417">
        <v>979</v>
      </c>
      <c r="E417" s="1" t="s">
        <v>55</v>
      </c>
    </row>
    <row r="418" spans="1:5" ht="15" x14ac:dyDescent="0.25">
      <c r="A418" s="24">
        <v>45278.978402777779</v>
      </c>
      <c r="B418" s="1" t="s">
        <v>1294</v>
      </c>
      <c r="C418">
        <v>3000</v>
      </c>
      <c r="D418">
        <v>2937</v>
      </c>
      <c r="E418" s="1" t="s">
        <v>350</v>
      </c>
    </row>
    <row r="419" spans="1:5" ht="15" x14ac:dyDescent="0.25">
      <c r="A419" s="24">
        <v>45278.991203703707</v>
      </c>
      <c r="B419" s="1" t="s">
        <v>155</v>
      </c>
      <c r="C419">
        <v>300</v>
      </c>
      <c r="D419">
        <v>293.7</v>
      </c>
      <c r="E419" s="1" t="s">
        <v>79</v>
      </c>
    </row>
    <row r="420" spans="1:5" ht="15" x14ac:dyDescent="0.25">
      <c r="A420" s="24">
        <v>45279.318506944444</v>
      </c>
      <c r="B420" s="1" t="s">
        <v>148</v>
      </c>
      <c r="C420">
        <v>1000</v>
      </c>
      <c r="D420">
        <v>979</v>
      </c>
      <c r="E420" s="1" t="s">
        <v>104</v>
      </c>
    </row>
    <row r="421" spans="1:5" ht="15" x14ac:dyDescent="0.25">
      <c r="A421" s="24">
        <v>45279.361851851849</v>
      </c>
      <c r="B421" s="1" t="s">
        <v>1200</v>
      </c>
      <c r="C421">
        <v>500</v>
      </c>
      <c r="D421">
        <v>489.5</v>
      </c>
      <c r="E421" s="1" t="s">
        <v>350</v>
      </c>
    </row>
    <row r="422" spans="1:5" ht="15" x14ac:dyDescent="0.25">
      <c r="A422" s="24">
        <v>45279.365046296298</v>
      </c>
      <c r="B422" s="1" t="s">
        <v>1295</v>
      </c>
      <c r="C422">
        <v>300</v>
      </c>
      <c r="D422">
        <v>293.7</v>
      </c>
      <c r="E422" s="1" t="s">
        <v>350</v>
      </c>
    </row>
    <row r="423" spans="1:5" ht="15" x14ac:dyDescent="0.25">
      <c r="A423" s="24">
        <v>45279.365868055553</v>
      </c>
      <c r="B423" s="1" t="s">
        <v>1295</v>
      </c>
      <c r="C423">
        <v>300</v>
      </c>
      <c r="D423">
        <v>293.7</v>
      </c>
      <c r="E423" s="1" t="s">
        <v>104</v>
      </c>
    </row>
    <row r="424" spans="1:5" ht="15" x14ac:dyDescent="0.25">
      <c r="A424" s="24">
        <v>45279.433854166666</v>
      </c>
      <c r="B424" s="1" t="s">
        <v>1296</v>
      </c>
      <c r="C424">
        <v>1000</v>
      </c>
      <c r="D424">
        <v>979</v>
      </c>
      <c r="E424" s="1" t="s">
        <v>350</v>
      </c>
    </row>
    <row r="425" spans="1:5" ht="15" x14ac:dyDescent="0.25">
      <c r="A425" s="24">
        <v>45279.438969907409</v>
      </c>
      <c r="B425" s="1" t="s">
        <v>352</v>
      </c>
      <c r="C425">
        <v>40000</v>
      </c>
      <c r="D425">
        <v>39160</v>
      </c>
      <c r="E425" s="1" t="s">
        <v>1297</v>
      </c>
    </row>
    <row r="426" spans="1:5" ht="15" x14ac:dyDescent="0.25">
      <c r="A426" s="24">
        <v>45279.447812500002</v>
      </c>
      <c r="B426" s="1" t="s">
        <v>153</v>
      </c>
      <c r="C426">
        <v>100</v>
      </c>
      <c r="D426">
        <v>96.1</v>
      </c>
      <c r="E426" s="1" t="s">
        <v>36</v>
      </c>
    </row>
    <row r="427" spans="1:5" ht="15" x14ac:dyDescent="0.25">
      <c r="A427" s="24">
        <v>45279.656608796293</v>
      </c>
      <c r="B427" s="1" t="s">
        <v>1298</v>
      </c>
      <c r="C427">
        <v>500</v>
      </c>
      <c r="D427">
        <v>489.5</v>
      </c>
      <c r="E427" s="1" t="s">
        <v>27</v>
      </c>
    </row>
    <row r="428" spans="1:5" ht="15" x14ac:dyDescent="0.25">
      <c r="A428" s="24">
        <v>45279.663680555554</v>
      </c>
      <c r="B428" s="1" t="s">
        <v>253</v>
      </c>
      <c r="C428">
        <v>10</v>
      </c>
      <c r="D428">
        <v>6.1</v>
      </c>
      <c r="E428" s="1" t="s">
        <v>6</v>
      </c>
    </row>
    <row r="429" spans="1:5" ht="15" x14ac:dyDescent="0.25">
      <c r="A429" s="24">
        <v>45279.710787037038</v>
      </c>
      <c r="B429" s="1" t="s">
        <v>151</v>
      </c>
      <c r="C429">
        <v>100</v>
      </c>
      <c r="D429">
        <v>96.1</v>
      </c>
      <c r="E429" s="1" t="s">
        <v>55</v>
      </c>
    </row>
    <row r="430" spans="1:5" ht="15" x14ac:dyDescent="0.25">
      <c r="A430" s="24">
        <v>45279.716087962966</v>
      </c>
      <c r="B430" s="1" t="s">
        <v>146</v>
      </c>
      <c r="C430">
        <v>500</v>
      </c>
      <c r="D430">
        <v>489.5</v>
      </c>
      <c r="E430" s="1" t="s">
        <v>1299</v>
      </c>
    </row>
    <row r="431" spans="1:5" ht="15" x14ac:dyDescent="0.25">
      <c r="A431" s="24">
        <v>45279.72148148148</v>
      </c>
      <c r="B431" s="1" t="s">
        <v>150</v>
      </c>
      <c r="C431">
        <v>100</v>
      </c>
      <c r="D431">
        <v>96.1</v>
      </c>
      <c r="E431" s="1" t="s">
        <v>7</v>
      </c>
    </row>
    <row r="432" spans="1:5" ht="15" x14ac:dyDescent="0.25">
      <c r="A432" s="24">
        <v>45279.731747685182</v>
      </c>
      <c r="B432" s="1" t="s">
        <v>1300</v>
      </c>
      <c r="C432">
        <v>200</v>
      </c>
      <c r="D432">
        <v>195.8</v>
      </c>
      <c r="E432" s="1" t="s">
        <v>1157</v>
      </c>
    </row>
    <row r="433" spans="1:5" ht="15" x14ac:dyDescent="0.25">
      <c r="A433" s="24">
        <v>45279.748472222222</v>
      </c>
      <c r="B433" s="1" t="s">
        <v>1301</v>
      </c>
      <c r="C433">
        <v>600</v>
      </c>
      <c r="D433">
        <v>587.4</v>
      </c>
      <c r="E433" s="1" t="s">
        <v>6</v>
      </c>
    </row>
    <row r="434" spans="1:5" ht="15" x14ac:dyDescent="0.25">
      <c r="A434" s="24">
        <v>45279.759363425925</v>
      </c>
      <c r="B434" s="1" t="s">
        <v>1302</v>
      </c>
      <c r="C434">
        <v>300</v>
      </c>
      <c r="D434">
        <v>293.7</v>
      </c>
      <c r="E434" s="1" t="s">
        <v>1303</v>
      </c>
    </row>
    <row r="435" spans="1:5" ht="15" x14ac:dyDescent="0.25">
      <c r="A435" s="24">
        <v>45279.781863425924</v>
      </c>
      <c r="B435" s="1" t="s">
        <v>1304</v>
      </c>
      <c r="C435">
        <v>100</v>
      </c>
      <c r="D435">
        <v>96.1</v>
      </c>
      <c r="E435" s="1" t="s">
        <v>29</v>
      </c>
    </row>
    <row r="436" spans="1:5" ht="15" x14ac:dyDescent="0.25">
      <c r="A436" s="24">
        <v>45279.792800925927</v>
      </c>
      <c r="B436" s="1" t="s">
        <v>120</v>
      </c>
      <c r="C436">
        <v>50</v>
      </c>
      <c r="D436">
        <v>46.1</v>
      </c>
      <c r="E436" s="1" t="s">
        <v>105</v>
      </c>
    </row>
    <row r="437" spans="1:5" ht="15" x14ac:dyDescent="0.25">
      <c r="A437" s="24">
        <v>45279.895173611112</v>
      </c>
      <c r="B437" s="1" t="s">
        <v>1305</v>
      </c>
      <c r="C437">
        <v>300</v>
      </c>
      <c r="D437">
        <v>293.7</v>
      </c>
      <c r="E437" s="1" t="s">
        <v>82</v>
      </c>
    </row>
    <row r="438" spans="1:5" ht="15" x14ac:dyDescent="0.25">
      <c r="A438" s="24">
        <v>45280.159143518518</v>
      </c>
      <c r="B438" s="1" t="s">
        <v>149</v>
      </c>
      <c r="C438">
        <v>50</v>
      </c>
      <c r="D438">
        <v>46.1</v>
      </c>
      <c r="E438" s="1" t="s">
        <v>70</v>
      </c>
    </row>
    <row r="439" spans="1:5" ht="15" x14ac:dyDescent="0.25">
      <c r="A439" s="24">
        <v>45280.321469907409</v>
      </c>
      <c r="B439" s="1" t="s">
        <v>146</v>
      </c>
      <c r="C439">
        <v>500</v>
      </c>
      <c r="D439">
        <v>489.5</v>
      </c>
      <c r="E439" s="1" t="s">
        <v>147</v>
      </c>
    </row>
    <row r="440" spans="1:5" ht="15" x14ac:dyDescent="0.25">
      <c r="A440" s="24">
        <v>45280.380231481482</v>
      </c>
      <c r="B440" s="1" t="s">
        <v>1306</v>
      </c>
      <c r="C440">
        <v>500</v>
      </c>
      <c r="D440">
        <v>489.5</v>
      </c>
      <c r="E440" s="1" t="s">
        <v>55</v>
      </c>
    </row>
    <row r="441" spans="1:5" ht="15" x14ac:dyDescent="0.25">
      <c r="A441" s="24">
        <v>45280.398460648146</v>
      </c>
      <c r="B441" s="1" t="s">
        <v>1307</v>
      </c>
      <c r="C441">
        <v>300</v>
      </c>
      <c r="D441">
        <v>293.7</v>
      </c>
      <c r="E441" s="1" t="s">
        <v>1308</v>
      </c>
    </row>
    <row r="442" spans="1:5" ht="15" x14ac:dyDescent="0.25">
      <c r="A442" s="24">
        <v>45280.412916666668</v>
      </c>
      <c r="B442" s="1" t="s">
        <v>1309</v>
      </c>
      <c r="C442">
        <v>200</v>
      </c>
      <c r="D442">
        <v>195.8</v>
      </c>
      <c r="E442" s="1" t="s">
        <v>55</v>
      </c>
    </row>
    <row r="443" spans="1:5" ht="15" x14ac:dyDescent="0.25">
      <c r="A443" s="24">
        <v>45280.415833333333</v>
      </c>
      <c r="B443" s="1" t="s">
        <v>1310</v>
      </c>
      <c r="C443">
        <v>500</v>
      </c>
      <c r="D443">
        <v>489.5</v>
      </c>
      <c r="E443" s="1" t="s">
        <v>350</v>
      </c>
    </row>
    <row r="444" spans="1:5" ht="15" x14ac:dyDescent="0.25">
      <c r="A444" s="24">
        <v>45280.418356481481</v>
      </c>
      <c r="B444" s="1" t="s">
        <v>120</v>
      </c>
      <c r="C444">
        <v>50</v>
      </c>
      <c r="D444">
        <v>46.1</v>
      </c>
      <c r="E444" s="1" t="s">
        <v>188</v>
      </c>
    </row>
    <row r="445" spans="1:5" ht="15" x14ac:dyDescent="0.25">
      <c r="A445" s="24">
        <v>45280.427615740744</v>
      </c>
      <c r="B445" s="1" t="s">
        <v>257</v>
      </c>
      <c r="C445">
        <v>500</v>
      </c>
      <c r="D445">
        <v>489.5</v>
      </c>
      <c r="E445" s="1" t="s">
        <v>350</v>
      </c>
    </row>
    <row r="446" spans="1:5" ht="15" x14ac:dyDescent="0.25">
      <c r="A446" s="24">
        <v>45280.447395833333</v>
      </c>
      <c r="B446" s="1" t="s">
        <v>1198</v>
      </c>
      <c r="C446">
        <v>1500</v>
      </c>
      <c r="D446">
        <v>1468.5</v>
      </c>
      <c r="E446" s="1" t="s">
        <v>367</v>
      </c>
    </row>
    <row r="447" spans="1:5" ht="15" x14ac:dyDescent="0.25">
      <c r="A447" s="24">
        <v>45280.451736111114</v>
      </c>
      <c r="B447" s="1" t="s">
        <v>1311</v>
      </c>
      <c r="C447">
        <v>300</v>
      </c>
      <c r="D447">
        <v>293.7</v>
      </c>
      <c r="E447" s="1" t="s">
        <v>350</v>
      </c>
    </row>
    <row r="448" spans="1:5" ht="15" x14ac:dyDescent="0.25">
      <c r="A448" s="24">
        <v>45280.458194444444</v>
      </c>
      <c r="B448" s="1" t="s">
        <v>274</v>
      </c>
      <c r="C448">
        <v>500</v>
      </c>
      <c r="D448">
        <v>489.5</v>
      </c>
      <c r="E448" s="1" t="s">
        <v>350</v>
      </c>
    </row>
    <row r="449" spans="1:5" ht="15" x14ac:dyDescent="0.25">
      <c r="A449" s="24">
        <v>45280.458761574075</v>
      </c>
      <c r="B449" s="1" t="s">
        <v>274</v>
      </c>
      <c r="C449">
        <v>500</v>
      </c>
      <c r="D449">
        <v>489.5</v>
      </c>
      <c r="E449" s="1" t="s">
        <v>104</v>
      </c>
    </row>
    <row r="450" spans="1:5" ht="15" x14ac:dyDescent="0.25">
      <c r="A450" s="24">
        <v>45280.474027777775</v>
      </c>
      <c r="B450" s="1" t="s">
        <v>1312</v>
      </c>
      <c r="C450">
        <v>500</v>
      </c>
      <c r="D450">
        <v>489.5</v>
      </c>
      <c r="E450" s="1" t="s">
        <v>1313</v>
      </c>
    </row>
    <row r="451" spans="1:5" ht="15" x14ac:dyDescent="0.25">
      <c r="A451" s="24">
        <v>45280.510960648149</v>
      </c>
      <c r="B451" s="1" t="s">
        <v>1314</v>
      </c>
      <c r="C451">
        <v>500</v>
      </c>
      <c r="D451">
        <v>489.5</v>
      </c>
      <c r="E451" s="1" t="s">
        <v>1315</v>
      </c>
    </row>
    <row r="452" spans="1:5" ht="15" x14ac:dyDescent="0.25">
      <c r="A452" s="24">
        <v>45280.574108796296</v>
      </c>
      <c r="B452" s="1" t="s">
        <v>1316</v>
      </c>
      <c r="C452">
        <v>3000</v>
      </c>
      <c r="D452">
        <v>2937</v>
      </c>
      <c r="E452" s="1" t="s">
        <v>350</v>
      </c>
    </row>
    <row r="453" spans="1:5" ht="15" x14ac:dyDescent="0.25">
      <c r="A453" s="24">
        <v>45280.583449074074</v>
      </c>
      <c r="B453" s="1" t="s">
        <v>1168</v>
      </c>
      <c r="C453">
        <v>20000</v>
      </c>
      <c r="D453">
        <v>19580</v>
      </c>
      <c r="E453" s="1" t="s">
        <v>65</v>
      </c>
    </row>
    <row r="454" spans="1:5" ht="15" x14ac:dyDescent="0.25">
      <c r="A454" s="24">
        <v>45280.585127314815</v>
      </c>
      <c r="B454" s="1" t="s">
        <v>1317</v>
      </c>
      <c r="C454">
        <v>200</v>
      </c>
      <c r="D454">
        <v>195.8</v>
      </c>
      <c r="E454" s="1" t="s">
        <v>55</v>
      </c>
    </row>
    <row r="455" spans="1:5" ht="15" x14ac:dyDescent="0.25">
      <c r="A455" s="24">
        <v>45280.64398148148</v>
      </c>
      <c r="B455" s="1" t="s">
        <v>145</v>
      </c>
      <c r="C455">
        <v>300</v>
      </c>
      <c r="D455">
        <v>293.7</v>
      </c>
      <c r="E455" s="1" t="s">
        <v>7</v>
      </c>
    </row>
    <row r="456" spans="1:5" ht="15" x14ac:dyDescent="0.25">
      <c r="A456" s="24">
        <v>45280.648738425924</v>
      </c>
      <c r="B456" s="1" t="s">
        <v>144</v>
      </c>
      <c r="C456">
        <v>300</v>
      </c>
      <c r="D456">
        <v>293.7</v>
      </c>
      <c r="E456" s="1" t="s">
        <v>7</v>
      </c>
    </row>
    <row r="457" spans="1:5" ht="15" x14ac:dyDescent="0.25">
      <c r="A457" s="24">
        <v>45280.66574074074</v>
      </c>
      <c r="B457" s="1" t="s">
        <v>387</v>
      </c>
      <c r="C457">
        <v>700</v>
      </c>
      <c r="D457">
        <v>685.3</v>
      </c>
      <c r="E457" s="1" t="s">
        <v>6</v>
      </c>
    </row>
    <row r="458" spans="1:5" ht="15" x14ac:dyDescent="0.25">
      <c r="A458" s="24">
        <v>45280.690694444442</v>
      </c>
      <c r="B458" s="1" t="s">
        <v>1318</v>
      </c>
      <c r="C458">
        <v>300</v>
      </c>
      <c r="D458">
        <v>293.7</v>
      </c>
      <c r="E458" s="1" t="s">
        <v>1319</v>
      </c>
    </row>
    <row r="459" spans="1:5" ht="15" x14ac:dyDescent="0.25">
      <c r="A459" s="24">
        <v>45280.697268518517</v>
      </c>
      <c r="B459" s="1" t="s">
        <v>143</v>
      </c>
      <c r="C459">
        <v>300</v>
      </c>
      <c r="D459">
        <v>293.7</v>
      </c>
      <c r="E459" s="1" t="s">
        <v>28</v>
      </c>
    </row>
    <row r="460" spans="1:5" ht="15" x14ac:dyDescent="0.25">
      <c r="A460" s="24">
        <v>45280.824131944442</v>
      </c>
      <c r="B460" s="1" t="s">
        <v>142</v>
      </c>
      <c r="C460">
        <v>250</v>
      </c>
      <c r="D460">
        <v>244.75</v>
      </c>
      <c r="E460" s="1" t="s">
        <v>7</v>
      </c>
    </row>
    <row r="461" spans="1:5" ht="15" x14ac:dyDescent="0.25">
      <c r="A461" s="24">
        <v>45280.868831018517</v>
      </c>
      <c r="B461" s="1" t="s">
        <v>1203</v>
      </c>
      <c r="C461">
        <v>500</v>
      </c>
      <c r="D461">
        <v>489.5</v>
      </c>
      <c r="E461" s="1" t="s">
        <v>227</v>
      </c>
    </row>
    <row r="462" spans="1:5" ht="15" x14ac:dyDescent="0.25">
      <c r="A462" s="24">
        <v>45280.870717592596</v>
      </c>
      <c r="B462" s="1" t="s">
        <v>385</v>
      </c>
      <c r="C462">
        <v>500</v>
      </c>
      <c r="D462">
        <v>489.5</v>
      </c>
      <c r="E462" s="1" t="s">
        <v>26</v>
      </c>
    </row>
    <row r="463" spans="1:5" ht="15" x14ac:dyDescent="0.25">
      <c r="A463" s="24">
        <v>45280.873078703706</v>
      </c>
      <c r="B463" s="1" t="s">
        <v>1320</v>
      </c>
      <c r="C463">
        <v>300</v>
      </c>
      <c r="D463">
        <v>293.7</v>
      </c>
      <c r="E463" s="1" t="s">
        <v>1321</v>
      </c>
    </row>
    <row r="464" spans="1:5" ht="15" x14ac:dyDescent="0.25">
      <c r="A464" s="24">
        <v>45280.882037037038</v>
      </c>
      <c r="B464" s="1" t="s">
        <v>1322</v>
      </c>
      <c r="C464">
        <v>500</v>
      </c>
      <c r="D464">
        <v>489.5</v>
      </c>
      <c r="E464" s="1" t="s">
        <v>350</v>
      </c>
    </row>
    <row r="465" spans="1:5" ht="15" x14ac:dyDescent="0.25">
      <c r="A465" s="24">
        <v>45280.989016203705</v>
      </c>
      <c r="B465" s="1" t="s">
        <v>1323</v>
      </c>
      <c r="C465">
        <v>3000</v>
      </c>
      <c r="D465">
        <v>2937</v>
      </c>
      <c r="E465" s="1" t="s">
        <v>227</v>
      </c>
    </row>
    <row r="466" spans="1:5" ht="15" x14ac:dyDescent="0.25">
      <c r="A466" s="24">
        <v>45280.99386574074</v>
      </c>
      <c r="B466" s="1" t="s">
        <v>139</v>
      </c>
      <c r="C466">
        <v>100</v>
      </c>
      <c r="D466">
        <v>96.1</v>
      </c>
      <c r="E466" s="1" t="s">
        <v>7</v>
      </c>
    </row>
    <row r="467" spans="1:5" ht="15" x14ac:dyDescent="0.25">
      <c r="A467" s="24">
        <v>45281.004803240743</v>
      </c>
      <c r="B467" s="1" t="s">
        <v>138</v>
      </c>
      <c r="C467">
        <v>2000</v>
      </c>
      <c r="D467">
        <v>1958</v>
      </c>
      <c r="E467" s="1" t="s">
        <v>7</v>
      </c>
    </row>
    <row r="468" spans="1:5" ht="15" x14ac:dyDescent="0.25">
      <c r="A468" s="24">
        <v>45281.151736111111</v>
      </c>
      <c r="B468" s="1" t="s">
        <v>137</v>
      </c>
      <c r="C468">
        <v>200</v>
      </c>
      <c r="D468">
        <v>195.8</v>
      </c>
      <c r="E468" s="1" t="s">
        <v>7</v>
      </c>
    </row>
    <row r="469" spans="1:5" ht="15" x14ac:dyDescent="0.25">
      <c r="A469" s="24">
        <v>45281.262384259258</v>
      </c>
      <c r="B469" s="1" t="s">
        <v>154</v>
      </c>
      <c r="C469">
        <v>100</v>
      </c>
      <c r="D469">
        <v>96.1</v>
      </c>
      <c r="E469" s="1" t="s">
        <v>55</v>
      </c>
    </row>
    <row r="470" spans="1:5" ht="15" x14ac:dyDescent="0.25">
      <c r="A470" s="24">
        <v>45281.292604166665</v>
      </c>
      <c r="B470" s="1" t="s">
        <v>1324</v>
      </c>
      <c r="C470">
        <v>300</v>
      </c>
      <c r="D470">
        <v>293.7</v>
      </c>
      <c r="E470" s="1" t="s">
        <v>350</v>
      </c>
    </row>
    <row r="471" spans="1:5" ht="15" x14ac:dyDescent="0.25">
      <c r="A471" s="24">
        <v>45281.355578703704</v>
      </c>
      <c r="B471" s="1" t="s">
        <v>135</v>
      </c>
      <c r="C471">
        <v>100</v>
      </c>
      <c r="D471">
        <v>96.1</v>
      </c>
      <c r="E471" s="1" t="s">
        <v>31</v>
      </c>
    </row>
    <row r="472" spans="1:5" ht="15" x14ac:dyDescent="0.25">
      <c r="A472" s="24">
        <v>45281.37771990741</v>
      </c>
      <c r="B472" s="1" t="s">
        <v>134</v>
      </c>
      <c r="C472">
        <v>300</v>
      </c>
      <c r="D472">
        <v>293.7</v>
      </c>
      <c r="E472" s="1" t="s">
        <v>28</v>
      </c>
    </row>
    <row r="473" spans="1:5" ht="15" x14ac:dyDescent="0.25">
      <c r="A473" s="24">
        <v>45281.455694444441</v>
      </c>
      <c r="B473" s="1" t="s">
        <v>1325</v>
      </c>
      <c r="C473">
        <v>500</v>
      </c>
      <c r="D473">
        <v>489.5</v>
      </c>
      <c r="E473" s="1" t="s">
        <v>350</v>
      </c>
    </row>
    <row r="474" spans="1:5" ht="15" x14ac:dyDescent="0.25">
      <c r="A474" s="24">
        <v>45281.48232638889</v>
      </c>
      <c r="B474" s="1" t="s">
        <v>133</v>
      </c>
      <c r="C474">
        <v>100</v>
      </c>
      <c r="D474">
        <v>96.1</v>
      </c>
      <c r="E474" s="1" t="s">
        <v>7</v>
      </c>
    </row>
    <row r="475" spans="1:5" ht="15" x14ac:dyDescent="0.25">
      <c r="A475" s="24">
        <v>45281.495532407411</v>
      </c>
      <c r="B475" s="1" t="s">
        <v>1326</v>
      </c>
      <c r="C475">
        <v>400</v>
      </c>
      <c r="D475">
        <v>391.6</v>
      </c>
      <c r="E475" s="1" t="s">
        <v>6</v>
      </c>
    </row>
    <row r="476" spans="1:5" ht="15" x14ac:dyDescent="0.25">
      <c r="A476" s="24">
        <v>45281.56150462963</v>
      </c>
      <c r="B476" s="1" t="s">
        <v>1327</v>
      </c>
      <c r="C476">
        <v>300</v>
      </c>
      <c r="D476">
        <v>293.7</v>
      </c>
      <c r="E476" s="1" t="s">
        <v>1328</v>
      </c>
    </row>
    <row r="477" spans="1:5" ht="15" x14ac:dyDescent="0.25">
      <c r="A477" s="24">
        <v>45281.655393518522</v>
      </c>
      <c r="B477" s="1" t="s">
        <v>129</v>
      </c>
      <c r="C477">
        <v>100</v>
      </c>
      <c r="D477">
        <v>96.1</v>
      </c>
      <c r="E477" s="1" t="s">
        <v>7</v>
      </c>
    </row>
    <row r="478" spans="1:5" ht="15" x14ac:dyDescent="0.25">
      <c r="A478" s="24">
        <v>45281.730856481481</v>
      </c>
      <c r="B478" s="1" t="s">
        <v>141</v>
      </c>
      <c r="C478">
        <v>1000</v>
      </c>
      <c r="D478">
        <v>979</v>
      </c>
      <c r="E478" s="1" t="s">
        <v>30</v>
      </c>
    </row>
    <row r="479" spans="1:5" ht="15" x14ac:dyDescent="0.25">
      <c r="A479" s="24">
        <v>45281.781134259261</v>
      </c>
      <c r="B479" s="1" t="s">
        <v>132</v>
      </c>
      <c r="C479">
        <v>100</v>
      </c>
      <c r="D479">
        <v>96.1</v>
      </c>
      <c r="E479" s="1" t="s">
        <v>28</v>
      </c>
    </row>
    <row r="480" spans="1:5" ht="15" x14ac:dyDescent="0.25">
      <c r="A480" s="24">
        <v>45281.843553240738</v>
      </c>
      <c r="B480" s="1" t="s">
        <v>130</v>
      </c>
      <c r="C480">
        <v>500</v>
      </c>
      <c r="D480">
        <v>489.5</v>
      </c>
      <c r="E480" s="1" t="s">
        <v>131</v>
      </c>
    </row>
    <row r="481" spans="1:5" ht="15" x14ac:dyDescent="0.25">
      <c r="A481" s="24">
        <v>45281.895960648151</v>
      </c>
      <c r="B481" s="1" t="s">
        <v>1329</v>
      </c>
      <c r="C481">
        <v>1500</v>
      </c>
      <c r="D481">
        <v>1468.5</v>
      </c>
      <c r="E481" s="1" t="s">
        <v>106</v>
      </c>
    </row>
    <row r="482" spans="1:5" ht="15" x14ac:dyDescent="0.25">
      <c r="A482" s="24">
        <v>45281.928518518522</v>
      </c>
      <c r="B482" s="1" t="s">
        <v>140</v>
      </c>
      <c r="C482">
        <v>500</v>
      </c>
      <c r="D482">
        <v>489.5</v>
      </c>
      <c r="E482" s="1" t="s">
        <v>7</v>
      </c>
    </row>
    <row r="483" spans="1:5" ht="15" x14ac:dyDescent="0.25">
      <c r="A483" s="24">
        <v>45281.965370370373</v>
      </c>
      <c r="B483" s="1" t="s">
        <v>1330</v>
      </c>
      <c r="C483">
        <v>1000</v>
      </c>
      <c r="D483">
        <v>979</v>
      </c>
      <c r="E483" s="1" t="s">
        <v>1328</v>
      </c>
    </row>
    <row r="484" spans="1:5" ht="15" x14ac:dyDescent="0.25">
      <c r="A484" s="24">
        <v>45281.977476851855</v>
      </c>
      <c r="B484" s="1" t="s">
        <v>1331</v>
      </c>
      <c r="C484">
        <v>200</v>
      </c>
      <c r="D484">
        <v>195.8</v>
      </c>
      <c r="E484" s="1" t="s">
        <v>6</v>
      </c>
    </row>
    <row r="485" spans="1:5" ht="15" x14ac:dyDescent="0.25">
      <c r="A485" s="24">
        <v>45282.321099537039</v>
      </c>
      <c r="B485" s="1" t="s">
        <v>112</v>
      </c>
      <c r="C485">
        <v>10</v>
      </c>
      <c r="D485">
        <v>6.1</v>
      </c>
      <c r="E485" s="1" t="s">
        <v>128</v>
      </c>
    </row>
    <row r="486" spans="1:5" ht="15" x14ac:dyDescent="0.25">
      <c r="A486" s="24">
        <v>45282.370752314811</v>
      </c>
      <c r="B486" s="1" t="s">
        <v>127</v>
      </c>
      <c r="C486">
        <v>200</v>
      </c>
      <c r="D486">
        <v>195.8</v>
      </c>
      <c r="E486" s="1" t="s">
        <v>109</v>
      </c>
    </row>
    <row r="487" spans="1:5" ht="15" x14ac:dyDescent="0.25">
      <c r="A487" s="24">
        <v>45282.403946759259</v>
      </c>
      <c r="B487" s="1" t="s">
        <v>120</v>
      </c>
      <c r="C487">
        <v>50</v>
      </c>
      <c r="D487">
        <v>46.1</v>
      </c>
      <c r="E487" s="1" t="s">
        <v>1332</v>
      </c>
    </row>
    <row r="488" spans="1:5" ht="15" x14ac:dyDescent="0.25">
      <c r="A488" s="24">
        <v>45282.482800925929</v>
      </c>
      <c r="B488" s="1" t="s">
        <v>1333</v>
      </c>
      <c r="C488">
        <v>300</v>
      </c>
      <c r="D488">
        <v>293.7</v>
      </c>
      <c r="E488" s="1" t="s">
        <v>1334</v>
      </c>
    </row>
    <row r="489" spans="1:5" ht="15" x14ac:dyDescent="0.25">
      <c r="A489" s="24">
        <v>45282.581342592595</v>
      </c>
      <c r="B489" s="1" t="s">
        <v>1335</v>
      </c>
      <c r="C489">
        <v>5000</v>
      </c>
      <c r="D489">
        <v>4895</v>
      </c>
      <c r="E489" s="1" t="s">
        <v>1336</v>
      </c>
    </row>
    <row r="490" spans="1:5" ht="15" x14ac:dyDescent="0.25">
      <c r="A490" s="24">
        <v>45282.649884259263</v>
      </c>
      <c r="B490" s="1" t="s">
        <v>1335</v>
      </c>
      <c r="C490">
        <v>3000</v>
      </c>
      <c r="D490">
        <v>2937</v>
      </c>
      <c r="E490" s="1" t="s">
        <v>1336</v>
      </c>
    </row>
    <row r="491" spans="1:5" ht="15" x14ac:dyDescent="0.25">
      <c r="A491" s="24">
        <v>45282.683321759258</v>
      </c>
      <c r="B491" s="1" t="s">
        <v>126</v>
      </c>
      <c r="C491">
        <v>100</v>
      </c>
      <c r="D491">
        <v>96.1</v>
      </c>
      <c r="E491" s="1" t="s">
        <v>56</v>
      </c>
    </row>
    <row r="492" spans="1:5" ht="15" x14ac:dyDescent="0.25">
      <c r="A492" s="24">
        <v>45282.700324074074</v>
      </c>
      <c r="B492" s="1" t="s">
        <v>1337</v>
      </c>
      <c r="C492">
        <v>2000</v>
      </c>
      <c r="D492">
        <v>1958</v>
      </c>
      <c r="E492" s="1" t="s">
        <v>1338</v>
      </c>
    </row>
    <row r="493" spans="1:5" ht="15" x14ac:dyDescent="0.25">
      <c r="A493" s="24">
        <v>45282.735578703701</v>
      </c>
      <c r="B493" s="1" t="s">
        <v>125</v>
      </c>
      <c r="C493">
        <v>1000</v>
      </c>
      <c r="D493">
        <v>979</v>
      </c>
      <c r="E493" s="1" t="s">
        <v>30</v>
      </c>
    </row>
    <row r="494" spans="1:5" ht="15" x14ac:dyDescent="0.25">
      <c r="A494" s="24">
        <v>45282.881504629629</v>
      </c>
      <c r="B494" s="1" t="s">
        <v>1339</v>
      </c>
      <c r="C494">
        <v>1000</v>
      </c>
      <c r="D494">
        <v>979</v>
      </c>
      <c r="E494" s="1" t="s">
        <v>1340</v>
      </c>
    </row>
    <row r="495" spans="1:5" ht="15" x14ac:dyDescent="0.25">
      <c r="A495" s="24">
        <v>45282.928888888891</v>
      </c>
      <c r="B495" s="1" t="s">
        <v>124</v>
      </c>
      <c r="C495">
        <v>30</v>
      </c>
      <c r="D495">
        <v>26.1</v>
      </c>
      <c r="E495" s="1" t="s">
        <v>7</v>
      </c>
    </row>
    <row r="496" spans="1:5" ht="15" x14ac:dyDescent="0.25">
      <c r="A496" s="24">
        <v>45282.948773148149</v>
      </c>
      <c r="B496" s="1" t="s">
        <v>123</v>
      </c>
      <c r="C496">
        <v>100</v>
      </c>
      <c r="D496">
        <v>96.1</v>
      </c>
      <c r="E496" s="1" t="s">
        <v>28</v>
      </c>
    </row>
    <row r="497" spans="1:5" ht="15" x14ac:dyDescent="0.25">
      <c r="A497" s="24">
        <v>45283.38621527778</v>
      </c>
      <c r="B497" s="1" t="s">
        <v>118</v>
      </c>
      <c r="C497">
        <v>5000</v>
      </c>
      <c r="D497">
        <v>4895</v>
      </c>
      <c r="E497" s="1" t="s">
        <v>29</v>
      </c>
    </row>
    <row r="498" spans="1:5" ht="15" x14ac:dyDescent="0.25">
      <c r="A498" s="24">
        <v>45283.387094907404</v>
      </c>
      <c r="B498" s="1" t="s">
        <v>120</v>
      </c>
      <c r="C498">
        <v>50</v>
      </c>
      <c r="D498">
        <v>46.1</v>
      </c>
      <c r="E498" s="1" t="s">
        <v>1157</v>
      </c>
    </row>
    <row r="499" spans="1:5" ht="15" x14ac:dyDescent="0.25">
      <c r="A499" s="24">
        <v>45283.494803240741</v>
      </c>
      <c r="B499" s="1" t="s">
        <v>122</v>
      </c>
      <c r="C499">
        <v>500</v>
      </c>
      <c r="D499">
        <v>489.5</v>
      </c>
      <c r="E499" s="1" t="s">
        <v>64</v>
      </c>
    </row>
    <row r="500" spans="1:5" ht="15" x14ac:dyDescent="0.25">
      <c r="A500" s="24">
        <v>45283.554918981485</v>
      </c>
      <c r="B500" s="1" t="s">
        <v>1329</v>
      </c>
      <c r="C500">
        <v>1000</v>
      </c>
      <c r="D500">
        <v>979</v>
      </c>
      <c r="E500" s="1" t="s">
        <v>104</v>
      </c>
    </row>
    <row r="501" spans="1:5" ht="15" x14ac:dyDescent="0.25">
      <c r="A501" s="24">
        <v>45283.558240740742</v>
      </c>
      <c r="B501" s="1" t="s">
        <v>121</v>
      </c>
      <c r="C501">
        <v>300</v>
      </c>
      <c r="D501">
        <v>293.7</v>
      </c>
      <c r="E501" s="1" t="s">
        <v>7</v>
      </c>
    </row>
    <row r="502" spans="1:5" ht="15" x14ac:dyDescent="0.25">
      <c r="A502" s="24">
        <v>45283.706041666665</v>
      </c>
      <c r="B502" s="1" t="s">
        <v>172</v>
      </c>
      <c r="C502">
        <v>1000</v>
      </c>
      <c r="D502">
        <v>979</v>
      </c>
      <c r="E502" s="1" t="s">
        <v>6</v>
      </c>
    </row>
    <row r="503" spans="1:5" ht="15" x14ac:dyDescent="0.25">
      <c r="A503" s="24">
        <v>45283.706226851849</v>
      </c>
      <c r="B503" s="1" t="s">
        <v>119</v>
      </c>
      <c r="C503">
        <v>20</v>
      </c>
      <c r="D503">
        <v>16.100000000000001</v>
      </c>
      <c r="E503" s="1" t="s">
        <v>7</v>
      </c>
    </row>
    <row r="504" spans="1:5" ht="15" x14ac:dyDescent="0.25">
      <c r="A504" s="24">
        <v>45283.738159722219</v>
      </c>
      <c r="B504" s="1" t="s">
        <v>1341</v>
      </c>
      <c r="C504">
        <v>10</v>
      </c>
      <c r="D504">
        <v>6.1</v>
      </c>
      <c r="E504" s="1" t="s">
        <v>105</v>
      </c>
    </row>
    <row r="505" spans="1:5" ht="15" x14ac:dyDescent="0.25">
      <c r="A505" s="24">
        <v>45283.747233796297</v>
      </c>
      <c r="B505" s="1" t="s">
        <v>389</v>
      </c>
      <c r="C505">
        <v>100</v>
      </c>
      <c r="D505">
        <v>96.1</v>
      </c>
      <c r="E505" s="1" t="s">
        <v>390</v>
      </c>
    </row>
    <row r="506" spans="1:5" ht="15" x14ac:dyDescent="0.25">
      <c r="A506" s="24">
        <v>45283.843715277777</v>
      </c>
      <c r="B506" s="1" t="s">
        <v>326</v>
      </c>
      <c r="C506">
        <v>300</v>
      </c>
      <c r="D506">
        <v>293.7</v>
      </c>
      <c r="E506" s="1" t="s">
        <v>7</v>
      </c>
    </row>
    <row r="507" spans="1:5" ht="15" x14ac:dyDescent="0.25">
      <c r="A507" s="24">
        <v>45283.923807870371</v>
      </c>
      <c r="B507" s="1" t="s">
        <v>209</v>
      </c>
      <c r="C507">
        <v>300</v>
      </c>
      <c r="D507">
        <v>293.7</v>
      </c>
      <c r="E507" s="1" t="s">
        <v>402</v>
      </c>
    </row>
    <row r="508" spans="1:5" ht="15" x14ac:dyDescent="0.25">
      <c r="A508" s="24">
        <v>45283.978842592594</v>
      </c>
      <c r="B508" s="1" t="s">
        <v>117</v>
      </c>
      <c r="C508">
        <v>400</v>
      </c>
      <c r="D508">
        <v>391.6</v>
      </c>
      <c r="E508" s="1" t="s">
        <v>7</v>
      </c>
    </row>
    <row r="509" spans="1:5" ht="15" x14ac:dyDescent="0.25">
      <c r="A509" s="24">
        <v>45283.999444444446</v>
      </c>
      <c r="B509" s="1" t="s">
        <v>405</v>
      </c>
      <c r="C509">
        <v>300</v>
      </c>
      <c r="D509">
        <v>293.7</v>
      </c>
      <c r="E509" s="1" t="s">
        <v>1155</v>
      </c>
    </row>
    <row r="510" spans="1:5" ht="15" x14ac:dyDescent="0.25">
      <c r="A510" s="24">
        <v>45284.286597222221</v>
      </c>
      <c r="B510" s="1" t="s">
        <v>323</v>
      </c>
      <c r="C510">
        <v>100</v>
      </c>
      <c r="D510">
        <v>96.1</v>
      </c>
      <c r="E510" s="1" t="s">
        <v>30</v>
      </c>
    </row>
    <row r="511" spans="1:5" ht="15" x14ac:dyDescent="0.25">
      <c r="A511" s="24">
        <v>45284.354108796295</v>
      </c>
      <c r="B511" s="1" t="s">
        <v>116</v>
      </c>
      <c r="C511">
        <v>1500</v>
      </c>
      <c r="D511">
        <v>1468.5</v>
      </c>
      <c r="E511" s="1" t="s">
        <v>7</v>
      </c>
    </row>
    <row r="512" spans="1:5" ht="15" x14ac:dyDescent="0.25">
      <c r="A512" s="24">
        <v>45284.397673611114</v>
      </c>
      <c r="B512" s="1" t="s">
        <v>1341</v>
      </c>
      <c r="C512">
        <v>100</v>
      </c>
      <c r="D512">
        <v>96.1</v>
      </c>
      <c r="E512" s="1" t="s">
        <v>104</v>
      </c>
    </row>
    <row r="513" spans="1:5" ht="15" x14ac:dyDescent="0.25">
      <c r="A513" s="24">
        <v>45284.398587962962</v>
      </c>
      <c r="B513" s="1" t="s">
        <v>1341</v>
      </c>
      <c r="C513">
        <v>100</v>
      </c>
      <c r="D513">
        <v>96.1</v>
      </c>
      <c r="E513" s="1" t="s">
        <v>6</v>
      </c>
    </row>
    <row r="514" spans="1:5" ht="15" x14ac:dyDescent="0.25">
      <c r="A514" s="24">
        <v>45284.452800925923</v>
      </c>
      <c r="B514" s="1" t="s">
        <v>1342</v>
      </c>
      <c r="C514">
        <v>1500</v>
      </c>
      <c r="D514">
        <v>1468.5</v>
      </c>
      <c r="E514" s="1" t="s">
        <v>105</v>
      </c>
    </row>
    <row r="515" spans="1:5" ht="15" x14ac:dyDescent="0.25">
      <c r="A515" s="24">
        <v>45284.504224537035</v>
      </c>
      <c r="B515" s="1" t="s">
        <v>1343</v>
      </c>
      <c r="C515">
        <v>100</v>
      </c>
      <c r="D515">
        <v>96.1</v>
      </c>
      <c r="E515" s="1" t="s">
        <v>1155</v>
      </c>
    </row>
    <row r="516" spans="1:5" ht="15" x14ac:dyDescent="0.25">
      <c r="A516" s="24">
        <v>45284.521817129629</v>
      </c>
      <c r="B516" s="1" t="s">
        <v>1177</v>
      </c>
      <c r="C516">
        <v>5000</v>
      </c>
      <c r="D516">
        <v>4895</v>
      </c>
      <c r="E516" s="1" t="s">
        <v>6</v>
      </c>
    </row>
    <row r="517" spans="1:5" ht="15" x14ac:dyDescent="0.25">
      <c r="A517" s="24">
        <v>45284.589641203704</v>
      </c>
      <c r="B517" s="1" t="s">
        <v>325</v>
      </c>
      <c r="C517">
        <v>300</v>
      </c>
      <c r="D517">
        <v>293.7</v>
      </c>
      <c r="E517" s="1" t="s">
        <v>7</v>
      </c>
    </row>
    <row r="518" spans="1:5" ht="15" x14ac:dyDescent="0.25">
      <c r="A518" s="24">
        <v>45284.652754629627</v>
      </c>
      <c r="B518" s="1" t="s">
        <v>324</v>
      </c>
      <c r="C518">
        <v>100</v>
      </c>
      <c r="D518">
        <v>96.1</v>
      </c>
      <c r="E518" s="1" t="s">
        <v>7</v>
      </c>
    </row>
    <row r="519" spans="1:5" ht="15" x14ac:dyDescent="0.25">
      <c r="A519" s="24">
        <v>45284.741620370369</v>
      </c>
      <c r="B519" s="1" t="s">
        <v>306</v>
      </c>
      <c r="C519">
        <v>150</v>
      </c>
      <c r="D519">
        <v>146.1</v>
      </c>
      <c r="E519" s="1" t="s">
        <v>7</v>
      </c>
    </row>
    <row r="520" spans="1:5" ht="15" x14ac:dyDescent="0.25">
      <c r="A520" s="24">
        <v>45284.746423611112</v>
      </c>
      <c r="B520" s="1" t="s">
        <v>53</v>
      </c>
      <c r="C520">
        <v>500</v>
      </c>
      <c r="D520">
        <v>489.5</v>
      </c>
      <c r="E520" s="1" t="s">
        <v>7</v>
      </c>
    </row>
    <row r="521" spans="1:5" ht="15" x14ac:dyDescent="0.25">
      <c r="A521" s="24">
        <v>45284.87226851852</v>
      </c>
      <c r="B521" s="1" t="s">
        <v>1344</v>
      </c>
      <c r="C521">
        <v>100</v>
      </c>
      <c r="D521">
        <v>96.1</v>
      </c>
      <c r="E521" s="1" t="s">
        <v>104</v>
      </c>
    </row>
    <row r="522" spans="1:5" ht="15" x14ac:dyDescent="0.25">
      <c r="A522" s="24">
        <v>45284.896516203706</v>
      </c>
      <c r="B522" s="1" t="s">
        <v>1345</v>
      </c>
      <c r="C522">
        <v>15000</v>
      </c>
      <c r="D522">
        <v>14685</v>
      </c>
      <c r="E522" s="1" t="s">
        <v>1346</v>
      </c>
    </row>
    <row r="523" spans="1:5" ht="15" x14ac:dyDescent="0.25">
      <c r="A523" s="24">
        <v>45285.418356481481</v>
      </c>
      <c r="B523" s="1" t="s">
        <v>396</v>
      </c>
      <c r="C523">
        <v>500</v>
      </c>
      <c r="D523">
        <v>489.5</v>
      </c>
      <c r="E523" s="1" t="s">
        <v>55</v>
      </c>
    </row>
    <row r="524" spans="1:5" ht="15" x14ac:dyDescent="0.25">
      <c r="A524" s="24">
        <v>45285.446226851855</v>
      </c>
      <c r="B524" s="1" t="s">
        <v>327</v>
      </c>
      <c r="C524">
        <v>300</v>
      </c>
      <c r="D524">
        <v>293.7</v>
      </c>
      <c r="E524" s="1" t="s">
        <v>402</v>
      </c>
    </row>
    <row r="525" spans="1:5" ht="15" x14ac:dyDescent="0.25">
      <c r="A525" s="24">
        <v>45285.447905092595</v>
      </c>
      <c r="B525" s="1" t="s">
        <v>327</v>
      </c>
      <c r="C525">
        <v>300</v>
      </c>
      <c r="D525">
        <v>293.7</v>
      </c>
      <c r="E525" s="1" t="s">
        <v>1176</v>
      </c>
    </row>
    <row r="526" spans="1:5" ht="15" x14ac:dyDescent="0.25">
      <c r="A526" s="24">
        <v>45285.449282407404</v>
      </c>
      <c r="B526" s="1" t="s">
        <v>327</v>
      </c>
      <c r="C526">
        <v>300</v>
      </c>
      <c r="D526">
        <v>293.7</v>
      </c>
      <c r="E526" s="1" t="s">
        <v>227</v>
      </c>
    </row>
    <row r="527" spans="1:5" ht="15" x14ac:dyDescent="0.25">
      <c r="A527" s="24">
        <v>45285.452986111108</v>
      </c>
      <c r="B527" s="1" t="s">
        <v>327</v>
      </c>
      <c r="C527">
        <v>300</v>
      </c>
      <c r="D527">
        <v>293.7</v>
      </c>
      <c r="E527" s="1" t="s">
        <v>1155</v>
      </c>
    </row>
    <row r="528" spans="1:5" ht="15" x14ac:dyDescent="0.25">
      <c r="A528" s="24">
        <v>45285.459826388891</v>
      </c>
      <c r="B528" s="1" t="s">
        <v>327</v>
      </c>
      <c r="C528">
        <v>250</v>
      </c>
      <c r="D528">
        <v>244.75</v>
      </c>
      <c r="E528" s="1" t="s">
        <v>1332</v>
      </c>
    </row>
    <row r="529" spans="1:5" ht="15" x14ac:dyDescent="0.25">
      <c r="A529" s="24">
        <v>45285.512048611112</v>
      </c>
      <c r="B529" s="1" t="s">
        <v>257</v>
      </c>
      <c r="C529">
        <v>500</v>
      </c>
      <c r="D529">
        <v>489.5</v>
      </c>
      <c r="E529" s="1" t="s">
        <v>7</v>
      </c>
    </row>
    <row r="530" spans="1:5" ht="15" x14ac:dyDescent="0.25">
      <c r="A530" s="24">
        <v>45285.52957175926</v>
      </c>
      <c r="B530" s="1" t="s">
        <v>397</v>
      </c>
      <c r="C530">
        <v>500</v>
      </c>
      <c r="D530">
        <v>489.5</v>
      </c>
      <c r="E530" s="1" t="s">
        <v>55</v>
      </c>
    </row>
    <row r="531" spans="1:5" ht="15" x14ac:dyDescent="0.25">
      <c r="A531" s="24">
        <v>45285.672615740739</v>
      </c>
      <c r="B531" s="1" t="s">
        <v>321</v>
      </c>
      <c r="C531">
        <v>200</v>
      </c>
      <c r="D531">
        <v>195.8</v>
      </c>
      <c r="E531" s="1" t="s">
        <v>52</v>
      </c>
    </row>
    <row r="532" spans="1:5" ht="15" x14ac:dyDescent="0.25">
      <c r="A532" s="24">
        <v>45285.697511574072</v>
      </c>
      <c r="B532" s="1" t="s">
        <v>320</v>
      </c>
      <c r="C532">
        <v>500</v>
      </c>
      <c r="D532">
        <v>489.5</v>
      </c>
      <c r="E532" s="1" t="s">
        <v>28</v>
      </c>
    </row>
    <row r="533" spans="1:5" ht="15" x14ac:dyDescent="0.25">
      <c r="A533" s="24">
        <v>45285.712685185186</v>
      </c>
      <c r="B533" s="1" t="s">
        <v>1347</v>
      </c>
      <c r="C533">
        <v>500</v>
      </c>
      <c r="D533">
        <v>489.5</v>
      </c>
      <c r="E533" s="1" t="s">
        <v>1303</v>
      </c>
    </row>
    <row r="534" spans="1:5" ht="15" x14ac:dyDescent="0.25">
      <c r="A534" s="24">
        <v>45285.716423611113</v>
      </c>
      <c r="B534" s="1" t="s">
        <v>1348</v>
      </c>
      <c r="C534">
        <v>300</v>
      </c>
      <c r="D534">
        <v>293.7</v>
      </c>
      <c r="E534" s="1" t="s">
        <v>7</v>
      </c>
    </row>
    <row r="535" spans="1:5" ht="15" x14ac:dyDescent="0.25">
      <c r="A535" s="24">
        <v>45285.751273148147</v>
      </c>
      <c r="B535" s="1" t="s">
        <v>1341</v>
      </c>
      <c r="C535">
        <v>10</v>
      </c>
      <c r="D535">
        <v>6.1</v>
      </c>
      <c r="E535" s="1" t="s">
        <v>6</v>
      </c>
    </row>
    <row r="536" spans="1:5" ht="15" x14ac:dyDescent="0.25">
      <c r="A536" s="24">
        <v>45285.786400462966</v>
      </c>
      <c r="B536" s="1" t="s">
        <v>228</v>
      </c>
      <c r="C536">
        <v>1000</v>
      </c>
      <c r="D536">
        <v>979</v>
      </c>
      <c r="E536" s="1" t="s">
        <v>1328</v>
      </c>
    </row>
    <row r="537" spans="1:5" ht="15" x14ac:dyDescent="0.25">
      <c r="A537" s="24">
        <v>45285.799166666664</v>
      </c>
      <c r="B537" s="1" t="s">
        <v>319</v>
      </c>
      <c r="C537">
        <v>1000</v>
      </c>
      <c r="D537">
        <v>979</v>
      </c>
      <c r="E537" s="1" t="s">
        <v>7</v>
      </c>
    </row>
    <row r="538" spans="1:5" ht="15" x14ac:dyDescent="0.25">
      <c r="A538" s="24">
        <v>45285.83730324074</v>
      </c>
      <c r="B538" s="1" t="s">
        <v>120</v>
      </c>
      <c r="C538">
        <v>50</v>
      </c>
      <c r="D538">
        <v>46.1</v>
      </c>
      <c r="E538" s="1" t="s">
        <v>191</v>
      </c>
    </row>
    <row r="539" spans="1:5" ht="15" x14ac:dyDescent="0.25">
      <c r="A539" s="24">
        <v>45285.883773148147</v>
      </c>
      <c r="B539" s="1" t="s">
        <v>411</v>
      </c>
      <c r="C539">
        <v>500</v>
      </c>
      <c r="D539">
        <v>489.5</v>
      </c>
      <c r="E539" s="1" t="s">
        <v>55</v>
      </c>
    </row>
    <row r="540" spans="1:5" ht="15" x14ac:dyDescent="0.25">
      <c r="A540" s="24">
        <v>45285.974456018521</v>
      </c>
      <c r="B540" s="1" t="s">
        <v>414</v>
      </c>
      <c r="C540">
        <v>200</v>
      </c>
      <c r="D540">
        <v>195.8</v>
      </c>
      <c r="E540" s="1" t="s">
        <v>55</v>
      </c>
    </row>
    <row r="541" spans="1:5" ht="30" x14ac:dyDescent="0.25">
      <c r="A541" s="24">
        <v>45286.324097222219</v>
      </c>
      <c r="B541" s="1" t="s">
        <v>1318</v>
      </c>
      <c r="C541">
        <v>300</v>
      </c>
      <c r="D541">
        <v>293.7</v>
      </c>
      <c r="E541" s="30" t="s">
        <v>1349</v>
      </c>
    </row>
    <row r="542" spans="1:5" ht="15" x14ac:dyDescent="0.25">
      <c r="A542" s="24">
        <v>45286.385034722225</v>
      </c>
      <c r="B542" s="1" t="s">
        <v>120</v>
      </c>
      <c r="C542">
        <v>50</v>
      </c>
      <c r="D542">
        <v>46.1</v>
      </c>
      <c r="E542" s="1" t="s">
        <v>1157</v>
      </c>
    </row>
    <row r="543" spans="1:5" ht="15" x14ac:dyDescent="0.25">
      <c r="A543" s="24">
        <v>45286.446180555555</v>
      </c>
      <c r="B543" s="1" t="s">
        <v>318</v>
      </c>
      <c r="C543">
        <v>300</v>
      </c>
      <c r="D543">
        <v>293.7</v>
      </c>
      <c r="E543" s="1" t="s">
        <v>7</v>
      </c>
    </row>
    <row r="544" spans="1:5" ht="15" x14ac:dyDescent="0.25">
      <c r="A544" s="24">
        <v>45286.54010416667</v>
      </c>
      <c r="B544" s="1" t="s">
        <v>1350</v>
      </c>
      <c r="C544">
        <v>1200</v>
      </c>
      <c r="D544">
        <v>1174.8</v>
      </c>
      <c r="E544" s="1" t="s">
        <v>6</v>
      </c>
    </row>
    <row r="545" spans="1:5" ht="15" x14ac:dyDescent="0.25">
      <c r="A545" s="24">
        <v>45286.629340277781</v>
      </c>
      <c r="B545" s="1" t="s">
        <v>322</v>
      </c>
      <c r="C545">
        <v>100</v>
      </c>
      <c r="D545">
        <v>96.1</v>
      </c>
      <c r="E545" s="1" t="s">
        <v>7</v>
      </c>
    </row>
    <row r="546" spans="1:5" ht="15" x14ac:dyDescent="0.25">
      <c r="A546" s="24">
        <v>45286.989398148151</v>
      </c>
      <c r="B546" s="1" t="s">
        <v>316</v>
      </c>
      <c r="C546">
        <v>100</v>
      </c>
      <c r="D546">
        <v>96.1</v>
      </c>
      <c r="E546" s="1" t="s">
        <v>55</v>
      </c>
    </row>
    <row r="547" spans="1:5" ht="15" x14ac:dyDescent="0.25">
      <c r="A547" s="24">
        <v>45287.355590277781</v>
      </c>
      <c r="B547" s="1" t="s">
        <v>315</v>
      </c>
      <c r="C547">
        <v>20000</v>
      </c>
      <c r="D547">
        <v>19580</v>
      </c>
      <c r="E547" s="1" t="s">
        <v>7</v>
      </c>
    </row>
    <row r="548" spans="1:5" ht="15" x14ac:dyDescent="0.25">
      <c r="A548" s="24">
        <v>45287.373854166668</v>
      </c>
      <c r="B548" s="1" t="s">
        <v>1351</v>
      </c>
      <c r="C548">
        <v>300</v>
      </c>
      <c r="D548">
        <v>293.7</v>
      </c>
      <c r="E548" s="1" t="s">
        <v>1352</v>
      </c>
    </row>
    <row r="549" spans="1:5" ht="15" x14ac:dyDescent="0.25">
      <c r="A549" s="24">
        <v>45287.52443287037</v>
      </c>
      <c r="B549" s="1" t="s">
        <v>1353</v>
      </c>
      <c r="C549">
        <v>500</v>
      </c>
      <c r="D549">
        <v>489.5</v>
      </c>
      <c r="E549" s="1" t="s">
        <v>29</v>
      </c>
    </row>
    <row r="550" spans="1:5" ht="15" x14ac:dyDescent="0.25">
      <c r="A550" s="24">
        <v>45287.582499999997</v>
      </c>
      <c r="B550" s="1" t="s">
        <v>1354</v>
      </c>
      <c r="C550">
        <v>5000</v>
      </c>
      <c r="D550">
        <v>4895</v>
      </c>
      <c r="E550" s="1" t="s">
        <v>1328</v>
      </c>
    </row>
    <row r="551" spans="1:5" ht="15" x14ac:dyDescent="0.25">
      <c r="A551" s="24">
        <v>45287.600208333337</v>
      </c>
      <c r="B551" s="1" t="s">
        <v>317</v>
      </c>
      <c r="C551">
        <v>100</v>
      </c>
      <c r="D551">
        <v>96.1</v>
      </c>
      <c r="E551" s="1" t="s">
        <v>28</v>
      </c>
    </row>
    <row r="552" spans="1:5" ht="15" x14ac:dyDescent="0.25">
      <c r="A552" s="24">
        <v>45287.602060185185</v>
      </c>
      <c r="B552" s="1" t="s">
        <v>333</v>
      </c>
      <c r="C552">
        <v>10000</v>
      </c>
      <c r="D552">
        <v>9790</v>
      </c>
      <c r="E552" s="1" t="s">
        <v>7</v>
      </c>
    </row>
    <row r="553" spans="1:5" ht="15" x14ac:dyDescent="0.25">
      <c r="A553" s="24">
        <v>45287.693078703705</v>
      </c>
      <c r="B553" s="1" t="s">
        <v>120</v>
      </c>
      <c r="C553">
        <v>50</v>
      </c>
      <c r="D553">
        <v>46.1</v>
      </c>
      <c r="E553" s="1" t="s">
        <v>105</v>
      </c>
    </row>
    <row r="554" spans="1:5" ht="15" x14ac:dyDescent="0.25">
      <c r="A554" s="24">
        <v>45287.884004629632</v>
      </c>
      <c r="B554" s="1" t="s">
        <v>313</v>
      </c>
      <c r="C554">
        <v>300</v>
      </c>
      <c r="D554">
        <v>293.7</v>
      </c>
      <c r="E554" s="1" t="s">
        <v>7</v>
      </c>
    </row>
    <row r="555" spans="1:5" ht="15" x14ac:dyDescent="0.25">
      <c r="A555" s="24">
        <v>45287.890983796293</v>
      </c>
      <c r="B555" s="1" t="s">
        <v>312</v>
      </c>
      <c r="C555">
        <v>100</v>
      </c>
      <c r="D555">
        <v>96.1</v>
      </c>
      <c r="E555" s="1" t="s">
        <v>28</v>
      </c>
    </row>
    <row r="556" spans="1:5" ht="15" x14ac:dyDescent="0.25">
      <c r="A556" s="24">
        <v>45287.94321759259</v>
      </c>
      <c r="B556" s="1" t="s">
        <v>1355</v>
      </c>
      <c r="C556">
        <v>62</v>
      </c>
      <c r="D556">
        <v>58.1</v>
      </c>
      <c r="E556" s="1" t="s">
        <v>1332</v>
      </c>
    </row>
    <row r="557" spans="1:5" ht="15" x14ac:dyDescent="0.25">
      <c r="A557" s="24">
        <v>45288.260231481479</v>
      </c>
      <c r="B557" s="1" t="s">
        <v>421</v>
      </c>
      <c r="C557">
        <v>2000</v>
      </c>
      <c r="D557">
        <v>1958</v>
      </c>
      <c r="E557" s="1" t="s">
        <v>55</v>
      </c>
    </row>
    <row r="558" spans="1:5" ht="15" x14ac:dyDescent="0.25">
      <c r="A558" s="24">
        <v>45288.492361111108</v>
      </c>
      <c r="B558" s="1" t="s">
        <v>120</v>
      </c>
      <c r="C558">
        <v>50</v>
      </c>
      <c r="D558">
        <v>46.1</v>
      </c>
      <c r="E558" s="1" t="s">
        <v>106</v>
      </c>
    </row>
    <row r="559" spans="1:5" ht="15" x14ac:dyDescent="0.25">
      <c r="A559" s="24">
        <v>45288.522210648145</v>
      </c>
      <c r="B559" s="1" t="s">
        <v>1356</v>
      </c>
      <c r="C559">
        <v>1</v>
      </c>
      <c r="D559">
        <v>-2.9</v>
      </c>
      <c r="E559" s="1" t="s">
        <v>6</v>
      </c>
    </row>
    <row r="560" spans="1:5" ht="15" x14ac:dyDescent="0.25">
      <c r="A560" s="24">
        <v>45288.524456018517</v>
      </c>
      <c r="B560" s="1" t="s">
        <v>311</v>
      </c>
      <c r="C560">
        <v>300</v>
      </c>
      <c r="D560">
        <v>293.7</v>
      </c>
      <c r="E560" s="1" t="s">
        <v>70</v>
      </c>
    </row>
    <row r="561" spans="1:5" ht="15" x14ac:dyDescent="0.25">
      <c r="A561" s="24">
        <v>45288.57539351852</v>
      </c>
      <c r="B561" s="1" t="s">
        <v>423</v>
      </c>
      <c r="C561">
        <v>500</v>
      </c>
      <c r="D561">
        <v>489.5</v>
      </c>
      <c r="E561" s="1" t="s">
        <v>7</v>
      </c>
    </row>
    <row r="562" spans="1:5" ht="15" x14ac:dyDescent="0.25">
      <c r="A562" s="24">
        <v>45288.605717592596</v>
      </c>
      <c r="B562" s="1" t="s">
        <v>209</v>
      </c>
      <c r="C562">
        <v>500</v>
      </c>
      <c r="D562">
        <v>489.5</v>
      </c>
      <c r="E562" s="1" t="s">
        <v>227</v>
      </c>
    </row>
    <row r="563" spans="1:5" ht="15" x14ac:dyDescent="0.25">
      <c r="A563" s="24">
        <v>45288.708807870367</v>
      </c>
      <c r="B563" s="1" t="s">
        <v>296</v>
      </c>
      <c r="C563">
        <v>300</v>
      </c>
      <c r="D563">
        <v>293.7</v>
      </c>
      <c r="E563" s="1" t="s">
        <v>7</v>
      </c>
    </row>
    <row r="564" spans="1:5" ht="15" x14ac:dyDescent="0.25">
      <c r="A564" s="24">
        <v>45288.709548611114</v>
      </c>
      <c r="B564" s="1" t="s">
        <v>399</v>
      </c>
      <c r="C564">
        <v>1000</v>
      </c>
      <c r="D564">
        <v>979</v>
      </c>
      <c r="E564" s="1" t="s">
        <v>418</v>
      </c>
    </row>
    <row r="565" spans="1:5" ht="15" x14ac:dyDescent="0.25">
      <c r="A565" s="24">
        <v>45288.726875</v>
      </c>
      <c r="B565" s="1" t="s">
        <v>141</v>
      </c>
      <c r="C565">
        <v>300</v>
      </c>
      <c r="D565">
        <v>293.7</v>
      </c>
      <c r="E565" s="1" t="s">
        <v>30</v>
      </c>
    </row>
    <row r="566" spans="1:5" ht="15" x14ac:dyDescent="0.25">
      <c r="A566" s="24">
        <v>45288.733819444446</v>
      </c>
      <c r="B566" s="1" t="s">
        <v>302</v>
      </c>
      <c r="C566">
        <v>100</v>
      </c>
      <c r="D566">
        <v>96.1</v>
      </c>
      <c r="E566" s="1" t="s">
        <v>55</v>
      </c>
    </row>
    <row r="567" spans="1:5" ht="15" x14ac:dyDescent="0.25">
      <c r="A567" s="24">
        <v>45288.805844907409</v>
      </c>
      <c r="B567" s="1" t="s">
        <v>422</v>
      </c>
      <c r="C567">
        <v>100</v>
      </c>
      <c r="D567">
        <v>96.1</v>
      </c>
      <c r="E567" s="1" t="s">
        <v>52</v>
      </c>
    </row>
    <row r="568" spans="1:5" ht="15" x14ac:dyDescent="0.25">
      <c r="A568" s="24">
        <v>45288.817314814813</v>
      </c>
      <c r="B568" s="1" t="s">
        <v>386</v>
      </c>
      <c r="C568">
        <v>500</v>
      </c>
      <c r="D568">
        <v>489.5</v>
      </c>
      <c r="E568" s="1" t="s">
        <v>29</v>
      </c>
    </row>
    <row r="569" spans="1:5" ht="15" x14ac:dyDescent="0.25">
      <c r="A569" s="24">
        <v>45288.847442129627</v>
      </c>
      <c r="B569" s="1" t="s">
        <v>314</v>
      </c>
      <c r="C569">
        <v>100</v>
      </c>
      <c r="D569">
        <v>96.1</v>
      </c>
      <c r="E569" s="1" t="s">
        <v>7</v>
      </c>
    </row>
    <row r="570" spans="1:5" ht="15" x14ac:dyDescent="0.25">
      <c r="A570" s="24">
        <v>45289.294016203705</v>
      </c>
      <c r="B570" s="1" t="s">
        <v>310</v>
      </c>
      <c r="C570">
        <v>300</v>
      </c>
      <c r="D570">
        <v>293.7</v>
      </c>
      <c r="E570" s="1" t="s">
        <v>7</v>
      </c>
    </row>
    <row r="571" spans="1:5" ht="15" x14ac:dyDescent="0.25">
      <c r="A571" s="24">
        <v>45289.500740740739</v>
      </c>
      <c r="B571" s="1" t="s">
        <v>1357</v>
      </c>
      <c r="C571">
        <v>300</v>
      </c>
      <c r="D571">
        <v>293.7</v>
      </c>
      <c r="E571" s="1" t="s">
        <v>227</v>
      </c>
    </row>
    <row r="572" spans="1:5" ht="15" x14ac:dyDescent="0.25">
      <c r="A572" s="24">
        <v>45289.533946759257</v>
      </c>
      <c r="B572" s="1" t="s">
        <v>1358</v>
      </c>
      <c r="C572">
        <v>3000</v>
      </c>
      <c r="D572">
        <v>2937</v>
      </c>
      <c r="E572" s="1" t="s">
        <v>29</v>
      </c>
    </row>
    <row r="573" spans="1:5" ht="15" x14ac:dyDescent="0.25">
      <c r="A573" s="24">
        <v>45289.536435185182</v>
      </c>
      <c r="B573" s="1" t="s">
        <v>120</v>
      </c>
      <c r="C573">
        <v>50</v>
      </c>
      <c r="D573">
        <v>46.1</v>
      </c>
      <c r="E573" s="1" t="s">
        <v>105</v>
      </c>
    </row>
    <row r="574" spans="1:5" ht="15" x14ac:dyDescent="0.25">
      <c r="A574" s="24">
        <v>45289.608784722222</v>
      </c>
      <c r="B574" s="1" t="s">
        <v>1359</v>
      </c>
      <c r="C574">
        <v>1</v>
      </c>
      <c r="D574">
        <v>-2.9</v>
      </c>
      <c r="E574" s="1" t="s">
        <v>6</v>
      </c>
    </row>
    <row r="575" spans="1:5" ht="15" x14ac:dyDescent="0.25">
      <c r="A575" s="24">
        <v>45289.610706018517</v>
      </c>
      <c r="B575" s="1" t="s">
        <v>309</v>
      </c>
      <c r="C575">
        <v>100</v>
      </c>
      <c r="D575">
        <v>96.1</v>
      </c>
      <c r="E575" s="1" t="s">
        <v>26</v>
      </c>
    </row>
    <row r="576" spans="1:5" ht="15" x14ac:dyDescent="0.25">
      <c r="A576" s="24">
        <v>45289.625740740739</v>
      </c>
      <c r="B576" s="1" t="s">
        <v>267</v>
      </c>
      <c r="C576">
        <v>5000</v>
      </c>
      <c r="D576">
        <v>4895</v>
      </c>
      <c r="E576" s="1" t="s">
        <v>1155</v>
      </c>
    </row>
    <row r="577" spans="1:5" ht="30" x14ac:dyDescent="0.25">
      <c r="A577" s="24">
        <v>45289.626354166663</v>
      </c>
      <c r="B577" s="1" t="s">
        <v>68</v>
      </c>
      <c r="C577">
        <v>333</v>
      </c>
      <c r="D577">
        <v>326.01</v>
      </c>
      <c r="E577" s="30" t="s">
        <v>1360</v>
      </c>
    </row>
    <row r="578" spans="1:5" ht="15" x14ac:dyDescent="0.25">
      <c r="A578" s="24">
        <v>45289.626759259256</v>
      </c>
      <c r="B578" s="1" t="s">
        <v>267</v>
      </c>
      <c r="C578">
        <v>5000</v>
      </c>
      <c r="D578">
        <v>4895</v>
      </c>
      <c r="E578" s="1" t="s">
        <v>227</v>
      </c>
    </row>
    <row r="579" spans="1:5" ht="15" x14ac:dyDescent="0.25">
      <c r="A579" s="24">
        <v>45289.627870370372</v>
      </c>
      <c r="B579" s="1" t="s">
        <v>267</v>
      </c>
      <c r="C579">
        <v>5000</v>
      </c>
      <c r="D579">
        <v>4895</v>
      </c>
      <c r="E579" s="1" t="s">
        <v>402</v>
      </c>
    </row>
    <row r="580" spans="1:5" ht="15" x14ac:dyDescent="0.25">
      <c r="A580" s="24">
        <v>45289.632523148146</v>
      </c>
      <c r="B580" s="1" t="s">
        <v>1361</v>
      </c>
      <c r="C580">
        <v>3000</v>
      </c>
      <c r="D580">
        <v>2937</v>
      </c>
      <c r="E580" s="1" t="s">
        <v>82</v>
      </c>
    </row>
    <row r="581" spans="1:5" ht="15" x14ac:dyDescent="0.25">
      <c r="A581" s="24">
        <v>45289.633923611109</v>
      </c>
      <c r="B581" s="1" t="s">
        <v>235</v>
      </c>
      <c r="C581">
        <v>1000</v>
      </c>
      <c r="D581">
        <v>979</v>
      </c>
      <c r="E581" s="1" t="s">
        <v>6</v>
      </c>
    </row>
    <row r="582" spans="1:5" ht="15" x14ac:dyDescent="0.25">
      <c r="A582" s="24">
        <v>45289.661481481482</v>
      </c>
      <c r="B582" s="1" t="s">
        <v>1362</v>
      </c>
      <c r="C582">
        <v>500</v>
      </c>
      <c r="D582">
        <v>489.5</v>
      </c>
      <c r="E582" s="1" t="s">
        <v>29</v>
      </c>
    </row>
    <row r="583" spans="1:5" ht="15" x14ac:dyDescent="0.25">
      <c r="A583" s="24">
        <v>45289.662465277775</v>
      </c>
      <c r="B583" s="1" t="s">
        <v>1363</v>
      </c>
      <c r="C583">
        <v>500</v>
      </c>
      <c r="D583">
        <v>489.5</v>
      </c>
      <c r="E583" s="1" t="s">
        <v>82</v>
      </c>
    </row>
    <row r="584" spans="1:5" ht="15" x14ac:dyDescent="0.25">
      <c r="A584" s="24">
        <v>45289.668344907404</v>
      </c>
      <c r="B584" s="1" t="s">
        <v>307</v>
      </c>
      <c r="C584">
        <v>100</v>
      </c>
      <c r="D584">
        <v>96.1</v>
      </c>
      <c r="E584" s="1" t="s">
        <v>96</v>
      </c>
    </row>
    <row r="585" spans="1:5" ht="15" x14ac:dyDescent="0.25">
      <c r="A585" s="24">
        <v>45289.749849537038</v>
      </c>
      <c r="B585" s="1" t="s">
        <v>306</v>
      </c>
      <c r="C585">
        <v>100</v>
      </c>
      <c r="D585">
        <v>96.1</v>
      </c>
      <c r="E585" s="1" t="s">
        <v>7</v>
      </c>
    </row>
    <row r="586" spans="1:5" ht="15" x14ac:dyDescent="0.25">
      <c r="A586" s="24">
        <v>45289.778437499997</v>
      </c>
      <c r="B586" s="1" t="s">
        <v>1364</v>
      </c>
      <c r="C586">
        <v>500</v>
      </c>
      <c r="D586">
        <v>489.5</v>
      </c>
      <c r="E586" s="1" t="s">
        <v>6</v>
      </c>
    </row>
    <row r="587" spans="1:5" ht="15" x14ac:dyDescent="0.25">
      <c r="A587" s="24">
        <v>45289.802175925928</v>
      </c>
      <c r="B587" s="1" t="s">
        <v>305</v>
      </c>
      <c r="C587">
        <v>500</v>
      </c>
      <c r="D587">
        <v>489.5</v>
      </c>
      <c r="E587" s="1" t="s">
        <v>7</v>
      </c>
    </row>
    <row r="588" spans="1:5" ht="15" x14ac:dyDescent="0.25">
      <c r="A588" s="24">
        <v>45289.803020833337</v>
      </c>
      <c r="B588" s="1" t="s">
        <v>375</v>
      </c>
      <c r="C588">
        <v>300</v>
      </c>
      <c r="D588">
        <v>293.7</v>
      </c>
      <c r="E588" s="1" t="s">
        <v>6</v>
      </c>
    </row>
    <row r="589" spans="1:5" ht="15" x14ac:dyDescent="0.25">
      <c r="A589" s="24">
        <v>45289.813391203701</v>
      </c>
      <c r="B589" s="1" t="s">
        <v>110</v>
      </c>
      <c r="C589">
        <v>300</v>
      </c>
      <c r="D589">
        <v>293.7</v>
      </c>
      <c r="E589" s="1" t="s">
        <v>6</v>
      </c>
    </row>
    <row r="590" spans="1:5" ht="15" x14ac:dyDescent="0.25">
      <c r="A590" s="24">
        <v>45289.821226851855</v>
      </c>
      <c r="B590" s="1" t="s">
        <v>1365</v>
      </c>
      <c r="C590">
        <v>500</v>
      </c>
      <c r="D590">
        <v>489.5</v>
      </c>
      <c r="E590" s="1" t="s">
        <v>82</v>
      </c>
    </row>
    <row r="591" spans="1:5" ht="15" x14ac:dyDescent="0.25">
      <c r="A591" s="24">
        <v>45289.844050925924</v>
      </c>
      <c r="B591" s="1" t="s">
        <v>1366</v>
      </c>
      <c r="C591">
        <v>100</v>
      </c>
      <c r="D591">
        <v>96.1</v>
      </c>
      <c r="E591" s="1" t="s">
        <v>82</v>
      </c>
    </row>
    <row r="592" spans="1:5" ht="15" x14ac:dyDescent="0.25">
      <c r="A592" s="24">
        <v>45289.847337962965</v>
      </c>
      <c r="B592" s="1" t="s">
        <v>409</v>
      </c>
      <c r="C592">
        <v>1000</v>
      </c>
      <c r="D592">
        <v>979</v>
      </c>
      <c r="E592" s="1" t="s">
        <v>6</v>
      </c>
    </row>
    <row r="593" spans="1:5" ht="15" x14ac:dyDescent="0.25">
      <c r="A593" s="24">
        <v>45289.886550925927</v>
      </c>
      <c r="B593" s="1" t="s">
        <v>332</v>
      </c>
      <c r="C593">
        <v>1000</v>
      </c>
      <c r="D593">
        <v>979</v>
      </c>
      <c r="E593" s="1" t="s">
        <v>6</v>
      </c>
    </row>
    <row r="594" spans="1:5" ht="15" x14ac:dyDescent="0.25">
      <c r="A594" s="24">
        <v>45289.915914351855</v>
      </c>
      <c r="B594" s="1" t="s">
        <v>294</v>
      </c>
      <c r="C594">
        <v>50</v>
      </c>
      <c r="D594">
        <v>46.1</v>
      </c>
      <c r="E594" s="1" t="s">
        <v>6</v>
      </c>
    </row>
    <row r="595" spans="1:5" ht="15" x14ac:dyDescent="0.25">
      <c r="A595" s="24">
        <v>45290.009131944447</v>
      </c>
      <c r="B595" s="1" t="s">
        <v>328</v>
      </c>
      <c r="C595">
        <v>100</v>
      </c>
      <c r="D595">
        <v>96.1</v>
      </c>
      <c r="E595" s="1" t="s">
        <v>6</v>
      </c>
    </row>
    <row r="596" spans="1:5" ht="15" x14ac:dyDescent="0.25">
      <c r="A596" s="24">
        <v>45290.424930555557</v>
      </c>
      <c r="B596" s="1" t="s">
        <v>424</v>
      </c>
      <c r="C596">
        <v>500</v>
      </c>
      <c r="D596">
        <v>489.5</v>
      </c>
      <c r="E596" s="1" t="s">
        <v>7</v>
      </c>
    </row>
    <row r="597" spans="1:5" ht="15" x14ac:dyDescent="0.25">
      <c r="A597" s="24">
        <v>45290.448472222219</v>
      </c>
      <c r="B597" s="1" t="s">
        <v>288</v>
      </c>
      <c r="C597">
        <v>1000</v>
      </c>
      <c r="D597">
        <v>979</v>
      </c>
      <c r="E597" s="1" t="s">
        <v>1155</v>
      </c>
    </row>
    <row r="598" spans="1:5" ht="15" x14ac:dyDescent="0.25">
      <c r="A598" s="24">
        <v>45290.450555555559</v>
      </c>
      <c r="B598" s="1" t="s">
        <v>288</v>
      </c>
      <c r="C598">
        <v>500</v>
      </c>
      <c r="D598">
        <v>489.5</v>
      </c>
      <c r="E598" s="1" t="s">
        <v>227</v>
      </c>
    </row>
    <row r="599" spans="1:5" ht="15" x14ac:dyDescent="0.25">
      <c r="A599" s="24">
        <v>45290.453750000001</v>
      </c>
      <c r="B599" s="1" t="s">
        <v>288</v>
      </c>
      <c r="C599">
        <v>500</v>
      </c>
      <c r="D599">
        <v>489.5</v>
      </c>
      <c r="E599" s="1" t="s">
        <v>1328</v>
      </c>
    </row>
    <row r="600" spans="1:5" ht="15" x14ac:dyDescent="0.25">
      <c r="A600" s="24">
        <v>45290.522824074076</v>
      </c>
      <c r="B600" s="1" t="s">
        <v>304</v>
      </c>
      <c r="C600">
        <v>500</v>
      </c>
      <c r="D600">
        <v>489.5</v>
      </c>
      <c r="E600" s="1" t="s">
        <v>30</v>
      </c>
    </row>
    <row r="601" spans="1:5" ht="15" x14ac:dyDescent="0.25">
      <c r="A601" s="24">
        <v>45290.582141203704</v>
      </c>
      <c r="B601" s="1" t="s">
        <v>356</v>
      </c>
      <c r="C601">
        <v>500</v>
      </c>
      <c r="D601">
        <v>489.5</v>
      </c>
      <c r="E601" s="1" t="s">
        <v>1328</v>
      </c>
    </row>
    <row r="602" spans="1:5" ht="15" x14ac:dyDescent="0.25">
      <c r="A602" s="24">
        <v>45290.583090277774</v>
      </c>
      <c r="B602" s="1" t="s">
        <v>356</v>
      </c>
      <c r="C602">
        <v>500</v>
      </c>
      <c r="D602">
        <v>489.5</v>
      </c>
      <c r="E602" s="1" t="s">
        <v>1155</v>
      </c>
    </row>
    <row r="603" spans="1:5" ht="15" x14ac:dyDescent="0.25">
      <c r="A603" s="24">
        <v>45290.587118055555</v>
      </c>
      <c r="B603" s="1" t="s">
        <v>303</v>
      </c>
      <c r="C603">
        <v>100</v>
      </c>
      <c r="D603">
        <v>96.1</v>
      </c>
      <c r="E603" s="1" t="s">
        <v>88</v>
      </c>
    </row>
    <row r="604" spans="1:5" ht="15" x14ac:dyDescent="0.25">
      <c r="A604" s="24">
        <v>45290.619085648148</v>
      </c>
      <c r="B604" s="1" t="s">
        <v>334</v>
      </c>
      <c r="C604">
        <v>10000</v>
      </c>
      <c r="D604">
        <v>9790</v>
      </c>
      <c r="E604" s="1" t="s">
        <v>191</v>
      </c>
    </row>
    <row r="605" spans="1:5" ht="15" x14ac:dyDescent="0.25">
      <c r="A605" s="24">
        <v>45290.64702546296</v>
      </c>
      <c r="B605" s="1" t="s">
        <v>308</v>
      </c>
      <c r="C605">
        <v>100</v>
      </c>
      <c r="D605">
        <v>96.1</v>
      </c>
      <c r="E605" s="1" t="s">
        <v>7</v>
      </c>
    </row>
    <row r="606" spans="1:5" ht="15" x14ac:dyDescent="0.25">
      <c r="A606" s="24">
        <v>45290.692916666667</v>
      </c>
      <c r="B606" s="1" t="s">
        <v>121</v>
      </c>
      <c r="C606">
        <v>500</v>
      </c>
      <c r="D606">
        <v>489.5</v>
      </c>
      <c r="E606" s="1" t="s">
        <v>7</v>
      </c>
    </row>
    <row r="607" spans="1:5" ht="15" x14ac:dyDescent="0.25">
      <c r="A607" s="24">
        <v>45290.788541666669</v>
      </c>
      <c r="B607" s="1" t="s">
        <v>1145</v>
      </c>
      <c r="C607">
        <v>100</v>
      </c>
      <c r="D607">
        <v>96.1</v>
      </c>
      <c r="E607" s="1" t="s">
        <v>28</v>
      </c>
    </row>
    <row r="608" spans="1:5" ht="15" x14ac:dyDescent="0.25">
      <c r="A608" s="24">
        <v>45290.869664351849</v>
      </c>
      <c r="B608" s="1" t="s">
        <v>1367</v>
      </c>
      <c r="C608">
        <v>5000</v>
      </c>
      <c r="D608">
        <v>4895</v>
      </c>
      <c r="E608" s="1" t="s">
        <v>27</v>
      </c>
    </row>
    <row r="609" spans="1:5" ht="15" x14ac:dyDescent="0.25">
      <c r="A609" s="24">
        <v>45290.88853009259</v>
      </c>
      <c r="B609" s="1" t="s">
        <v>291</v>
      </c>
      <c r="C609">
        <v>500</v>
      </c>
      <c r="D609">
        <v>489.5</v>
      </c>
      <c r="E609" s="1" t="s">
        <v>30</v>
      </c>
    </row>
    <row r="610" spans="1:5" ht="15" x14ac:dyDescent="0.25">
      <c r="A610" s="24">
        <v>45290.925798611112</v>
      </c>
      <c r="B610" s="1" t="s">
        <v>293</v>
      </c>
      <c r="C610">
        <v>100</v>
      </c>
      <c r="D610">
        <v>96.1</v>
      </c>
      <c r="E610" s="1" t="s">
        <v>97</v>
      </c>
    </row>
    <row r="611" spans="1:5" ht="15" x14ac:dyDescent="0.25">
      <c r="A611" s="24">
        <v>45290.99291666667</v>
      </c>
      <c r="B611" s="1" t="s">
        <v>1124</v>
      </c>
      <c r="C611">
        <v>1000</v>
      </c>
      <c r="D611">
        <v>979</v>
      </c>
      <c r="E611" s="1" t="s">
        <v>29</v>
      </c>
    </row>
    <row r="612" spans="1:5" ht="15" x14ac:dyDescent="0.25">
      <c r="A612" s="24">
        <v>45291.147592592592</v>
      </c>
      <c r="B612" s="1" t="s">
        <v>1368</v>
      </c>
      <c r="C612">
        <v>100</v>
      </c>
      <c r="D612">
        <v>96.1</v>
      </c>
      <c r="E612" s="1" t="s">
        <v>104</v>
      </c>
    </row>
    <row r="613" spans="1:5" ht="15" x14ac:dyDescent="0.25">
      <c r="A613" s="24">
        <v>45291.313101851854</v>
      </c>
      <c r="B613" s="1" t="s">
        <v>161</v>
      </c>
      <c r="C613">
        <v>300</v>
      </c>
      <c r="D613">
        <v>293.7</v>
      </c>
      <c r="E613" s="1" t="s">
        <v>1328</v>
      </c>
    </row>
    <row r="614" spans="1:5" ht="15" x14ac:dyDescent="0.25">
      <c r="A614" s="24">
        <v>45291.482256944444</v>
      </c>
      <c r="B614" s="1" t="s">
        <v>182</v>
      </c>
      <c r="C614">
        <v>1000</v>
      </c>
      <c r="D614">
        <v>979</v>
      </c>
      <c r="E614" s="1" t="s">
        <v>6</v>
      </c>
    </row>
    <row r="615" spans="1:5" ht="15" x14ac:dyDescent="0.25">
      <c r="A615" s="24">
        <v>45291.488263888888</v>
      </c>
      <c r="B615" s="1" t="s">
        <v>290</v>
      </c>
      <c r="C615">
        <v>100</v>
      </c>
      <c r="D615">
        <v>96.1</v>
      </c>
      <c r="E615" s="1" t="s">
        <v>37</v>
      </c>
    </row>
    <row r="616" spans="1:5" ht="15" x14ac:dyDescent="0.25">
      <c r="A616" s="24">
        <v>45291.529618055552</v>
      </c>
      <c r="B616" s="1" t="s">
        <v>292</v>
      </c>
      <c r="C616">
        <v>500</v>
      </c>
      <c r="D616">
        <v>489.5</v>
      </c>
      <c r="E616" s="1" t="s">
        <v>82</v>
      </c>
    </row>
    <row r="617" spans="1:5" ht="15" x14ac:dyDescent="0.25">
      <c r="A617" s="24">
        <v>45291.571817129632</v>
      </c>
      <c r="B617" s="1" t="s">
        <v>1369</v>
      </c>
      <c r="C617">
        <v>500</v>
      </c>
      <c r="D617">
        <v>489.5</v>
      </c>
      <c r="E617" s="1" t="s">
        <v>6</v>
      </c>
    </row>
    <row r="618" spans="1:5" ht="15" x14ac:dyDescent="0.25">
      <c r="A618" s="24">
        <v>45291.653483796297</v>
      </c>
      <c r="B618" s="1" t="s">
        <v>120</v>
      </c>
      <c r="C618">
        <v>50</v>
      </c>
      <c r="D618">
        <v>46.1</v>
      </c>
      <c r="E618" s="1" t="s">
        <v>106</v>
      </c>
    </row>
    <row r="619" spans="1:5" ht="15" x14ac:dyDescent="0.25">
      <c r="A619" s="24">
        <v>45291.675462962965</v>
      </c>
      <c r="B619" s="1" t="s">
        <v>289</v>
      </c>
      <c r="C619">
        <v>100</v>
      </c>
      <c r="D619">
        <v>96.1</v>
      </c>
      <c r="E619" s="1" t="s">
        <v>28</v>
      </c>
    </row>
    <row r="620" spans="1:5" ht="15" x14ac:dyDescent="0.25">
      <c r="A620" s="24">
        <v>45291.98940972222</v>
      </c>
      <c r="B620" s="1" t="s">
        <v>1370</v>
      </c>
      <c r="C620">
        <v>1000</v>
      </c>
      <c r="D620">
        <v>979</v>
      </c>
      <c r="E620" s="1" t="s">
        <v>27</v>
      </c>
    </row>
  </sheetData>
  <sortState ref="A2:E368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8"/>
  <sheetViews>
    <sheetView workbookViewId="0">
      <selection activeCell="J237" sqref="J237"/>
    </sheetView>
  </sheetViews>
  <sheetFormatPr defaultRowHeight="15" x14ac:dyDescent="0.25"/>
  <cols>
    <col min="1" max="1" width="17.5703125" customWidth="1"/>
    <col min="2" max="2" width="50.140625" style="1" customWidth="1"/>
    <col min="3" max="3" width="25.7109375" customWidth="1"/>
    <col min="4" max="4" width="42" customWidth="1"/>
    <col min="5" max="5" width="27.7109375" style="1" customWidth="1"/>
  </cols>
  <sheetData>
    <row r="1" spans="1:3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5">
      <c r="A2" s="24">
        <v>45281.615671296298</v>
      </c>
      <c r="B2" s="1" t="s">
        <v>887</v>
      </c>
      <c r="C2">
        <v>13</v>
      </c>
      <c r="D2">
        <v>12.66</v>
      </c>
      <c r="E2" s="1" t="s">
        <v>425</v>
      </c>
    </row>
    <row r="3" spans="1:35" x14ac:dyDescent="0.25">
      <c r="A3" s="24">
        <v>45283.809108796297</v>
      </c>
      <c r="B3" s="1" t="s">
        <v>888</v>
      </c>
      <c r="C3">
        <v>50</v>
      </c>
      <c r="D3">
        <v>48.7</v>
      </c>
      <c r="E3" s="1" t="s">
        <v>425</v>
      </c>
    </row>
    <row r="4" spans="1:35" x14ac:dyDescent="0.25">
      <c r="A4" s="24">
        <v>45285.491585648146</v>
      </c>
      <c r="B4" s="1" t="s">
        <v>889</v>
      </c>
      <c r="C4">
        <v>10</v>
      </c>
      <c r="D4">
        <v>9.74</v>
      </c>
      <c r="E4" s="1" t="s">
        <v>336</v>
      </c>
    </row>
    <row r="5" spans="1:35" x14ac:dyDescent="0.25">
      <c r="A5" s="24">
        <v>45286.575532407405</v>
      </c>
      <c r="B5" s="1" t="s">
        <v>436</v>
      </c>
      <c r="C5">
        <v>100</v>
      </c>
      <c r="D5">
        <v>97.4</v>
      </c>
      <c r="E5" s="1" t="s">
        <v>425</v>
      </c>
    </row>
    <row r="6" spans="1:35" x14ac:dyDescent="0.25">
      <c r="A6" s="24">
        <v>45286.721620370372</v>
      </c>
      <c r="B6" s="1" t="s">
        <v>890</v>
      </c>
      <c r="C6">
        <v>150</v>
      </c>
      <c r="D6">
        <v>146.1</v>
      </c>
      <c r="E6" s="1" t="s">
        <v>336</v>
      </c>
    </row>
    <row r="7" spans="1:35" x14ac:dyDescent="0.25">
      <c r="A7" s="24">
        <v>45287.66302083333</v>
      </c>
      <c r="B7" s="1" t="s">
        <v>183</v>
      </c>
      <c r="C7">
        <v>3</v>
      </c>
      <c r="D7">
        <v>2.92</v>
      </c>
      <c r="E7" s="1" t="s">
        <v>425</v>
      </c>
    </row>
    <row r="8" spans="1:35" x14ac:dyDescent="0.25">
      <c r="A8" s="24">
        <v>45287.663402777776</v>
      </c>
      <c r="B8" s="1" t="s">
        <v>891</v>
      </c>
      <c r="C8">
        <v>1</v>
      </c>
      <c r="D8">
        <v>0.87</v>
      </c>
      <c r="E8" s="1" t="s">
        <v>892</v>
      </c>
    </row>
    <row r="9" spans="1:35" x14ac:dyDescent="0.25">
      <c r="A9" s="24">
        <v>45289.407013888886</v>
      </c>
      <c r="B9" s="1" t="s">
        <v>893</v>
      </c>
      <c r="C9">
        <v>4</v>
      </c>
      <c r="D9">
        <v>3.9</v>
      </c>
      <c r="E9" s="1" t="s">
        <v>425</v>
      </c>
    </row>
    <row r="10" spans="1:35" x14ac:dyDescent="0.25">
      <c r="A10" s="24">
        <v>45289.894768518519</v>
      </c>
      <c r="B10" s="1" t="s">
        <v>894</v>
      </c>
      <c r="C10">
        <v>200</v>
      </c>
      <c r="D10">
        <v>194.8</v>
      </c>
      <c r="E10" s="1" t="s">
        <v>336</v>
      </c>
    </row>
    <row r="11" spans="1:35" x14ac:dyDescent="0.25">
      <c r="A11" s="24">
        <v>45289.914444444446</v>
      </c>
      <c r="B11" s="1" t="s">
        <v>895</v>
      </c>
      <c r="C11">
        <v>100</v>
      </c>
      <c r="D11">
        <v>97.4</v>
      </c>
      <c r="E11" s="1" t="s">
        <v>425</v>
      </c>
    </row>
    <row r="12" spans="1:35" x14ac:dyDescent="0.25">
      <c r="A12" s="24">
        <v>45289.946817129632</v>
      </c>
      <c r="B12" s="1" t="s">
        <v>896</v>
      </c>
      <c r="C12">
        <v>100</v>
      </c>
      <c r="D12">
        <v>97.4</v>
      </c>
      <c r="E12" s="1" t="s">
        <v>425</v>
      </c>
    </row>
    <row r="13" spans="1:35" x14ac:dyDescent="0.25">
      <c r="A13" s="24">
        <v>45290.551435185182</v>
      </c>
      <c r="B13" s="1" t="s">
        <v>897</v>
      </c>
      <c r="C13">
        <v>100</v>
      </c>
      <c r="D13">
        <v>97.4</v>
      </c>
      <c r="E13" s="1" t="s">
        <v>336</v>
      </c>
    </row>
    <row r="14" spans="1:35" x14ac:dyDescent="0.25">
      <c r="A14" s="24">
        <v>45290.555949074071</v>
      </c>
      <c r="B14" s="1" t="s">
        <v>888</v>
      </c>
      <c r="C14">
        <v>50</v>
      </c>
      <c r="D14">
        <v>48.7</v>
      </c>
      <c r="E14" s="1" t="s">
        <v>425</v>
      </c>
    </row>
    <row r="15" spans="1:35" x14ac:dyDescent="0.25">
      <c r="A15" s="24">
        <v>45291.440358796295</v>
      </c>
      <c r="B15" s="1" t="s">
        <v>898</v>
      </c>
      <c r="C15">
        <v>100</v>
      </c>
      <c r="D15">
        <v>97.4</v>
      </c>
      <c r="E15" s="1" t="s">
        <v>336</v>
      </c>
    </row>
    <row r="16" spans="1:35" x14ac:dyDescent="0.25">
      <c r="A16" s="24">
        <v>45291.441666666666</v>
      </c>
      <c r="B16" s="1" t="s">
        <v>442</v>
      </c>
      <c r="C16">
        <v>25</v>
      </c>
      <c r="D16">
        <v>24.35</v>
      </c>
      <c r="E16" s="1" t="s">
        <v>336</v>
      </c>
    </row>
    <row r="17" spans="1:5" x14ac:dyDescent="0.25">
      <c r="A17" s="24">
        <v>45291.443379629629</v>
      </c>
      <c r="B17" s="1" t="s">
        <v>899</v>
      </c>
      <c r="C17">
        <v>300</v>
      </c>
      <c r="D17">
        <v>292.2</v>
      </c>
      <c r="E17" s="1" t="s">
        <v>336</v>
      </c>
    </row>
    <row r="18" spans="1:5" x14ac:dyDescent="0.25">
      <c r="A18" s="24">
        <v>45291.444814814815</v>
      </c>
      <c r="B18" s="1" t="s">
        <v>900</v>
      </c>
      <c r="C18">
        <v>30</v>
      </c>
      <c r="D18">
        <v>29.22</v>
      </c>
      <c r="E18" s="1" t="s">
        <v>336</v>
      </c>
    </row>
    <row r="19" spans="1:5" x14ac:dyDescent="0.25">
      <c r="A19" s="24">
        <v>45291.445925925924</v>
      </c>
      <c r="B19" s="1" t="s">
        <v>901</v>
      </c>
      <c r="C19">
        <v>300</v>
      </c>
      <c r="D19">
        <v>292.2</v>
      </c>
      <c r="E19" s="1" t="s">
        <v>336</v>
      </c>
    </row>
    <row r="20" spans="1:5" x14ac:dyDescent="0.25">
      <c r="A20" s="24">
        <v>45291.446111111109</v>
      </c>
      <c r="B20" s="1" t="s">
        <v>902</v>
      </c>
      <c r="C20">
        <v>50</v>
      </c>
      <c r="D20">
        <v>48.7</v>
      </c>
      <c r="E20" s="1" t="s">
        <v>336</v>
      </c>
    </row>
    <row r="21" spans="1:5" x14ac:dyDescent="0.25">
      <c r="A21" s="24">
        <v>45291.446747685186</v>
      </c>
      <c r="B21" s="1" t="s">
        <v>903</v>
      </c>
      <c r="C21">
        <v>100</v>
      </c>
      <c r="D21">
        <v>97.4</v>
      </c>
      <c r="E21" s="1" t="s">
        <v>336</v>
      </c>
    </row>
    <row r="22" spans="1:5" x14ac:dyDescent="0.25">
      <c r="A22" s="24">
        <v>45291.447129629632</v>
      </c>
      <c r="B22" s="1" t="s">
        <v>904</v>
      </c>
      <c r="C22">
        <v>300</v>
      </c>
      <c r="D22">
        <v>292.2</v>
      </c>
      <c r="E22" s="1" t="s">
        <v>336</v>
      </c>
    </row>
    <row r="23" spans="1:5" x14ac:dyDescent="0.25">
      <c r="A23" s="24">
        <v>45291.447766203702</v>
      </c>
      <c r="B23" s="1" t="s">
        <v>905</v>
      </c>
      <c r="C23">
        <v>40</v>
      </c>
      <c r="D23">
        <v>38.96</v>
      </c>
      <c r="E23" s="1" t="s">
        <v>336</v>
      </c>
    </row>
    <row r="24" spans="1:5" x14ac:dyDescent="0.25">
      <c r="A24" s="24">
        <v>45291.448020833333</v>
      </c>
      <c r="B24" s="1" t="s">
        <v>906</v>
      </c>
      <c r="C24">
        <v>300</v>
      </c>
      <c r="D24">
        <v>292.2</v>
      </c>
      <c r="E24" s="1" t="s">
        <v>336</v>
      </c>
    </row>
    <row r="25" spans="1:5" x14ac:dyDescent="0.25">
      <c r="A25" s="24">
        <v>45291.448159722226</v>
      </c>
      <c r="B25" s="1" t="s">
        <v>907</v>
      </c>
      <c r="C25">
        <v>10</v>
      </c>
      <c r="D25">
        <v>9.74</v>
      </c>
      <c r="E25" s="1" t="s">
        <v>336</v>
      </c>
    </row>
    <row r="26" spans="1:5" x14ac:dyDescent="0.25">
      <c r="A26" s="24">
        <v>45291.448472222219</v>
      </c>
      <c r="B26" s="1" t="s">
        <v>908</v>
      </c>
      <c r="C26">
        <v>500</v>
      </c>
      <c r="D26">
        <v>487</v>
      </c>
      <c r="E26" s="1" t="s">
        <v>336</v>
      </c>
    </row>
    <row r="27" spans="1:5" x14ac:dyDescent="0.25">
      <c r="A27" s="24">
        <v>45291.448611111111</v>
      </c>
      <c r="B27" s="1" t="s">
        <v>909</v>
      </c>
      <c r="C27">
        <v>100</v>
      </c>
      <c r="D27">
        <v>97.4</v>
      </c>
      <c r="E27" s="1" t="s">
        <v>336</v>
      </c>
    </row>
    <row r="28" spans="1:5" x14ac:dyDescent="0.25">
      <c r="A28" s="24">
        <v>45291.449212962965</v>
      </c>
      <c r="B28" s="1" t="s">
        <v>407</v>
      </c>
      <c r="C28">
        <v>50</v>
      </c>
      <c r="D28">
        <v>48.7</v>
      </c>
      <c r="E28" s="1" t="s">
        <v>336</v>
      </c>
    </row>
    <row r="29" spans="1:5" x14ac:dyDescent="0.25">
      <c r="A29" s="24">
        <v>45291.44972222222</v>
      </c>
      <c r="B29" s="1" t="s">
        <v>910</v>
      </c>
      <c r="C29">
        <v>20</v>
      </c>
      <c r="D29">
        <v>19.48</v>
      </c>
      <c r="E29" s="1" t="s">
        <v>336</v>
      </c>
    </row>
    <row r="30" spans="1:5" x14ac:dyDescent="0.25">
      <c r="A30" s="24">
        <v>45291.450312499997</v>
      </c>
      <c r="B30" s="1" t="s">
        <v>911</v>
      </c>
      <c r="C30">
        <v>100</v>
      </c>
      <c r="D30">
        <v>97.4</v>
      </c>
      <c r="E30" s="1" t="s">
        <v>336</v>
      </c>
    </row>
    <row r="31" spans="1:5" x14ac:dyDescent="0.25">
      <c r="A31" s="24">
        <v>45291.450972222221</v>
      </c>
      <c r="B31" s="1" t="s">
        <v>912</v>
      </c>
      <c r="C31">
        <v>50</v>
      </c>
      <c r="D31">
        <v>48.7</v>
      </c>
      <c r="E31" s="1" t="s">
        <v>336</v>
      </c>
    </row>
    <row r="32" spans="1:5" x14ac:dyDescent="0.25">
      <c r="A32" s="24">
        <v>45291.451053240744</v>
      </c>
      <c r="B32" s="1" t="s">
        <v>913</v>
      </c>
      <c r="C32">
        <v>500</v>
      </c>
      <c r="D32">
        <v>487</v>
      </c>
      <c r="E32" s="1" t="s">
        <v>336</v>
      </c>
    </row>
    <row r="33" spans="1:5" x14ac:dyDescent="0.25">
      <c r="A33" s="24">
        <v>45291.451111111113</v>
      </c>
      <c r="B33" s="1" t="s">
        <v>914</v>
      </c>
      <c r="C33">
        <v>50</v>
      </c>
      <c r="D33">
        <v>48.7</v>
      </c>
      <c r="E33" s="1" t="s">
        <v>336</v>
      </c>
    </row>
    <row r="34" spans="1:5" x14ac:dyDescent="0.25">
      <c r="A34" s="24">
        <v>45291.45113425926</v>
      </c>
      <c r="B34" s="1" t="s">
        <v>915</v>
      </c>
      <c r="C34">
        <v>300</v>
      </c>
      <c r="D34">
        <v>292.2</v>
      </c>
      <c r="E34" s="1" t="s">
        <v>336</v>
      </c>
    </row>
    <row r="35" spans="1:5" x14ac:dyDescent="0.25">
      <c r="A35" s="24">
        <v>45291.451157407406</v>
      </c>
      <c r="B35" s="1" t="s">
        <v>916</v>
      </c>
      <c r="C35">
        <v>1000</v>
      </c>
      <c r="D35">
        <v>974</v>
      </c>
      <c r="E35" s="1" t="s">
        <v>336</v>
      </c>
    </row>
    <row r="36" spans="1:5" x14ac:dyDescent="0.25">
      <c r="A36" s="24">
        <v>45291.451701388891</v>
      </c>
      <c r="B36" s="1" t="s">
        <v>917</v>
      </c>
      <c r="C36">
        <v>100</v>
      </c>
      <c r="D36">
        <v>97.4</v>
      </c>
      <c r="E36" s="1" t="s">
        <v>336</v>
      </c>
    </row>
    <row r="37" spans="1:5" x14ac:dyDescent="0.25">
      <c r="A37" s="24">
        <v>45291.451805555553</v>
      </c>
      <c r="B37" s="1" t="s">
        <v>918</v>
      </c>
      <c r="C37">
        <v>300</v>
      </c>
      <c r="D37">
        <v>292.2</v>
      </c>
      <c r="E37" s="1" t="s">
        <v>336</v>
      </c>
    </row>
    <row r="38" spans="1:5" x14ac:dyDescent="0.25">
      <c r="A38" s="24">
        <v>45291.451851851853</v>
      </c>
      <c r="B38" s="1" t="s">
        <v>919</v>
      </c>
      <c r="C38">
        <v>100</v>
      </c>
      <c r="D38">
        <v>97.4</v>
      </c>
      <c r="E38" s="1" t="s">
        <v>336</v>
      </c>
    </row>
    <row r="39" spans="1:5" x14ac:dyDescent="0.25">
      <c r="A39" s="24">
        <v>45291.452974537038</v>
      </c>
      <c r="B39" s="1" t="s">
        <v>920</v>
      </c>
      <c r="C39">
        <v>100</v>
      </c>
      <c r="D39">
        <v>97.4</v>
      </c>
      <c r="E39" s="1" t="s">
        <v>336</v>
      </c>
    </row>
    <row r="40" spans="1:5" x14ac:dyDescent="0.25">
      <c r="A40" s="24">
        <v>45291.453182870369</v>
      </c>
      <c r="B40" s="1" t="s">
        <v>921</v>
      </c>
      <c r="C40">
        <v>100</v>
      </c>
      <c r="D40">
        <v>97.4</v>
      </c>
      <c r="E40" s="1" t="s">
        <v>336</v>
      </c>
    </row>
    <row r="41" spans="1:5" x14ac:dyDescent="0.25">
      <c r="A41" s="24">
        <v>45291.454502314817</v>
      </c>
      <c r="B41" s="1" t="s">
        <v>922</v>
      </c>
      <c r="C41">
        <v>150</v>
      </c>
      <c r="D41">
        <v>146.1</v>
      </c>
      <c r="E41" s="1" t="s">
        <v>336</v>
      </c>
    </row>
    <row r="42" spans="1:5" x14ac:dyDescent="0.25">
      <c r="A42" s="24">
        <v>45291.457152777781</v>
      </c>
      <c r="B42" s="1" t="s">
        <v>923</v>
      </c>
      <c r="C42">
        <v>300</v>
      </c>
      <c r="D42">
        <v>292.2</v>
      </c>
      <c r="E42" s="1" t="s">
        <v>336</v>
      </c>
    </row>
    <row r="43" spans="1:5" x14ac:dyDescent="0.25">
      <c r="A43" s="24">
        <v>45291.457291666666</v>
      </c>
      <c r="B43" s="1" t="s">
        <v>924</v>
      </c>
      <c r="C43">
        <v>300</v>
      </c>
      <c r="D43">
        <v>292.2</v>
      </c>
      <c r="E43" s="1" t="s">
        <v>336</v>
      </c>
    </row>
    <row r="44" spans="1:5" x14ac:dyDescent="0.25">
      <c r="A44" s="24">
        <v>45291.457835648151</v>
      </c>
      <c r="B44" s="1" t="s">
        <v>925</v>
      </c>
      <c r="C44">
        <v>100</v>
      </c>
      <c r="D44">
        <v>97.4</v>
      </c>
      <c r="E44" s="1" t="s">
        <v>336</v>
      </c>
    </row>
    <row r="45" spans="1:5" x14ac:dyDescent="0.25">
      <c r="A45" s="24">
        <v>45291.45789351852</v>
      </c>
      <c r="B45" s="1" t="s">
        <v>926</v>
      </c>
      <c r="C45">
        <v>100</v>
      </c>
      <c r="D45">
        <v>97.4</v>
      </c>
      <c r="E45" s="1" t="s">
        <v>336</v>
      </c>
    </row>
    <row r="46" spans="1:5" x14ac:dyDescent="0.25">
      <c r="A46" s="24">
        <v>45291.458043981482</v>
      </c>
      <c r="B46" s="1" t="s">
        <v>927</v>
      </c>
      <c r="C46">
        <v>33</v>
      </c>
      <c r="D46">
        <v>32.14</v>
      </c>
      <c r="E46" s="1" t="s">
        <v>336</v>
      </c>
    </row>
    <row r="47" spans="1:5" x14ac:dyDescent="0.25">
      <c r="A47" s="24">
        <v>45291.458518518521</v>
      </c>
      <c r="B47" s="1" t="s">
        <v>413</v>
      </c>
      <c r="C47">
        <v>88</v>
      </c>
      <c r="D47">
        <v>85.71</v>
      </c>
      <c r="E47" s="1" t="s">
        <v>336</v>
      </c>
    </row>
    <row r="48" spans="1:5" x14ac:dyDescent="0.25">
      <c r="A48" s="24">
        <v>45291.458923611113</v>
      </c>
      <c r="B48" s="1" t="s">
        <v>928</v>
      </c>
      <c r="C48">
        <v>68</v>
      </c>
      <c r="D48">
        <v>66.23</v>
      </c>
      <c r="E48" s="1" t="s">
        <v>336</v>
      </c>
    </row>
    <row r="49" spans="1:5" x14ac:dyDescent="0.25">
      <c r="A49" s="24">
        <v>45291.45921296296</v>
      </c>
      <c r="B49" s="1" t="s">
        <v>929</v>
      </c>
      <c r="C49">
        <v>36</v>
      </c>
      <c r="D49">
        <v>35.06</v>
      </c>
      <c r="E49" s="1" t="s">
        <v>336</v>
      </c>
    </row>
    <row r="50" spans="1:5" x14ac:dyDescent="0.25">
      <c r="A50" s="24">
        <v>45291.459398148145</v>
      </c>
      <c r="B50" s="1" t="s">
        <v>930</v>
      </c>
      <c r="C50">
        <v>100</v>
      </c>
      <c r="D50">
        <v>97.4</v>
      </c>
      <c r="E50" s="1" t="s">
        <v>336</v>
      </c>
    </row>
    <row r="51" spans="1:5" x14ac:dyDescent="0.25">
      <c r="A51" s="24">
        <v>45291.459652777776</v>
      </c>
      <c r="B51" s="1" t="s">
        <v>931</v>
      </c>
      <c r="C51">
        <v>300</v>
      </c>
      <c r="D51">
        <v>292.2</v>
      </c>
      <c r="E51" s="1" t="s">
        <v>336</v>
      </c>
    </row>
    <row r="52" spans="1:5" x14ac:dyDescent="0.25">
      <c r="A52" s="24">
        <v>45291.459710648145</v>
      </c>
      <c r="B52" s="1" t="s">
        <v>932</v>
      </c>
      <c r="C52">
        <v>500</v>
      </c>
      <c r="D52">
        <v>487</v>
      </c>
      <c r="E52" s="1" t="s">
        <v>336</v>
      </c>
    </row>
    <row r="53" spans="1:5" x14ac:dyDescent="0.25">
      <c r="A53" s="24">
        <v>45291.459733796299</v>
      </c>
      <c r="B53" s="1" t="s">
        <v>933</v>
      </c>
      <c r="C53">
        <v>300</v>
      </c>
      <c r="D53">
        <v>292.2</v>
      </c>
      <c r="E53" s="1" t="s">
        <v>336</v>
      </c>
    </row>
    <row r="54" spans="1:5" x14ac:dyDescent="0.25">
      <c r="A54" s="24">
        <v>45291.459826388891</v>
      </c>
      <c r="B54" s="1" t="s">
        <v>934</v>
      </c>
      <c r="C54">
        <v>200</v>
      </c>
      <c r="D54">
        <v>194.8</v>
      </c>
      <c r="E54" s="1" t="s">
        <v>336</v>
      </c>
    </row>
    <row r="55" spans="1:5" x14ac:dyDescent="0.25">
      <c r="A55" s="24">
        <v>45291.460694444446</v>
      </c>
      <c r="B55" s="1" t="s">
        <v>935</v>
      </c>
      <c r="C55">
        <v>500</v>
      </c>
      <c r="D55">
        <v>487</v>
      </c>
      <c r="E55" s="1" t="s">
        <v>336</v>
      </c>
    </row>
    <row r="56" spans="1:5" x14ac:dyDescent="0.25">
      <c r="A56" s="24">
        <v>45291.460868055554</v>
      </c>
      <c r="B56" s="1" t="s">
        <v>936</v>
      </c>
      <c r="C56">
        <v>50</v>
      </c>
      <c r="D56">
        <v>48.7</v>
      </c>
      <c r="E56" s="1" t="s">
        <v>336</v>
      </c>
    </row>
    <row r="57" spans="1:5" x14ac:dyDescent="0.25">
      <c r="A57" s="24">
        <v>45291.461261574077</v>
      </c>
      <c r="B57" s="1" t="s">
        <v>937</v>
      </c>
      <c r="C57">
        <v>50</v>
      </c>
      <c r="D57">
        <v>48.7</v>
      </c>
      <c r="E57" s="1" t="s">
        <v>336</v>
      </c>
    </row>
    <row r="58" spans="1:5" x14ac:dyDescent="0.25">
      <c r="A58" s="24">
        <v>45291.461458333331</v>
      </c>
      <c r="B58" s="1" t="s">
        <v>938</v>
      </c>
      <c r="C58">
        <v>300</v>
      </c>
      <c r="D58">
        <v>292.2</v>
      </c>
      <c r="E58" s="1" t="s">
        <v>336</v>
      </c>
    </row>
    <row r="59" spans="1:5" x14ac:dyDescent="0.25">
      <c r="A59" s="24">
        <v>45291.461701388886</v>
      </c>
      <c r="B59" s="1" t="s">
        <v>939</v>
      </c>
      <c r="C59">
        <v>100</v>
      </c>
      <c r="D59">
        <v>97.4</v>
      </c>
      <c r="E59" s="1" t="s">
        <v>336</v>
      </c>
    </row>
    <row r="60" spans="1:5" x14ac:dyDescent="0.25">
      <c r="A60" s="24">
        <v>45291.461736111109</v>
      </c>
      <c r="B60" s="1" t="s">
        <v>940</v>
      </c>
      <c r="C60">
        <v>50</v>
      </c>
      <c r="D60">
        <v>48.7</v>
      </c>
      <c r="E60" s="1" t="s">
        <v>336</v>
      </c>
    </row>
    <row r="61" spans="1:5" x14ac:dyDescent="0.25">
      <c r="A61" s="24">
        <v>45291.462384259263</v>
      </c>
      <c r="B61" s="1" t="s">
        <v>941</v>
      </c>
      <c r="C61">
        <v>30</v>
      </c>
      <c r="D61">
        <v>29.22</v>
      </c>
      <c r="E61" s="1" t="s">
        <v>336</v>
      </c>
    </row>
    <row r="62" spans="1:5" x14ac:dyDescent="0.25">
      <c r="A62" s="24">
        <v>45291.462546296294</v>
      </c>
      <c r="B62" s="1" t="s">
        <v>942</v>
      </c>
      <c r="C62">
        <v>100</v>
      </c>
      <c r="D62">
        <v>97.4</v>
      </c>
      <c r="E62" s="1" t="s">
        <v>336</v>
      </c>
    </row>
    <row r="63" spans="1:5" x14ac:dyDescent="0.25">
      <c r="A63" s="24">
        <v>45291.462754629632</v>
      </c>
      <c r="B63" s="1" t="s">
        <v>943</v>
      </c>
      <c r="C63">
        <v>500</v>
      </c>
      <c r="D63">
        <v>487</v>
      </c>
      <c r="E63" s="1" t="s">
        <v>336</v>
      </c>
    </row>
    <row r="64" spans="1:5" x14ac:dyDescent="0.25">
      <c r="A64" s="24">
        <v>45291.463206018518</v>
      </c>
      <c r="B64" s="1" t="s">
        <v>944</v>
      </c>
      <c r="C64">
        <v>50</v>
      </c>
      <c r="D64">
        <v>48.7</v>
      </c>
      <c r="E64" s="1" t="s">
        <v>336</v>
      </c>
    </row>
    <row r="65" spans="1:5" x14ac:dyDescent="0.25">
      <c r="A65" s="24">
        <v>45291.463217592594</v>
      </c>
      <c r="B65" s="1" t="s">
        <v>945</v>
      </c>
      <c r="C65">
        <v>50</v>
      </c>
      <c r="D65">
        <v>48.7</v>
      </c>
      <c r="E65" s="1" t="s">
        <v>336</v>
      </c>
    </row>
    <row r="66" spans="1:5" x14ac:dyDescent="0.25">
      <c r="A66" s="24">
        <v>45291.464525462965</v>
      </c>
      <c r="B66" s="1" t="s">
        <v>946</v>
      </c>
      <c r="C66">
        <v>300</v>
      </c>
      <c r="D66">
        <v>292.2</v>
      </c>
      <c r="E66" s="1" t="s">
        <v>336</v>
      </c>
    </row>
    <row r="67" spans="1:5" x14ac:dyDescent="0.25">
      <c r="A67" s="24">
        <v>45291.464756944442</v>
      </c>
      <c r="B67" s="1" t="s">
        <v>947</v>
      </c>
      <c r="C67">
        <v>60</v>
      </c>
      <c r="D67">
        <v>58.44</v>
      </c>
      <c r="E67" s="1" t="s">
        <v>336</v>
      </c>
    </row>
    <row r="68" spans="1:5" x14ac:dyDescent="0.25">
      <c r="A68" s="24">
        <v>45291.464965277781</v>
      </c>
      <c r="B68" s="1" t="s">
        <v>948</v>
      </c>
      <c r="C68">
        <v>300</v>
      </c>
      <c r="D68">
        <v>292.2</v>
      </c>
      <c r="E68" s="1" t="s">
        <v>336</v>
      </c>
    </row>
    <row r="69" spans="1:5" x14ac:dyDescent="0.25">
      <c r="A69" s="24">
        <v>45291.465717592589</v>
      </c>
      <c r="B69" s="1" t="s">
        <v>949</v>
      </c>
      <c r="C69">
        <v>500</v>
      </c>
      <c r="D69">
        <v>487</v>
      </c>
      <c r="E69" s="1" t="s">
        <v>336</v>
      </c>
    </row>
    <row r="70" spans="1:5" x14ac:dyDescent="0.25">
      <c r="A70" s="24">
        <v>45291.466168981482</v>
      </c>
      <c r="B70" s="1" t="s">
        <v>950</v>
      </c>
      <c r="C70">
        <v>500</v>
      </c>
      <c r="D70">
        <v>487</v>
      </c>
      <c r="E70" s="1" t="s">
        <v>336</v>
      </c>
    </row>
    <row r="71" spans="1:5" x14ac:dyDescent="0.25">
      <c r="A71" s="24">
        <v>45291.466666666667</v>
      </c>
      <c r="B71" s="1" t="s">
        <v>941</v>
      </c>
      <c r="C71">
        <v>500</v>
      </c>
      <c r="D71">
        <v>487</v>
      </c>
      <c r="E71" s="1" t="s">
        <v>336</v>
      </c>
    </row>
    <row r="72" spans="1:5" x14ac:dyDescent="0.25">
      <c r="A72" s="24">
        <v>45291.467256944445</v>
      </c>
      <c r="B72" s="1" t="s">
        <v>951</v>
      </c>
      <c r="C72">
        <v>100</v>
      </c>
      <c r="D72">
        <v>97.4</v>
      </c>
      <c r="E72" s="1" t="s">
        <v>336</v>
      </c>
    </row>
    <row r="73" spans="1:5" x14ac:dyDescent="0.25">
      <c r="A73" s="24">
        <v>45291.468993055554</v>
      </c>
      <c r="B73" s="1" t="s">
        <v>952</v>
      </c>
      <c r="C73">
        <v>50</v>
      </c>
      <c r="D73">
        <v>48.7</v>
      </c>
      <c r="E73" s="1" t="s">
        <v>336</v>
      </c>
    </row>
    <row r="74" spans="1:5" x14ac:dyDescent="0.25">
      <c r="A74" s="24">
        <v>45291.470335648148</v>
      </c>
      <c r="B74" s="1" t="s">
        <v>953</v>
      </c>
      <c r="C74">
        <v>27</v>
      </c>
      <c r="D74">
        <v>26.3</v>
      </c>
      <c r="E74" s="1" t="s">
        <v>336</v>
      </c>
    </row>
    <row r="75" spans="1:5" x14ac:dyDescent="0.25">
      <c r="A75" s="24">
        <v>45291.470682870371</v>
      </c>
      <c r="B75" s="1" t="s">
        <v>954</v>
      </c>
      <c r="C75">
        <v>12</v>
      </c>
      <c r="D75">
        <v>11.69</v>
      </c>
      <c r="E75" s="1" t="s">
        <v>336</v>
      </c>
    </row>
    <row r="76" spans="1:5" x14ac:dyDescent="0.25">
      <c r="A76" s="24">
        <v>45291.471678240741</v>
      </c>
      <c r="B76" s="1" t="s">
        <v>403</v>
      </c>
      <c r="C76">
        <v>200</v>
      </c>
      <c r="D76">
        <v>194.8</v>
      </c>
      <c r="E76" s="1" t="s">
        <v>336</v>
      </c>
    </row>
    <row r="77" spans="1:5" x14ac:dyDescent="0.25">
      <c r="A77" s="24">
        <v>45291.472800925927</v>
      </c>
      <c r="B77" s="1" t="s">
        <v>955</v>
      </c>
      <c r="C77">
        <v>300</v>
      </c>
      <c r="D77">
        <v>292.2</v>
      </c>
      <c r="E77" s="1" t="s">
        <v>336</v>
      </c>
    </row>
    <row r="78" spans="1:5" x14ac:dyDescent="0.25">
      <c r="A78" s="24">
        <v>45291.473587962966</v>
      </c>
      <c r="B78" s="1" t="s">
        <v>956</v>
      </c>
      <c r="C78">
        <v>100</v>
      </c>
      <c r="D78">
        <v>97.4</v>
      </c>
      <c r="E78" s="1" t="s">
        <v>336</v>
      </c>
    </row>
    <row r="79" spans="1:5" x14ac:dyDescent="0.25">
      <c r="A79" s="24">
        <v>45291.473668981482</v>
      </c>
      <c r="B79" s="1" t="s">
        <v>957</v>
      </c>
      <c r="C79">
        <v>50</v>
      </c>
      <c r="D79">
        <v>48.7</v>
      </c>
      <c r="E79" s="1" t="s">
        <v>336</v>
      </c>
    </row>
    <row r="80" spans="1:5" x14ac:dyDescent="0.25">
      <c r="A80" s="24">
        <v>45291.473981481482</v>
      </c>
      <c r="B80" s="1" t="s">
        <v>958</v>
      </c>
      <c r="C80">
        <v>300</v>
      </c>
      <c r="D80">
        <v>292.2</v>
      </c>
      <c r="E80" s="1" t="s">
        <v>336</v>
      </c>
    </row>
    <row r="81" spans="1:5" x14ac:dyDescent="0.25">
      <c r="A81" s="24">
        <v>45291.475405092591</v>
      </c>
      <c r="B81" s="1" t="s">
        <v>959</v>
      </c>
      <c r="C81">
        <v>100</v>
      </c>
      <c r="D81">
        <v>97.4</v>
      </c>
      <c r="E81" s="1" t="s">
        <v>336</v>
      </c>
    </row>
    <row r="82" spans="1:5" x14ac:dyDescent="0.25">
      <c r="A82" s="24">
        <v>45291.480254629627</v>
      </c>
      <c r="B82" s="1" t="s">
        <v>960</v>
      </c>
      <c r="C82">
        <v>10</v>
      </c>
      <c r="D82">
        <v>9.74</v>
      </c>
      <c r="E82" s="1" t="s">
        <v>336</v>
      </c>
    </row>
    <row r="83" spans="1:5" x14ac:dyDescent="0.25">
      <c r="A83" s="24">
        <v>45291.482581018521</v>
      </c>
      <c r="B83" s="1" t="s">
        <v>961</v>
      </c>
      <c r="C83">
        <v>50</v>
      </c>
      <c r="D83">
        <v>48.7</v>
      </c>
      <c r="E83" s="1" t="s">
        <v>336</v>
      </c>
    </row>
    <row r="84" spans="1:5" x14ac:dyDescent="0.25">
      <c r="A84" s="24">
        <v>45291.484340277777</v>
      </c>
      <c r="B84" s="1" t="s">
        <v>962</v>
      </c>
      <c r="C84">
        <v>50</v>
      </c>
      <c r="D84">
        <v>48.7</v>
      </c>
      <c r="E84" s="1" t="s">
        <v>336</v>
      </c>
    </row>
    <row r="85" spans="1:5" x14ac:dyDescent="0.25">
      <c r="A85" s="24">
        <v>45291.485324074078</v>
      </c>
      <c r="B85" s="1" t="s">
        <v>963</v>
      </c>
      <c r="C85">
        <v>100</v>
      </c>
      <c r="D85">
        <v>97.4</v>
      </c>
      <c r="E85" s="1" t="s">
        <v>336</v>
      </c>
    </row>
    <row r="86" spans="1:5" x14ac:dyDescent="0.25">
      <c r="A86" s="24">
        <v>45291.486527777779</v>
      </c>
      <c r="B86" s="1" t="s">
        <v>964</v>
      </c>
      <c r="C86">
        <v>50</v>
      </c>
      <c r="D86">
        <v>48.7</v>
      </c>
      <c r="E86" s="1" t="s">
        <v>336</v>
      </c>
    </row>
    <row r="87" spans="1:5" x14ac:dyDescent="0.25">
      <c r="A87" s="24">
        <v>45291.487442129626</v>
      </c>
      <c r="B87" s="1" t="s">
        <v>443</v>
      </c>
      <c r="C87">
        <v>100</v>
      </c>
      <c r="D87">
        <v>97.4</v>
      </c>
      <c r="E87" s="1" t="s">
        <v>336</v>
      </c>
    </row>
    <row r="88" spans="1:5" x14ac:dyDescent="0.25">
      <c r="A88" s="24">
        <v>45291.490520833337</v>
      </c>
      <c r="B88" s="1" t="s">
        <v>965</v>
      </c>
      <c r="C88">
        <v>500</v>
      </c>
      <c r="D88">
        <v>487</v>
      </c>
      <c r="E88" s="1" t="s">
        <v>336</v>
      </c>
    </row>
    <row r="89" spans="1:5" x14ac:dyDescent="0.25">
      <c r="A89" s="24">
        <v>45291.491851851853</v>
      </c>
      <c r="B89" s="1" t="s">
        <v>435</v>
      </c>
      <c r="C89">
        <v>1</v>
      </c>
      <c r="D89">
        <v>0.97</v>
      </c>
      <c r="E89" s="1" t="s">
        <v>336</v>
      </c>
    </row>
    <row r="90" spans="1:5" x14ac:dyDescent="0.25">
      <c r="A90" s="24">
        <v>45291.492997685185</v>
      </c>
      <c r="B90" s="1" t="s">
        <v>429</v>
      </c>
      <c r="C90">
        <v>300</v>
      </c>
      <c r="D90">
        <v>292.2</v>
      </c>
      <c r="E90" s="1" t="s">
        <v>336</v>
      </c>
    </row>
    <row r="91" spans="1:5" x14ac:dyDescent="0.25">
      <c r="A91" s="24">
        <v>45291.496377314812</v>
      </c>
      <c r="B91" s="1" t="s">
        <v>966</v>
      </c>
      <c r="C91">
        <v>55</v>
      </c>
      <c r="D91">
        <v>53.57</v>
      </c>
      <c r="E91" s="1" t="s">
        <v>336</v>
      </c>
    </row>
    <row r="92" spans="1:5" x14ac:dyDescent="0.25">
      <c r="A92" s="24">
        <v>45291.496678240743</v>
      </c>
      <c r="B92" s="1" t="s">
        <v>967</v>
      </c>
      <c r="C92">
        <v>100</v>
      </c>
      <c r="D92">
        <v>97.4</v>
      </c>
      <c r="E92" s="1" t="s">
        <v>336</v>
      </c>
    </row>
    <row r="93" spans="1:5" x14ac:dyDescent="0.25">
      <c r="A93" s="24">
        <v>45291.497407407405</v>
      </c>
      <c r="B93" s="1" t="s">
        <v>968</v>
      </c>
      <c r="C93">
        <v>100</v>
      </c>
      <c r="D93">
        <v>97.4</v>
      </c>
      <c r="E93" s="1" t="s">
        <v>336</v>
      </c>
    </row>
    <row r="94" spans="1:5" x14ac:dyDescent="0.25">
      <c r="A94" s="24">
        <v>45291.499039351853</v>
      </c>
      <c r="B94" s="1" t="s">
        <v>969</v>
      </c>
      <c r="C94">
        <v>100</v>
      </c>
      <c r="D94">
        <v>97.4</v>
      </c>
      <c r="E94" s="1" t="s">
        <v>336</v>
      </c>
    </row>
    <row r="95" spans="1:5" x14ac:dyDescent="0.25">
      <c r="A95" s="24">
        <v>45291.499097222222</v>
      </c>
      <c r="B95" s="1" t="s">
        <v>201</v>
      </c>
      <c r="C95">
        <v>300</v>
      </c>
      <c r="D95">
        <v>292.2</v>
      </c>
      <c r="E95" s="1" t="s">
        <v>336</v>
      </c>
    </row>
    <row r="96" spans="1:5" x14ac:dyDescent="0.25">
      <c r="A96" s="24">
        <v>45291.501631944448</v>
      </c>
      <c r="B96" s="1" t="s">
        <v>970</v>
      </c>
      <c r="C96">
        <v>20</v>
      </c>
      <c r="D96">
        <v>19.48</v>
      </c>
      <c r="E96" s="1" t="s">
        <v>336</v>
      </c>
    </row>
    <row r="97" spans="1:5" x14ac:dyDescent="0.25">
      <c r="A97" s="24">
        <v>45291.50340277778</v>
      </c>
      <c r="B97" s="1" t="s">
        <v>971</v>
      </c>
      <c r="C97">
        <v>1</v>
      </c>
      <c r="D97">
        <v>0.97</v>
      </c>
      <c r="E97" s="1" t="s">
        <v>336</v>
      </c>
    </row>
    <row r="98" spans="1:5" x14ac:dyDescent="0.25">
      <c r="A98" s="24">
        <v>45291.504293981481</v>
      </c>
      <c r="B98" s="1" t="s">
        <v>972</v>
      </c>
      <c r="C98">
        <v>100</v>
      </c>
      <c r="D98">
        <v>97.4</v>
      </c>
      <c r="E98" s="1" t="s">
        <v>336</v>
      </c>
    </row>
    <row r="99" spans="1:5" x14ac:dyDescent="0.25">
      <c r="A99" s="24">
        <v>45291.505659722221</v>
      </c>
      <c r="B99" s="1" t="s">
        <v>973</v>
      </c>
      <c r="C99">
        <v>30</v>
      </c>
      <c r="D99">
        <v>29.22</v>
      </c>
      <c r="E99" s="1" t="s">
        <v>336</v>
      </c>
    </row>
    <row r="100" spans="1:5" x14ac:dyDescent="0.25">
      <c r="A100" s="24">
        <v>45291.508344907408</v>
      </c>
      <c r="B100" s="1" t="s">
        <v>974</v>
      </c>
      <c r="C100">
        <v>100</v>
      </c>
      <c r="D100">
        <v>97.4</v>
      </c>
      <c r="E100" s="1" t="s">
        <v>336</v>
      </c>
    </row>
    <row r="101" spans="1:5" x14ac:dyDescent="0.25">
      <c r="A101" s="24">
        <v>45291.508831018517</v>
      </c>
      <c r="B101" s="1" t="s">
        <v>427</v>
      </c>
      <c r="C101">
        <v>500</v>
      </c>
      <c r="D101">
        <v>487</v>
      </c>
      <c r="E101" s="1" t="s">
        <v>336</v>
      </c>
    </row>
    <row r="102" spans="1:5" x14ac:dyDescent="0.25">
      <c r="A102" s="24">
        <v>45291.509166666663</v>
      </c>
      <c r="B102" s="1" t="s">
        <v>90</v>
      </c>
      <c r="C102">
        <v>100</v>
      </c>
      <c r="D102">
        <v>97.4</v>
      </c>
      <c r="E102" s="1" t="s">
        <v>336</v>
      </c>
    </row>
    <row r="103" spans="1:5" x14ac:dyDescent="0.25">
      <c r="A103" s="24">
        <v>45291.512662037036</v>
      </c>
      <c r="B103" s="1" t="s">
        <v>975</v>
      </c>
      <c r="C103">
        <v>300</v>
      </c>
      <c r="D103">
        <v>292.2</v>
      </c>
      <c r="E103" s="1" t="s">
        <v>336</v>
      </c>
    </row>
    <row r="104" spans="1:5" x14ac:dyDescent="0.25">
      <c r="A104" s="24">
        <v>45291.514409722222</v>
      </c>
      <c r="B104" s="1" t="s">
        <v>976</v>
      </c>
      <c r="C104">
        <v>500</v>
      </c>
      <c r="D104">
        <v>487</v>
      </c>
      <c r="E104" s="1" t="s">
        <v>336</v>
      </c>
    </row>
    <row r="105" spans="1:5" x14ac:dyDescent="0.25">
      <c r="A105" s="24">
        <v>45291.515682870369</v>
      </c>
      <c r="B105" s="1" t="s">
        <v>977</v>
      </c>
      <c r="C105">
        <v>300</v>
      </c>
      <c r="D105">
        <v>292.2</v>
      </c>
      <c r="E105" s="1" t="s">
        <v>336</v>
      </c>
    </row>
    <row r="106" spans="1:5" x14ac:dyDescent="0.25">
      <c r="A106" s="24">
        <v>45291.516886574071</v>
      </c>
      <c r="B106" s="1" t="s">
        <v>978</v>
      </c>
      <c r="C106">
        <v>30</v>
      </c>
      <c r="D106">
        <v>29.22</v>
      </c>
      <c r="E106" s="1" t="s">
        <v>336</v>
      </c>
    </row>
    <row r="107" spans="1:5" x14ac:dyDescent="0.25">
      <c r="A107" s="24">
        <v>45291.517465277779</v>
      </c>
      <c r="B107" s="1" t="s">
        <v>979</v>
      </c>
      <c r="C107">
        <v>1000</v>
      </c>
      <c r="D107">
        <v>974</v>
      </c>
      <c r="E107" s="1" t="s">
        <v>336</v>
      </c>
    </row>
    <row r="108" spans="1:5" x14ac:dyDescent="0.25">
      <c r="A108" s="24">
        <v>45291.526631944442</v>
      </c>
      <c r="B108" s="1" t="s">
        <v>980</v>
      </c>
      <c r="C108">
        <v>30</v>
      </c>
      <c r="D108">
        <v>29.22</v>
      </c>
      <c r="E108" s="1" t="s">
        <v>336</v>
      </c>
    </row>
    <row r="109" spans="1:5" x14ac:dyDescent="0.25">
      <c r="A109" s="24">
        <v>45291.528587962966</v>
      </c>
      <c r="B109" s="1" t="s">
        <v>981</v>
      </c>
      <c r="C109">
        <v>300</v>
      </c>
      <c r="D109">
        <v>292.2</v>
      </c>
      <c r="E109" s="1" t="s">
        <v>336</v>
      </c>
    </row>
    <row r="110" spans="1:5" x14ac:dyDescent="0.25">
      <c r="A110" s="24">
        <v>45291.530752314815</v>
      </c>
      <c r="B110" s="1" t="s">
        <v>982</v>
      </c>
      <c r="C110">
        <v>50</v>
      </c>
      <c r="D110">
        <v>48.7</v>
      </c>
      <c r="E110" s="1" t="s">
        <v>336</v>
      </c>
    </row>
    <row r="111" spans="1:5" x14ac:dyDescent="0.25">
      <c r="A111" s="24">
        <v>45291.534618055557</v>
      </c>
      <c r="B111" s="1" t="s">
        <v>983</v>
      </c>
      <c r="C111">
        <v>20</v>
      </c>
      <c r="D111">
        <v>19.48</v>
      </c>
      <c r="E111" s="1" t="s">
        <v>336</v>
      </c>
    </row>
    <row r="112" spans="1:5" x14ac:dyDescent="0.25">
      <c r="A112" s="24">
        <v>45291.535254629627</v>
      </c>
      <c r="B112" s="1" t="s">
        <v>983</v>
      </c>
      <c r="C112">
        <v>20</v>
      </c>
      <c r="D112">
        <v>19.48</v>
      </c>
      <c r="E112" s="1" t="s">
        <v>336</v>
      </c>
    </row>
    <row r="113" spans="1:5" x14ac:dyDescent="0.25">
      <c r="A113" s="24">
        <v>45291.540196759262</v>
      </c>
      <c r="B113" s="1" t="s">
        <v>984</v>
      </c>
      <c r="C113">
        <v>10</v>
      </c>
      <c r="D113">
        <v>9.74</v>
      </c>
      <c r="E113" s="1" t="s">
        <v>336</v>
      </c>
    </row>
    <row r="114" spans="1:5" x14ac:dyDescent="0.25">
      <c r="A114" s="24">
        <v>45291.541435185187</v>
      </c>
      <c r="B114" s="1" t="s">
        <v>985</v>
      </c>
      <c r="C114">
        <v>5</v>
      </c>
      <c r="D114">
        <v>4.87</v>
      </c>
      <c r="E114" s="1" t="s">
        <v>336</v>
      </c>
    </row>
    <row r="115" spans="1:5" x14ac:dyDescent="0.25">
      <c r="A115" s="24">
        <v>45291.541886574072</v>
      </c>
      <c r="B115" s="1" t="s">
        <v>986</v>
      </c>
      <c r="C115">
        <v>20</v>
      </c>
      <c r="D115">
        <v>19.48</v>
      </c>
      <c r="E115" s="1" t="s">
        <v>336</v>
      </c>
    </row>
    <row r="116" spans="1:5" x14ac:dyDescent="0.25">
      <c r="A116" s="24">
        <v>45291.547060185185</v>
      </c>
      <c r="B116" s="1" t="s">
        <v>370</v>
      </c>
      <c r="C116">
        <v>1000</v>
      </c>
      <c r="D116">
        <v>974</v>
      </c>
      <c r="E116" s="1" t="s">
        <v>336</v>
      </c>
    </row>
    <row r="117" spans="1:5" x14ac:dyDescent="0.25">
      <c r="A117" s="24">
        <v>45291.554675925923</v>
      </c>
      <c r="B117" s="1" t="s">
        <v>987</v>
      </c>
      <c r="C117">
        <v>300</v>
      </c>
      <c r="D117">
        <v>292.2</v>
      </c>
      <c r="E117" s="1" t="s">
        <v>336</v>
      </c>
    </row>
    <row r="118" spans="1:5" x14ac:dyDescent="0.25">
      <c r="A118" s="24">
        <v>45291.556087962963</v>
      </c>
      <c r="B118" s="1" t="s">
        <v>988</v>
      </c>
      <c r="C118">
        <v>300</v>
      </c>
      <c r="D118">
        <v>292.2</v>
      </c>
      <c r="E118" s="1" t="s">
        <v>336</v>
      </c>
    </row>
    <row r="119" spans="1:5" x14ac:dyDescent="0.25">
      <c r="A119" s="24">
        <v>45291.556145833332</v>
      </c>
      <c r="B119" s="1" t="s">
        <v>989</v>
      </c>
      <c r="C119">
        <v>1000</v>
      </c>
      <c r="D119">
        <v>974</v>
      </c>
      <c r="E119" s="1" t="s">
        <v>336</v>
      </c>
    </row>
    <row r="120" spans="1:5" x14ac:dyDescent="0.25">
      <c r="A120" s="24">
        <v>45291.560023148151</v>
      </c>
      <c r="B120" s="1" t="s">
        <v>990</v>
      </c>
      <c r="C120">
        <v>50</v>
      </c>
      <c r="D120">
        <v>48.7</v>
      </c>
      <c r="E120" s="1" t="s">
        <v>336</v>
      </c>
    </row>
    <row r="121" spans="1:5" x14ac:dyDescent="0.25">
      <c r="A121" s="24">
        <v>45291.566423611112</v>
      </c>
      <c r="B121" s="1" t="s">
        <v>991</v>
      </c>
      <c r="C121">
        <v>300</v>
      </c>
      <c r="D121">
        <v>292.2</v>
      </c>
      <c r="E121" s="1" t="s">
        <v>336</v>
      </c>
    </row>
    <row r="122" spans="1:5" x14ac:dyDescent="0.25">
      <c r="A122" s="24">
        <v>45291.566724537035</v>
      </c>
      <c r="B122" s="1" t="s">
        <v>991</v>
      </c>
      <c r="C122">
        <v>300</v>
      </c>
      <c r="D122">
        <v>292.2</v>
      </c>
      <c r="E122" s="1" t="s">
        <v>336</v>
      </c>
    </row>
    <row r="123" spans="1:5" x14ac:dyDescent="0.25">
      <c r="A123" s="24">
        <v>45291.581655092596</v>
      </c>
      <c r="B123" s="1" t="s">
        <v>992</v>
      </c>
      <c r="C123">
        <v>10</v>
      </c>
      <c r="D123">
        <v>9.74</v>
      </c>
      <c r="E123" s="1" t="s">
        <v>336</v>
      </c>
    </row>
    <row r="124" spans="1:5" x14ac:dyDescent="0.25">
      <c r="A124" s="24">
        <v>45291.581909722219</v>
      </c>
      <c r="B124" s="1" t="s">
        <v>993</v>
      </c>
      <c r="C124">
        <v>100</v>
      </c>
      <c r="D124">
        <v>97.4</v>
      </c>
      <c r="E124" s="1" t="s">
        <v>336</v>
      </c>
    </row>
    <row r="125" spans="1:5" x14ac:dyDescent="0.25">
      <c r="A125" s="24">
        <v>45291.587835648148</v>
      </c>
      <c r="B125" s="1" t="s">
        <v>994</v>
      </c>
      <c r="C125">
        <v>200</v>
      </c>
      <c r="D125">
        <v>194.8</v>
      </c>
      <c r="E125" s="1" t="s">
        <v>336</v>
      </c>
    </row>
    <row r="126" spans="1:5" x14ac:dyDescent="0.25">
      <c r="A126" s="24">
        <v>45291.588148148148</v>
      </c>
      <c r="B126" s="1" t="s">
        <v>432</v>
      </c>
      <c r="C126">
        <v>50</v>
      </c>
      <c r="D126">
        <v>48.7</v>
      </c>
      <c r="E126" s="1" t="s">
        <v>336</v>
      </c>
    </row>
    <row r="127" spans="1:5" x14ac:dyDescent="0.25">
      <c r="A127" s="24">
        <v>45291.595219907409</v>
      </c>
      <c r="B127" s="1" t="s">
        <v>995</v>
      </c>
      <c r="C127">
        <v>300</v>
      </c>
      <c r="D127">
        <v>292.2</v>
      </c>
      <c r="E127" s="1" t="s">
        <v>336</v>
      </c>
    </row>
    <row r="128" spans="1:5" x14ac:dyDescent="0.25">
      <c r="A128" s="24">
        <v>45291.596134259256</v>
      </c>
      <c r="B128" s="1" t="s">
        <v>996</v>
      </c>
      <c r="C128">
        <v>1</v>
      </c>
      <c r="D128">
        <v>0.97</v>
      </c>
      <c r="E128" s="1" t="s">
        <v>336</v>
      </c>
    </row>
    <row r="129" spans="1:5" x14ac:dyDescent="0.25">
      <c r="A129" s="24">
        <v>45291.601747685185</v>
      </c>
      <c r="B129" s="1" t="s">
        <v>997</v>
      </c>
      <c r="C129">
        <v>50</v>
      </c>
      <c r="D129">
        <v>48.7</v>
      </c>
      <c r="E129" s="1" t="s">
        <v>336</v>
      </c>
    </row>
    <row r="130" spans="1:5" x14ac:dyDescent="0.25">
      <c r="A130" s="24">
        <v>45291.605486111112</v>
      </c>
      <c r="B130" s="1" t="s">
        <v>998</v>
      </c>
      <c r="C130">
        <v>500</v>
      </c>
      <c r="D130">
        <v>487</v>
      </c>
      <c r="E130" s="1" t="s">
        <v>336</v>
      </c>
    </row>
    <row r="131" spans="1:5" x14ac:dyDescent="0.25">
      <c r="A131" s="24">
        <v>45291.608599537038</v>
      </c>
      <c r="B131" s="1" t="s">
        <v>999</v>
      </c>
      <c r="C131">
        <v>500</v>
      </c>
      <c r="D131">
        <v>487</v>
      </c>
      <c r="E131" s="1" t="s">
        <v>336</v>
      </c>
    </row>
    <row r="132" spans="1:5" x14ac:dyDescent="0.25">
      <c r="A132" s="24">
        <v>45291.611145833333</v>
      </c>
      <c r="B132" s="1" t="s">
        <v>400</v>
      </c>
      <c r="C132">
        <v>300</v>
      </c>
      <c r="D132">
        <v>292.2</v>
      </c>
      <c r="E132" s="1" t="s">
        <v>336</v>
      </c>
    </row>
    <row r="133" spans="1:5" x14ac:dyDescent="0.25">
      <c r="A133" s="24">
        <v>45291.612314814818</v>
      </c>
      <c r="B133" s="1" t="s">
        <v>434</v>
      </c>
      <c r="C133">
        <v>10</v>
      </c>
      <c r="D133">
        <v>9.74</v>
      </c>
      <c r="E133" s="1" t="s">
        <v>336</v>
      </c>
    </row>
    <row r="134" spans="1:5" x14ac:dyDescent="0.25">
      <c r="A134" s="24">
        <v>45291.616840277777</v>
      </c>
      <c r="B134" s="1" t="s">
        <v>430</v>
      </c>
      <c r="C134">
        <v>300</v>
      </c>
      <c r="D134">
        <v>292.2</v>
      </c>
      <c r="E134" s="1" t="s">
        <v>336</v>
      </c>
    </row>
    <row r="135" spans="1:5" x14ac:dyDescent="0.25">
      <c r="A135" s="24">
        <v>45291.617106481484</v>
      </c>
      <c r="B135" s="1" t="s">
        <v>1000</v>
      </c>
      <c r="C135">
        <v>50</v>
      </c>
      <c r="D135">
        <v>48.7</v>
      </c>
      <c r="E135" s="1" t="s">
        <v>336</v>
      </c>
    </row>
    <row r="136" spans="1:5" x14ac:dyDescent="0.25">
      <c r="A136" s="24">
        <v>45291.622777777775</v>
      </c>
      <c r="B136" s="1" t="s">
        <v>431</v>
      </c>
      <c r="C136">
        <v>150</v>
      </c>
      <c r="D136">
        <v>146.1</v>
      </c>
      <c r="E136" s="1" t="s">
        <v>336</v>
      </c>
    </row>
    <row r="137" spans="1:5" x14ac:dyDescent="0.25">
      <c r="A137" s="24">
        <v>45291.626643518517</v>
      </c>
      <c r="B137" s="1" t="s">
        <v>1001</v>
      </c>
      <c r="C137">
        <v>10</v>
      </c>
      <c r="D137">
        <v>9.74</v>
      </c>
      <c r="E137" s="1" t="s">
        <v>336</v>
      </c>
    </row>
    <row r="138" spans="1:5" x14ac:dyDescent="0.25">
      <c r="A138" s="24">
        <v>45291.627627314818</v>
      </c>
      <c r="B138" s="1" t="s">
        <v>1002</v>
      </c>
      <c r="C138">
        <v>100</v>
      </c>
      <c r="D138">
        <v>97.4</v>
      </c>
      <c r="E138" s="1" t="s">
        <v>336</v>
      </c>
    </row>
    <row r="139" spans="1:5" x14ac:dyDescent="0.25">
      <c r="A139" s="24">
        <v>45291.634560185186</v>
      </c>
      <c r="B139" s="1" t="s">
        <v>401</v>
      </c>
      <c r="C139">
        <v>55</v>
      </c>
      <c r="D139">
        <v>53.57</v>
      </c>
      <c r="E139" s="1" t="s">
        <v>336</v>
      </c>
    </row>
    <row r="140" spans="1:5" x14ac:dyDescent="0.25">
      <c r="A140" s="24">
        <v>45291.63826388889</v>
      </c>
      <c r="B140" s="1" t="s">
        <v>1003</v>
      </c>
      <c r="C140">
        <v>10</v>
      </c>
      <c r="D140">
        <v>9.74</v>
      </c>
      <c r="E140" s="1" t="s">
        <v>336</v>
      </c>
    </row>
    <row r="141" spans="1:5" x14ac:dyDescent="0.25">
      <c r="A141" s="24">
        <v>45291.639386574076</v>
      </c>
      <c r="B141" s="1" t="s">
        <v>1004</v>
      </c>
      <c r="C141">
        <v>500</v>
      </c>
      <c r="D141">
        <v>487</v>
      </c>
      <c r="E141" s="1" t="s">
        <v>336</v>
      </c>
    </row>
    <row r="142" spans="1:5" x14ac:dyDescent="0.25">
      <c r="A142" s="24">
        <v>45291.639467592591</v>
      </c>
      <c r="B142" s="1" t="s">
        <v>1005</v>
      </c>
      <c r="C142">
        <v>8</v>
      </c>
      <c r="D142">
        <v>7.79</v>
      </c>
      <c r="E142" s="1" t="s">
        <v>336</v>
      </c>
    </row>
    <row r="143" spans="1:5" x14ac:dyDescent="0.25">
      <c r="A143" s="24">
        <v>45291.639733796299</v>
      </c>
      <c r="B143" s="1" t="s">
        <v>1006</v>
      </c>
      <c r="C143">
        <v>200</v>
      </c>
      <c r="D143">
        <v>194.8</v>
      </c>
      <c r="E143" s="1" t="s">
        <v>336</v>
      </c>
    </row>
    <row r="144" spans="1:5" x14ac:dyDescent="0.25">
      <c r="A144" s="24">
        <v>45291.640868055554</v>
      </c>
      <c r="B144" s="1" t="s">
        <v>1007</v>
      </c>
      <c r="C144">
        <v>250</v>
      </c>
      <c r="D144">
        <v>243.5</v>
      </c>
      <c r="E144" s="1" t="s">
        <v>336</v>
      </c>
    </row>
    <row r="145" spans="1:5" x14ac:dyDescent="0.25">
      <c r="A145" s="24">
        <v>45291.65253472222</v>
      </c>
      <c r="B145" s="1" t="s">
        <v>254</v>
      </c>
      <c r="C145">
        <v>500</v>
      </c>
      <c r="D145">
        <v>487</v>
      </c>
      <c r="E145" s="1" t="s">
        <v>336</v>
      </c>
    </row>
    <row r="146" spans="1:5" x14ac:dyDescent="0.25">
      <c r="A146" s="24">
        <v>45291.654363425929</v>
      </c>
      <c r="B146" s="1" t="s">
        <v>1008</v>
      </c>
      <c r="C146">
        <v>100</v>
      </c>
      <c r="D146">
        <v>97.4</v>
      </c>
      <c r="E146" s="1" t="s">
        <v>336</v>
      </c>
    </row>
    <row r="147" spans="1:5" x14ac:dyDescent="0.25">
      <c r="A147" s="24">
        <v>45291.657326388886</v>
      </c>
      <c r="B147" s="1" t="s">
        <v>1009</v>
      </c>
      <c r="C147">
        <v>10</v>
      </c>
      <c r="D147">
        <v>9.74</v>
      </c>
      <c r="E147" s="1" t="s">
        <v>336</v>
      </c>
    </row>
    <row r="148" spans="1:5" x14ac:dyDescent="0.25">
      <c r="A148" s="24">
        <v>45291.662199074075</v>
      </c>
      <c r="B148" s="1" t="s">
        <v>1010</v>
      </c>
      <c r="C148">
        <v>100</v>
      </c>
      <c r="D148">
        <v>97.4</v>
      </c>
      <c r="E148" s="1" t="s">
        <v>336</v>
      </c>
    </row>
    <row r="149" spans="1:5" x14ac:dyDescent="0.25">
      <c r="A149" s="24">
        <v>45291.662893518522</v>
      </c>
      <c r="B149" s="1" t="s">
        <v>1011</v>
      </c>
      <c r="C149">
        <v>100</v>
      </c>
      <c r="D149">
        <v>97.4</v>
      </c>
      <c r="E149" s="1" t="s">
        <v>336</v>
      </c>
    </row>
    <row r="150" spans="1:5" x14ac:dyDescent="0.25">
      <c r="A150" s="24">
        <v>45291.664953703701</v>
      </c>
      <c r="B150" s="1" t="s">
        <v>1012</v>
      </c>
      <c r="C150">
        <v>300</v>
      </c>
      <c r="D150">
        <v>292.2</v>
      </c>
      <c r="E150" s="1" t="s">
        <v>336</v>
      </c>
    </row>
    <row r="151" spans="1:5" x14ac:dyDescent="0.25">
      <c r="A151" s="24">
        <v>45291.668587962966</v>
      </c>
      <c r="B151" s="1" t="s">
        <v>1013</v>
      </c>
      <c r="C151">
        <v>200</v>
      </c>
      <c r="D151">
        <v>194.8</v>
      </c>
      <c r="E151" s="1" t="s">
        <v>336</v>
      </c>
    </row>
    <row r="152" spans="1:5" x14ac:dyDescent="0.25">
      <c r="A152" s="24">
        <v>45291.675856481481</v>
      </c>
      <c r="B152" s="1" t="s">
        <v>1014</v>
      </c>
      <c r="C152">
        <v>100</v>
      </c>
      <c r="D152">
        <v>97.4</v>
      </c>
      <c r="E152" s="1" t="s">
        <v>336</v>
      </c>
    </row>
    <row r="153" spans="1:5" x14ac:dyDescent="0.25">
      <c r="A153" s="24">
        <v>45291.676851851851</v>
      </c>
      <c r="B153" s="1" t="s">
        <v>1015</v>
      </c>
      <c r="C153">
        <v>100</v>
      </c>
      <c r="D153">
        <v>97.4</v>
      </c>
      <c r="E153" s="1" t="s">
        <v>336</v>
      </c>
    </row>
    <row r="154" spans="1:5" x14ac:dyDescent="0.25">
      <c r="A154" s="24">
        <v>45291.677083333336</v>
      </c>
      <c r="B154" s="1" t="s">
        <v>1016</v>
      </c>
      <c r="C154">
        <v>300</v>
      </c>
      <c r="D154">
        <v>292.2</v>
      </c>
      <c r="E154" s="1" t="s">
        <v>336</v>
      </c>
    </row>
    <row r="155" spans="1:5" x14ac:dyDescent="0.25">
      <c r="A155" s="24">
        <v>45291.678298611114</v>
      </c>
      <c r="B155" s="1" t="s">
        <v>1017</v>
      </c>
      <c r="C155">
        <v>5000</v>
      </c>
      <c r="D155">
        <v>4870</v>
      </c>
      <c r="E155" s="1" t="s">
        <v>336</v>
      </c>
    </row>
    <row r="156" spans="1:5" x14ac:dyDescent="0.25">
      <c r="A156" s="24">
        <v>45291.686759259261</v>
      </c>
      <c r="B156" s="1" t="s">
        <v>1018</v>
      </c>
      <c r="C156">
        <v>100</v>
      </c>
      <c r="D156">
        <v>97.4</v>
      </c>
      <c r="E156" s="1" t="s">
        <v>336</v>
      </c>
    </row>
    <row r="157" spans="1:5" x14ac:dyDescent="0.25">
      <c r="A157" s="24">
        <v>45291.688252314816</v>
      </c>
      <c r="B157" s="1" t="s">
        <v>1019</v>
      </c>
      <c r="C157">
        <v>20</v>
      </c>
      <c r="D157">
        <v>19.48</v>
      </c>
      <c r="E157" s="1" t="s">
        <v>336</v>
      </c>
    </row>
    <row r="158" spans="1:5" x14ac:dyDescent="0.25">
      <c r="A158" s="24">
        <v>45291.691041666665</v>
      </c>
      <c r="B158" s="1" t="s">
        <v>1020</v>
      </c>
      <c r="C158">
        <v>100</v>
      </c>
      <c r="D158">
        <v>97.4</v>
      </c>
      <c r="E158" s="1" t="s">
        <v>336</v>
      </c>
    </row>
    <row r="159" spans="1:5" x14ac:dyDescent="0.25">
      <c r="A159" s="24">
        <v>45291.695486111108</v>
      </c>
      <c r="B159" s="1" t="s">
        <v>1021</v>
      </c>
      <c r="C159">
        <v>1000</v>
      </c>
      <c r="D159">
        <v>974</v>
      </c>
      <c r="E159" s="1" t="s">
        <v>336</v>
      </c>
    </row>
    <row r="160" spans="1:5" x14ac:dyDescent="0.25">
      <c r="A160" s="24">
        <v>45291.700543981482</v>
      </c>
      <c r="B160" s="1" t="s">
        <v>1022</v>
      </c>
      <c r="C160">
        <v>100</v>
      </c>
      <c r="D160">
        <v>97.4</v>
      </c>
      <c r="E160" s="1" t="s">
        <v>336</v>
      </c>
    </row>
    <row r="161" spans="1:5" x14ac:dyDescent="0.25">
      <c r="A161" s="24">
        <v>45291.713819444441</v>
      </c>
      <c r="B161" s="1" t="s">
        <v>1023</v>
      </c>
      <c r="C161">
        <v>1000</v>
      </c>
      <c r="D161">
        <v>974</v>
      </c>
      <c r="E161" s="1" t="s">
        <v>336</v>
      </c>
    </row>
    <row r="162" spans="1:5" x14ac:dyDescent="0.25">
      <c r="A162" s="24">
        <v>45291.722326388888</v>
      </c>
      <c r="B162" s="1" t="s">
        <v>442</v>
      </c>
      <c r="C162">
        <v>25</v>
      </c>
      <c r="D162">
        <v>24.35</v>
      </c>
      <c r="E162" s="1" t="s">
        <v>336</v>
      </c>
    </row>
    <row r="163" spans="1:5" x14ac:dyDescent="0.25">
      <c r="A163" s="24">
        <v>45291.722557870373</v>
      </c>
      <c r="B163" s="1" t="s">
        <v>1024</v>
      </c>
      <c r="C163">
        <v>100</v>
      </c>
      <c r="D163">
        <v>97.4</v>
      </c>
      <c r="E163" s="1" t="s">
        <v>336</v>
      </c>
    </row>
    <row r="164" spans="1:5" x14ac:dyDescent="0.25">
      <c r="A164" s="24">
        <v>45291.722986111112</v>
      </c>
      <c r="B164" s="1" t="s">
        <v>1025</v>
      </c>
      <c r="C164">
        <v>1000</v>
      </c>
      <c r="D164">
        <v>974</v>
      </c>
      <c r="E164" s="1" t="s">
        <v>336</v>
      </c>
    </row>
    <row r="165" spans="1:5" x14ac:dyDescent="0.25">
      <c r="A165" s="24">
        <v>45291.723738425928</v>
      </c>
      <c r="B165" s="1" t="s">
        <v>1026</v>
      </c>
      <c r="C165">
        <v>500</v>
      </c>
      <c r="D165">
        <v>487</v>
      </c>
      <c r="E165" s="1" t="s">
        <v>336</v>
      </c>
    </row>
    <row r="166" spans="1:5" x14ac:dyDescent="0.25">
      <c r="A166" s="24">
        <v>45291.724849537037</v>
      </c>
      <c r="B166" s="1" t="s">
        <v>393</v>
      </c>
      <c r="C166">
        <v>500</v>
      </c>
      <c r="D166">
        <v>487</v>
      </c>
      <c r="E166" s="1" t="s">
        <v>336</v>
      </c>
    </row>
    <row r="167" spans="1:5" x14ac:dyDescent="0.25">
      <c r="A167" s="24">
        <v>45291.73159722222</v>
      </c>
      <c r="B167" s="1" t="s">
        <v>1027</v>
      </c>
      <c r="C167">
        <v>100</v>
      </c>
      <c r="D167">
        <v>97.4</v>
      </c>
      <c r="E167" s="1" t="s">
        <v>336</v>
      </c>
    </row>
    <row r="168" spans="1:5" x14ac:dyDescent="0.25">
      <c r="A168" s="24">
        <v>45291.734837962962</v>
      </c>
      <c r="B168" s="1" t="s">
        <v>889</v>
      </c>
      <c r="C168">
        <v>1</v>
      </c>
      <c r="D168">
        <v>0.97</v>
      </c>
      <c r="E168" s="1" t="s">
        <v>336</v>
      </c>
    </row>
    <row r="169" spans="1:5" x14ac:dyDescent="0.25">
      <c r="A169" s="24">
        <v>45291.736377314817</v>
      </c>
      <c r="B169" s="1" t="s">
        <v>902</v>
      </c>
      <c r="C169">
        <v>25</v>
      </c>
      <c r="D169">
        <v>24.35</v>
      </c>
      <c r="E169" s="1" t="s">
        <v>336</v>
      </c>
    </row>
    <row r="170" spans="1:5" x14ac:dyDescent="0.25">
      <c r="A170" s="24">
        <v>45291.743101851855</v>
      </c>
      <c r="B170" s="1" t="s">
        <v>888</v>
      </c>
      <c r="C170">
        <v>50</v>
      </c>
      <c r="D170">
        <v>48.7</v>
      </c>
      <c r="E170" s="1" t="s">
        <v>425</v>
      </c>
    </row>
    <row r="171" spans="1:5" x14ac:dyDescent="0.25">
      <c r="A171" s="24">
        <v>45291.743310185186</v>
      </c>
      <c r="B171" s="1" t="s">
        <v>1028</v>
      </c>
      <c r="C171">
        <v>100</v>
      </c>
      <c r="D171">
        <v>97.4</v>
      </c>
      <c r="E171" s="1" t="s">
        <v>336</v>
      </c>
    </row>
    <row r="172" spans="1:5" x14ac:dyDescent="0.25">
      <c r="A172" s="24">
        <v>45291.745925925927</v>
      </c>
      <c r="B172" s="1" t="s">
        <v>433</v>
      </c>
      <c r="C172">
        <v>100</v>
      </c>
      <c r="D172">
        <v>97.4</v>
      </c>
      <c r="E172" s="1" t="s">
        <v>336</v>
      </c>
    </row>
    <row r="173" spans="1:5" x14ac:dyDescent="0.25">
      <c r="A173" s="24">
        <v>45291.748310185183</v>
      </c>
      <c r="B173" s="1" t="s">
        <v>1029</v>
      </c>
      <c r="C173">
        <v>500</v>
      </c>
      <c r="D173">
        <v>487</v>
      </c>
      <c r="E173" s="1" t="s">
        <v>336</v>
      </c>
    </row>
    <row r="174" spans="1:5" x14ac:dyDescent="0.25">
      <c r="A174" s="24">
        <v>45291.7497337963</v>
      </c>
      <c r="B174" s="1" t="s">
        <v>1030</v>
      </c>
      <c r="C174">
        <v>300</v>
      </c>
      <c r="D174">
        <v>292.2</v>
      </c>
      <c r="E174" s="1" t="s">
        <v>336</v>
      </c>
    </row>
    <row r="175" spans="1:5" x14ac:dyDescent="0.25">
      <c r="A175" s="24">
        <v>45291.750740740739</v>
      </c>
      <c r="B175" s="1" t="s">
        <v>440</v>
      </c>
      <c r="C175">
        <v>100</v>
      </c>
      <c r="D175">
        <v>97.4</v>
      </c>
      <c r="E175" s="1" t="s">
        <v>336</v>
      </c>
    </row>
    <row r="176" spans="1:5" x14ac:dyDescent="0.25">
      <c r="A176" s="24">
        <v>45291.757060185184</v>
      </c>
      <c r="B176" s="1" t="s">
        <v>1031</v>
      </c>
      <c r="C176">
        <v>500</v>
      </c>
      <c r="D176">
        <v>487</v>
      </c>
      <c r="E176" s="1" t="s">
        <v>336</v>
      </c>
    </row>
    <row r="177" spans="1:5" x14ac:dyDescent="0.25">
      <c r="A177" s="24">
        <v>45291.757233796299</v>
      </c>
      <c r="B177" s="1" t="s">
        <v>954</v>
      </c>
      <c r="C177">
        <v>100</v>
      </c>
      <c r="D177">
        <v>97.4</v>
      </c>
      <c r="E177" s="1" t="s">
        <v>336</v>
      </c>
    </row>
    <row r="178" spans="1:5" x14ac:dyDescent="0.25">
      <c r="A178" s="24">
        <v>45291.758530092593</v>
      </c>
      <c r="B178" s="1" t="s">
        <v>1032</v>
      </c>
      <c r="C178">
        <v>50</v>
      </c>
      <c r="D178">
        <v>48.7</v>
      </c>
      <c r="E178" s="1" t="s">
        <v>336</v>
      </c>
    </row>
    <row r="179" spans="1:5" x14ac:dyDescent="0.25">
      <c r="A179" s="24">
        <v>45291.760370370372</v>
      </c>
      <c r="B179" s="1" t="s">
        <v>1033</v>
      </c>
      <c r="C179">
        <v>100</v>
      </c>
      <c r="D179">
        <v>97.4</v>
      </c>
      <c r="E179" s="1" t="s">
        <v>336</v>
      </c>
    </row>
    <row r="180" spans="1:5" x14ac:dyDescent="0.25">
      <c r="A180" s="24">
        <v>45291.762187499997</v>
      </c>
      <c r="B180" s="1" t="s">
        <v>1034</v>
      </c>
      <c r="C180">
        <v>10</v>
      </c>
      <c r="D180">
        <v>9.74</v>
      </c>
      <c r="E180" s="1" t="s">
        <v>336</v>
      </c>
    </row>
    <row r="181" spans="1:5" x14ac:dyDescent="0.25">
      <c r="A181" s="24">
        <v>45291.762314814812</v>
      </c>
      <c r="B181" s="1" t="s">
        <v>1035</v>
      </c>
      <c r="C181">
        <v>100</v>
      </c>
      <c r="D181">
        <v>97.4</v>
      </c>
      <c r="E181" s="1" t="s">
        <v>336</v>
      </c>
    </row>
    <row r="182" spans="1:5" x14ac:dyDescent="0.25">
      <c r="A182" s="24">
        <v>45291.764328703706</v>
      </c>
      <c r="B182" s="1" t="s">
        <v>1036</v>
      </c>
      <c r="C182">
        <v>100</v>
      </c>
      <c r="D182">
        <v>97.4</v>
      </c>
      <c r="E182" s="1" t="s">
        <v>336</v>
      </c>
    </row>
    <row r="183" spans="1:5" x14ac:dyDescent="0.25">
      <c r="A183" s="24">
        <v>45291.769490740742</v>
      </c>
      <c r="B183" s="1" t="s">
        <v>1037</v>
      </c>
      <c r="C183">
        <v>300</v>
      </c>
      <c r="D183">
        <v>292.2</v>
      </c>
      <c r="E183" s="1" t="s">
        <v>336</v>
      </c>
    </row>
    <row r="184" spans="1:5" x14ac:dyDescent="0.25">
      <c r="A184" s="24">
        <v>45291.792824074073</v>
      </c>
      <c r="B184" s="1" t="s">
        <v>1038</v>
      </c>
      <c r="C184">
        <v>300</v>
      </c>
      <c r="D184">
        <v>292.2</v>
      </c>
      <c r="E184" s="1" t="s">
        <v>336</v>
      </c>
    </row>
    <row r="185" spans="1:5" x14ac:dyDescent="0.25">
      <c r="A185" s="24">
        <v>45291.793703703705</v>
      </c>
      <c r="B185" s="1" t="s">
        <v>889</v>
      </c>
      <c r="C185">
        <v>10</v>
      </c>
      <c r="D185">
        <v>9.74</v>
      </c>
      <c r="E185" s="1" t="s">
        <v>336</v>
      </c>
    </row>
    <row r="186" spans="1:5" x14ac:dyDescent="0.25">
      <c r="A186" s="24">
        <v>45291.794224537036</v>
      </c>
      <c r="B186" s="1" t="s">
        <v>1039</v>
      </c>
      <c r="C186">
        <v>300</v>
      </c>
      <c r="D186">
        <v>292.2</v>
      </c>
      <c r="E186" s="1" t="s">
        <v>336</v>
      </c>
    </row>
    <row r="187" spans="1:5" x14ac:dyDescent="0.25">
      <c r="A187" s="24">
        <v>45291.805092592593</v>
      </c>
      <c r="B187" s="1" t="s">
        <v>1040</v>
      </c>
      <c r="C187">
        <v>10</v>
      </c>
      <c r="D187">
        <v>9.74</v>
      </c>
      <c r="E187" s="1" t="s">
        <v>336</v>
      </c>
    </row>
    <row r="188" spans="1:5" x14ac:dyDescent="0.25">
      <c r="A188" s="24">
        <v>45291.809861111113</v>
      </c>
      <c r="B188" s="1" t="s">
        <v>1041</v>
      </c>
      <c r="C188">
        <v>100</v>
      </c>
      <c r="D188">
        <v>97.4</v>
      </c>
      <c r="E188" s="1" t="s">
        <v>336</v>
      </c>
    </row>
    <row r="189" spans="1:5" x14ac:dyDescent="0.25">
      <c r="A189" s="24">
        <v>45291.824467592596</v>
      </c>
      <c r="B189" s="1" t="s">
        <v>1042</v>
      </c>
      <c r="C189">
        <v>300</v>
      </c>
      <c r="D189">
        <v>292.2</v>
      </c>
      <c r="E189" s="1" t="s">
        <v>336</v>
      </c>
    </row>
    <row r="190" spans="1:5" x14ac:dyDescent="0.25">
      <c r="A190" s="24">
        <v>45291.825277777774</v>
      </c>
      <c r="B190" s="1" t="s">
        <v>1043</v>
      </c>
      <c r="C190">
        <v>50</v>
      </c>
      <c r="D190">
        <v>48.7</v>
      </c>
      <c r="E190" s="1" t="s">
        <v>336</v>
      </c>
    </row>
    <row r="191" spans="1:5" x14ac:dyDescent="0.25">
      <c r="A191" s="24">
        <v>45291.825694444444</v>
      </c>
      <c r="B191" s="1" t="s">
        <v>1011</v>
      </c>
      <c r="C191">
        <v>1</v>
      </c>
      <c r="D191">
        <v>0.97</v>
      </c>
      <c r="E191" s="1" t="s">
        <v>336</v>
      </c>
    </row>
    <row r="192" spans="1:5" x14ac:dyDescent="0.25">
      <c r="A192" s="24">
        <v>45291.825902777775</v>
      </c>
      <c r="B192" s="1" t="s">
        <v>1044</v>
      </c>
      <c r="C192">
        <v>100</v>
      </c>
      <c r="D192">
        <v>97.4</v>
      </c>
      <c r="E192" s="1" t="s">
        <v>336</v>
      </c>
    </row>
    <row r="193" spans="1:5" x14ac:dyDescent="0.25">
      <c r="A193" s="24">
        <v>45291.826099537036</v>
      </c>
      <c r="B193" s="1" t="s">
        <v>1045</v>
      </c>
      <c r="C193">
        <v>300</v>
      </c>
      <c r="D193">
        <v>292.2</v>
      </c>
      <c r="E193" s="1" t="s">
        <v>336</v>
      </c>
    </row>
    <row r="194" spans="1:5" x14ac:dyDescent="0.25">
      <c r="A194" s="24">
        <v>45291.828009259261</v>
      </c>
      <c r="B194" s="1" t="s">
        <v>1046</v>
      </c>
      <c r="C194">
        <v>50</v>
      </c>
      <c r="D194">
        <v>48.7</v>
      </c>
      <c r="E194" s="1" t="s">
        <v>336</v>
      </c>
    </row>
    <row r="195" spans="1:5" x14ac:dyDescent="0.25">
      <c r="A195" s="24">
        <v>45291.831458333334</v>
      </c>
      <c r="B195" s="1" t="s">
        <v>439</v>
      </c>
      <c r="C195">
        <v>10</v>
      </c>
      <c r="D195">
        <v>9.74</v>
      </c>
      <c r="E195" s="1" t="s">
        <v>336</v>
      </c>
    </row>
    <row r="196" spans="1:5" x14ac:dyDescent="0.25">
      <c r="A196" s="24">
        <v>45291.83421296296</v>
      </c>
      <c r="B196" s="1" t="s">
        <v>1047</v>
      </c>
      <c r="C196">
        <v>300</v>
      </c>
      <c r="D196">
        <v>292.2</v>
      </c>
      <c r="E196" s="1" t="s">
        <v>336</v>
      </c>
    </row>
    <row r="197" spans="1:5" x14ac:dyDescent="0.25">
      <c r="A197" s="24">
        <v>45291.836018518516</v>
      </c>
      <c r="B197" s="1" t="s">
        <v>1048</v>
      </c>
      <c r="C197">
        <v>10</v>
      </c>
      <c r="D197">
        <v>9.74</v>
      </c>
      <c r="E197" s="1" t="s">
        <v>336</v>
      </c>
    </row>
    <row r="198" spans="1:5" x14ac:dyDescent="0.25">
      <c r="A198" s="24">
        <v>45291.839745370373</v>
      </c>
      <c r="B198" s="1" t="s">
        <v>1049</v>
      </c>
      <c r="C198">
        <v>15000</v>
      </c>
      <c r="D198">
        <v>14610</v>
      </c>
      <c r="E198" s="1" t="s">
        <v>336</v>
      </c>
    </row>
    <row r="199" spans="1:5" x14ac:dyDescent="0.25">
      <c r="A199" s="24">
        <v>45291.840590277781</v>
      </c>
      <c r="B199" s="1" t="s">
        <v>1050</v>
      </c>
      <c r="C199">
        <v>300</v>
      </c>
      <c r="D199">
        <v>292.2</v>
      </c>
      <c r="E199" s="1" t="s">
        <v>336</v>
      </c>
    </row>
    <row r="200" spans="1:5" x14ac:dyDescent="0.25">
      <c r="A200" s="24">
        <v>45291.840983796297</v>
      </c>
      <c r="B200" s="1" t="s">
        <v>1051</v>
      </c>
      <c r="C200">
        <v>300</v>
      </c>
      <c r="D200">
        <v>292.2</v>
      </c>
      <c r="E200" s="1" t="s">
        <v>336</v>
      </c>
    </row>
    <row r="201" spans="1:5" x14ac:dyDescent="0.25">
      <c r="A201" s="24">
        <v>45291.842557870368</v>
      </c>
      <c r="B201" s="1" t="s">
        <v>1052</v>
      </c>
      <c r="C201">
        <v>1000</v>
      </c>
      <c r="D201">
        <v>974</v>
      </c>
      <c r="E201" s="1" t="s">
        <v>336</v>
      </c>
    </row>
    <row r="202" spans="1:5" x14ac:dyDescent="0.25">
      <c r="A202" s="24">
        <v>45291.844004629631</v>
      </c>
      <c r="B202" s="1" t="s">
        <v>1053</v>
      </c>
      <c r="C202">
        <v>20</v>
      </c>
      <c r="D202">
        <v>19.48</v>
      </c>
      <c r="E202" s="1" t="s">
        <v>336</v>
      </c>
    </row>
    <row r="203" spans="1:5" x14ac:dyDescent="0.25">
      <c r="A203" s="24">
        <v>45291.847511574073</v>
      </c>
      <c r="B203" s="1" t="s">
        <v>1054</v>
      </c>
      <c r="C203">
        <v>50</v>
      </c>
      <c r="D203">
        <v>48.7</v>
      </c>
      <c r="E203" s="1" t="s">
        <v>336</v>
      </c>
    </row>
    <row r="204" spans="1:5" x14ac:dyDescent="0.25">
      <c r="A204" s="24">
        <v>45291.859895833331</v>
      </c>
      <c r="B204" s="1" t="s">
        <v>146</v>
      </c>
      <c r="C204">
        <v>10</v>
      </c>
      <c r="D204">
        <v>9.74</v>
      </c>
      <c r="E204" s="1" t="s">
        <v>336</v>
      </c>
    </row>
    <row r="205" spans="1:5" x14ac:dyDescent="0.25">
      <c r="A205" s="24">
        <v>45291.865370370368</v>
      </c>
      <c r="B205" s="1" t="s">
        <v>1055</v>
      </c>
      <c r="C205">
        <v>500</v>
      </c>
      <c r="D205">
        <v>487</v>
      </c>
      <c r="E205" s="1" t="s">
        <v>336</v>
      </c>
    </row>
    <row r="206" spans="1:5" x14ac:dyDescent="0.25">
      <c r="A206" s="24">
        <v>45291.865891203706</v>
      </c>
      <c r="B206" s="1" t="s">
        <v>1056</v>
      </c>
      <c r="C206">
        <v>300</v>
      </c>
      <c r="D206">
        <v>292.2</v>
      </c>
      <c r="E206" s="1" t="s">
        <v>336</v>
      </c>
    </row>
    <row r="207" spans="1:5" x14ac:dyDescent="0.25">
      <c r="A207" s="24">
        <v>45291.870775462965</v>
      </c>
      <c r="B207" s="1" t="s">
        <v>1057</v>
      </c>
      <c r="C207">
        <v>30</v>
      </c>
      <c r="D207">
        <v>29.22</v>
      </c>
      <c r="E207" s="1" t="s">
        <v>336</v>
      </c>
    </row>
    <row r="208" spans="1:5" x14ac:dyDescent="0.25">
      <c r="A208" s="24">
        <v>45291.877858796295</v>
      </c>
      <c r="B208" s="1" t="s">
        <v>438</v>
      </c>
      <c r="C208">
        <v>100</v>
      </c>
      <c r="D208">
        <v>97.4</v>
      </c>
      <c r="E208" s="1" t="s">
        <v>336</v>
      </c>
    </row>
    <row r="209" spans="1:5" x14ac:dyDescent="0.25">
      <c r="A209" s="24">
        <v>45291.879317129627</v>
      </c>
      <c r="B209" s="1" t="s">
        <v>1058</v>
      </c>
      <c r="C209">
        <v>300</v>
      </c>
      <c r="D209">
        <v>292.2</v>
      </c>
      <c r="E209" s="1" t="s">
        <v>336</v>
      </c>
    </row>
    <row r="210" spans="1:5" x14ac:dyDescent="0.25">
      <c r="A210" s="24">
        <v>45291.881469907406</v>
      </c>
      <c r="B210" s="1" t="s">
        <v>932</v>
      </c>
      <c r="C210">
        <v>500</v>
      </c>
      <c r="D210">
        <v>487</v>
      </c>
      <c r="E210" s="1" t="s">
        <v>336</v>
      </c>
    </row>
    <row r="211" spans="1:5" x14ac:dyDescent="0.25">
      <c r="A211" s="24">
        <v>45291.892372685186</v>
      </c>
      <c r="B211" s="1" t="s">
        <v>347</v>
      </c>
      <c r="C211">
        <v>500</v>
      </c>
      <c r="D211">
        <v>487</v>
      </c>
      <c r="E211" s="1" t="s">
        <v>336</v>
      </c>
    </row>
    <row r="212" spans="1:5" x14ac:dyDescent="0.25">
      <c r="A212" s="24">
        <v>45291.897662037038</v>
      </c>
      <c r="B212" s="1" t="s">
        <v>1059</v>
      </c>
      <c r="C212">
        <v>15</v>
      </c>
      <c r="D212">
        <v>14.61</v>
      </c>
      <c r="E212" s="1" t="s">
        <v>336</v>
      </c>
    </row>
    <row r="213" spans="1:5" x14ac:dyDescent="0.25">
      <c r="A213" s="24">
        <v>45291.898032407407</v>
      </c>
      <c r="B213" s="1" t="s">
        <v>1060</v>
      </c>
      <c r="C213">
        <v>300</v>
      </c>
      <c r="D213">
        <v>292.2</v>
      </c>
      <c r="E213" s="1" t="s">
        <v>336</v>
      </c>
    </row>
    <row r="214" spans="1:5" x14ac:dyDescent="0.25">
      <c r="A214" s="24">
        <v>45291.900740740741</v>
      </c>
      <c r="B214" s="1" t="s">
        <v>1061</v>
      </c>
      <c r="C214">
        <v>20</v>
      </c>
      <c r="D214">
        <v>19.48</v>
      </c>
      <c r="E214" s="1" t="s">
        <v>336</v>
      </c>
    </row>
    <row r="215" spans="1:5" x14ac:dyDescent="0.25">
      <c r="A215" s="24">
        <v>45291.903356481482</v>
      </c>
      <c r="B215" s="1" t="s">
        <v>1062</v>
      </c>
      <c r="C215">
        <v>100</v>
      </c>
      <c r="D215">
        <v>97.4</v>
      </c>
      <c r="E215" s="1" t="s">
        <v>336</v>
      </c>
    </row>
    <row r="216" spans="1:5" x14ac:dyDescent="0.25">
      <c r="A216" s="24">
        <v>45291.903449074074</v>
      </c>
      <c r="B216" s="1" t="s">
        <v>1063</v>
      </c>
      <c r="C216">
        <v>40</v>
      </c>
      <c r="D216">
        <v>38.96</v>
      </c>
      <c r="E216" s="1" t="s">
        <v>336</v>
      </c>
    </row>
    <row r="217" spans="1:5" x14ac:dyDescent="0.25">
      <c r="A217" s="24">
        <v>45291.915231481478</v>
      </c>
      <c r="B217" s="1" t="s">
        <v>1064</v>
      </c>
      <c r="C217">
        <v>61</v>
      </c>
      <c r="D217">
        <v>59.41</v>
      </c>
      <c r="E217" s="1" t="s">
        <v>336</v>
      </c>
    </row>
    <row r="218" spans="1:5" x14ac:dyDescent="0.25">
      <c r="A218" s="24">
        <v>45291.920092592591</v>
      </c>
      <c r="B218" s="1" t="s">
        <v>410</v>
      </c>
      <c r="C218">
        <v>50</v>
      </c>
      <c r="D218">
        <v>48.7</v>
      </c>
      <c r="E218" s="1" t="s">
        <v>336</v>
      </c>
    </row>
    <row r="219" spans="1:5" x14ac:dyDescent="0.25">
      <c r="A219" s="24">
        <v>45291.921574074076</v>
      </c>
      <c r="B219" s="1" t="s">
        <v>1065</v>
      </c>
      <c r="C219">
        <v>50</v>
      </c>
      <c r="D219">
        <v>48.7</v>
      </c>
      <c r="E219" s="1" t="s">
        <v>336</v>
      </c>
    </row>
    <row r="220" spans="1:5" x14ac:dyDescent="0.25">
      <c r="A220" s="24">
        <v>45291.923807870371</v>
      </c>
      <c r="B220" s="1" t="s">
        <v>1066</v>
      </c>
      <c r="C220">
        <v>200</v>
      </c>
      <c r="D220">
        <v>194.8</v>
      </c>
      <c r="E220" s="1" t="s">
        <v>336</v>
      </c>
    </row>
    <row r="221" spans="1:5" x14ac:dyDescent="0.25">
      <c r="A221" s="24">
        <v>45291.924155092594</v>
      </c>
      <c r="B221" s="1" t="s">
        <v>1067</v>
      </c>
      <c r="C221">
        <v>150</v>
      </c>
      <c r="D221">
        <v>146.1</v>
      </c>
      <c r="E221" s="1" t="s">
        <v>336</v>
      </c>
    </row>
    <row r="222" spans="1:5" x14ac:dyDescent="0.25">
      <c r="A222" s="24">
        <v>45291.926608796297</v>
      </c>
      <c r="B222" s="1" t="s">
        <v>428</v>
      </c>
      <c r="C222">
        <v>10</v>
      </c>
      <c r="D222">
        <v>9.74</v>
      </c>
      <c r="E222" s="1" t="s">
        <v>336</v>
      </c>
    </row>
    <row r="223" spans="1:5" x14ac:dyDescent="0.25">
      <c r="A223" s="24">
        <v>45291.929513888892</v>
      </c>
      <c r="B223" s="1" t="s">
        <v>1068</v>
      </c>
      <c r="C223">
        <v>300</v>
      </c>
      <c r="D223">
        <v>292.2</v>
      </c>
      <c r="E223" s="1" t="s">
        <v>336</v>
      </c>
    </row>
    <row r="224" spans="1:5" x14ac:dyDescent="0.25">
      <c r="A224" s="24">
        <v>45291.937094907407</v>
      </c>
      <c r="B224" s="1" t="s">
        <v>1069</v>
      </c>
      <c r="C224">
        <v>10</v>
      </c>
      <c r="D224">
        <v>9.74</v>
      </c>
      <c r="E224" s="1" t="s">
        <v>336</v>
      </c>
    </row>
    <row r="225" spans="1:5" x14ac:dyDescent="0.25">
      <c r="A225" s="24">
        <v>45291.938576388886</v>
      </c>
      <c r="B225" s="1" t="s">
        <v>1070</v>
      </c>
      <c r="C225">
        <v>50</v>
      </c>
      <c r="D225">
        <v>48.7</v>
      </c>
      <c r="E225" s="1" t="s">
        <v>336</v>
      </c>
    </row>
    <row r="226" spans="1:5" x14ac:dyDescent="0.25">
      <c r="A226" s="24">
        <v>45291.942060185182</v>
      </c>
      <c r="B226" s="1" t="s">
        <v>1071</v>
      </c>
      <c r="C226">
        <v>100</v>
      </c>
      <c r="D226">
        <v>97.4</v>
      </c>
      <c r="E226" s="1" t="s">
        <v>336</v>
      </c>
    </row>
    <row r="227" spans="1:5" x14ac:dyDescent="0.25">
      <c r="A227" s="24">
        <v>45291.946180555555</v>
      </c>
      <c r="B227" s="1" t="s">
        <v>412</v>
      </c>
      <c r="C227">
        <v>20</v>
      </c>
      <c r="D227">
        <v>19.48</v>
      </c>
      <c r="E227" s="1" t="s">
        <v>336</v>
      </c>
    </row>
    <row r="228" spans="1:5" x14ac:dyDescent="0.25">
      <c r="A228" s="24">
        <v>45291.946458333332</v>
      </c>
      <c r="B228" s="1" t="s">
        <v>908</v>
      </c>
      <c r="C228">
        <v>500</v>
      </c>
      <c r="D228">
        <v>487</v>
      </c>
      <c r="E228" s="1" t="s">
        <v>336</v>
      </c>
    </row>
    <row r="229" spans="1:5" x14ac:dyDescent="0.25">
      <c r="A229" s="24">
        <v>45291.958090277774</v>
      </c>
      <c r="B229" s="1" t="s">
        <v>1072</v>
      </c>
      <c r="C229">
        <v>3000</v>
      </c>
      <c r="D229">
        <v>2922</v>
      </c>
      <c r="E229" s="1" t="s">
        <v>336</v>
      </c>
    </row>
    <row r="230" spans="1:5" x14ac:dyDescent="0.25">
      <c r="A230" s="24">
        <v>45291.96634259259</v>
      </c>
      <c r="B230" s="1" t="s">
        <v>1073</v>
      </c>
      <c r="C230">
        <v>300</v>
      </c>
      <c r="D230">
        <v>292.2</v>
      </c>
      <c r="E230" s="1" t="s">
        <v>336</v>
      </c>
    </row>
    <row r="231" spans="1:5" x14ac:dyDescent="0.25">
      <c r="A231" s="24">
        <v>45291.972592592596</v>
      </c>
      <c r="B231" s="1" t="s">
        <v>348</v>
      </c>
      <c r="C231">
        <v>100</v>
      </c>
      <c r="D231">
        <v>97.4</v>
      </c>
      <c r="E231" s="1" t="s">
        <v>336</v>
      </c>
    </row>
    <row r="232" spans="1:5" x14ac:dyDescent="0.25">
      <c r="A232" s="24">
        <v>45291.973425925928</v>
      </c>
      <c r="B232" s="1" t="s">
        <v>1074</v>
      </c>
      <c r="C232">
        <v>300</v>
      </c>
      <c r="D232">
        <v>292.2</v>
      </c>
      <c r="E232" s="1" t="s">
        <v>336</v>
      </c>
    </row>
    <row r="233" spans="1:5" x14ac:dyDescent="0.25">
      <c r="A233" s="24">
        <v>45291.982905092591</v>
      </c>
      <c r="B233" s="1" t="s">
        <v>1075</v>
      </c>
      <c r="C233">
        <v>15</v>
      </c>
      <c r="D233">
        <v>14.61</v>
      </c>
      <c r="E233" s="1" t="s">
        <v>336</v>
      </c>
    </row>
    <row r="234" spans="1:5" x14ac:dyDescent="0.25">
      <c r="A234" s="24">
        <v>45291.984907407408</v>
      </c>
      <c r="B234" s="1" t="s">
        <v>111</v>
      </c>
      <c r="C234">
        <v>100</v>
      </c>
      <c r="D234">
        <v>97.4</v>
      </c>
      <c r="E234" s="1" t="s">
        <v>336</v>
      </c>
    </row>
    <row r="235" spans="1:5" x14ac:dyDescent="0.25">
      <c r="A235" s="24">
        <v>45291.989953703705</v>
      </c>
      <c r="B235" s="1" t="s">
        <v>1076</v>
      </c>
      <c r="C235">
        <v>300</v>
      </c>
      <c r="D235">
        <v>292.2</v>
      </c>
      <c r="E235" s="1" t="s">
        <v>336</v>
      </c>
    </row>
    <row r="236" spans="1:5" x14ac:dyDescent="0.25">
      <c r="A236" s="24">
        <v>45291.992777777778</v>
      </c>
      <c r="B236" s="1" t="s">
        <v>404</v>
      </c>
      <c r="C236">
        <v>100</v>
      </c>
      <c r="D236">
        <v>97.4</v>
      </c>
      <c r="E236" s="1" t="s">
        <v>336</v>
      </c>
    </row>
    <row r="237" spans="1:5" x14ac:dyDescent="0.25">
      <c r="A237" s="24">
        <v>45291.997037037036</v>
      </c>
      <c r="B237" s="1" t="s">
        <v>1077</v>
      </c>
      <c r="C237">
        <v>150</v>
      </c>
      <c r="D237">
        <v>146.1</v>
      </c>
      <c r="E237" s="1" t="s">
        <v>336</v>
      </c>
    </row>
    <row r="238" spans="1:5" x14ac:dyDescent="0.25">
      <c r="A238" s="24">
        <v>45291.997152777774</v>
      </c>
      <c r="B238" s="1" t="s">
        <v>1078</v>
      </c>
      <c r="C238">
        <v>200</v>
      </c>
      <c r="D238">
        <v>194.8</v>
      </c>
      <c r="E238" s="1" t="s">
        <v>336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50"/>
  <sheetViews>
    <sheetView topLeftCell="A400" workbookViewId="0">
      <selection activeCell="F412" sqref="F412"/>
    </sheetView>
  </sheetViews>
  <sheetFormatPr defaultColWidth="32.85546875" defaultRowHeight="15" x14ac:dyDescent="0.25"/>
  <cols>
    <col min="1" max="1" width="15.140625" style="79" customWidth="1"/>
    <col min="2" max="2" width="15.7109375" customWidth="1"/>
    <col min="3" max="3" width="105.28515625" style="82" customWidth="1"/>
  </cols>
  <sheetData>
    <row r="1" spans="1:4" s="29" customFormat="1" ht="26.25" customHeight="1" x14ac:dyDescent="0.25">
      <c r="A1" s="83" t="s">
        <v>45</v>
      </c>
      <c r="B1" s="80" t="s">
        <v>8</v>
      </c>
      <c r="C1" s="81" t="s">
        <v>9</v>
      </c>
    </row>
    <row r="2" spans="1:4" ht="18.75" customHeight="1" x14ac:dyDescent="0.25">
      <c r="A2" s="97" t="s">
        <v>513</v>
      </c>
      <c r="B2" s="98">
        <v>0.97</v>
      </c>
      <c r="C2" s="99" t="s">
        <v>514</v>
      </c>
      <c r="D2" s="79"/>
    </row>
    <row r="3" spans="1:4" ht="26.25" customHeight="1" x14ac:dyDescent="0.25">
      <c r="A3" s="97" t="s">
        <v>515</v>
      </c>
      <c r="B3" s="98">
        <v>30</v>
      </c>
      <c r="C3" s="99" t="s">
        <v>516</v>
      </c>
      <c r="D3" s="79"/>
    </row>
    <row r="4" spans="1:4" ht="17.25" customHeight="1" x14ac:dyDescent="0.25">
      <c r="A4" s="97" t="s">
        <v>517</v>
      </c>
      <c r="B4" s="98">
        <v>30</v>
      </c>
      <c r="C4" s="99" t="s">
        <v>518</v>
      </c>
      <c r="D4" s="79"/>
    </row>
    <row r="5" spans="1:4" ht="26.25" customHeight="1" x14ac:dyDescent="0.25">
      <c r="A5" s="97" t="s">
        <v>517</v>
      </c>
      <c r="B5" s="98">
        <v>40</v>
      </c>
      <c r="C5" s="99" t="s">
        <v>519</v>
      </c>
      <c r="D5" s="79"/>
    </row>
    <row r="6" spans="1:4" ht="26.25" customHeight="1" x14ac:dyDescent="0.25">
      <c r="A6" s="97" t="s">
        <v>517</v>
      </c>
      <c r="B6" s="98">
        <v>50</v>
      </c>
      <c r="C6" s="99" t="s">
        <v>520</v>
      </c>
      <c r="D6" s="79"/>
    </row>
    <row r="7" spans="1:4" ht="26.25" customHeight="1" x14ac:dyDescent="0.25">
      <c r="A7" s="97" t="s">
        <v>517</v>
      </c>
      <c r="B7" s="98">
        <v>100</v>
      </c>
      <c r="C7" s="99" t="s">
        <v>521</v>
      </c>
      <c r="D7" s="79"/>
    </row>
    <row r="8" spans="1:4" ht="26.25" customHeight="1" x14ac:dyDescent="0.25">
      <c r="A8" s="97" t="s">
        <v>517</v>
      </c>
      <c r="B8" s="98">
        <v>100</v>
      </c>
      <c r="C8" s="99" t="s">
        <v>522</v>
      </c>
      <c r="D8" s="79"/>
    </row>
    <row r="9" spans="1:4" ht="26.25" customHeight="1" x14ac:dyDescent="0.25">
      <c r="A9" s="160" t="s">
        <v>523</v>
      </c>
      <c r="B9" s="98">
        <v>150</v>
      </c>
      <c r="C9" s="99" t="s">
        <v>72</v>
      </c>
      <c r="D9" s="79"/>
    </row>
    <row r="10" spans="1:4" ht="26.25" customHeight="1" x14ac:dyDescent="0.25">
      <c r="A10" s="97" t="s">
        <v>517</v>
      </c>
      <c r="B10" s="98">
        <v>300</v>
      </c>
      <c r="C10" s="99" t="s">
        <v>524</v>
      </c>
      <c r="D10" s="79"/>
    </row>
    <row r="11" spans="1:4" ht="26.25" customHeight="1" x14ac:dyDescent="0.25">
      <c r="A11" s="160" t="s">
        <v>525</v>
      </c>
      <c r="B11" s="98">
        <v>500</v>
      </c>
      <c r="C11" s="99" t="s">
        <v>526</v>
      </c>
      <c r="D11" s="79"/>
    </row>
    <row r="12" spans="1:4" ht="26.25" customHeight="1" x14ac:dyDescent="0.25">
      <c r="A12" s="97" t="s">
        <v>517</v>
      </c>
      <c r="B12" s="98">
        <v>500</v>
      </c>
      <c r="C12" s="99" t="s">
        <v>527</v>
      </c>
      <c r="D12" s="79"/>
    </row>
    <row r="13" spans="1:4" ht="30" customHeight="1" x14ac:dyDescent="0.25">
      <c r="A13" s="97" t="s">
        <v>517</v>
      </c>
      <c r="B13" s="98">
        <v>1000</v>
      </c>
      <c r="C13" s="99" t="s">
        <v>528</v>
      </c>
      <c r="D13" s="79"/>
    </row>
    <row r="14" spans="1:4" ht="26.25" customHeight="1" x14ac:dyDescent="0.25">
      <c r="A14" s="97" t="s">
        <v>517</v>
      </c>
      <c r="B14" s="98">
        <v>1500</v>
      </c>
      <c r="C14" s="99" t="s">
        <v>529</v>
      </c>
      <c r="D14" s="79"/>
    </row>
    <row r="15" spans="1:4" ht="26.25" customHeight="1" x14ac:dyDescent="0.25">
      <c r="A15" s="161" t="s">
        <v>525</v>
      </c>
      <c r="B15" s="98">
        <v>1904.17</v>
      </c>
      <c r="C15" s="99" t="s">
        <v>530</v>
      </c>
      <c r="D15" s="79"/>
    </row>
    <row r="16" spans="1:4" ht="26.25" customHeight="1" x14ac:dyDescent="0.25">
      <c r="A16" s="160" t="s">
        <v>531</v>
      </c>
      <c r="B16" s="98">
        <v>3000</v>
      </c>
      <c r="C16" s="99" t="s">
        <v>72</v>
      </c>
      <c r="D16" s="79"/>
    </row>
    <row r="17" spans="1:4" ht="26.25" customHeight="1" x14ac:dyDescent="0.25">
      <c r="A17" s="160" t="s">
        <v>523</v>
      </c>
      <c r="B17" s="98">
        <v>3070.2</v>
      </c>
      <c r="C17" s="99" t="s">
        <v>532</v>
      </c>
      <c r="D17" s="79"/>
    </row>
    <row r="18" spans="1:4" ht="26.25" customHeight="1" x14ac:dyDescent="0.25">
      <c r="A18" s="160" t="s">
        <v>533</v>
      </c>
      <c r="B18" s="98">
        <v>0.01</v>
      </c>
      <c r="C18" s="99" t="s">
        <v>72</v>
      </c>
      <c r="D18" s="79"/>
    </row>
    <row r="19" spans="1:4" ht="26.25" customHeight="1" x14ac:dyDescent="0.25">
      <c r="A19" s="160" t="s">
        <v>534</v>
      </c>
      <c r="B19" s="98">
        <v>300</v>
      </c>
      <c r="C19" s="99" t="s">
        <v>72</v>
      </c>
      <c r="D19" s="79"/>
    </row>
    <row r="20" spans="1:4" ht="26.25" customHeight="1" x14ac:dyDescent="0.25">
      <c r="A20" s="160" t="s">
        <v>535</v>
      </c>
      <c r="B20" s="98">
        <v>488.25</v>
      </c>
      <c r="C20" s="99" t="s">
        <v>536</v>
      </c>
      <c r="D20" s="79"/>
    </row>
    <row r="21" spans="1:4" ht="26.25" customHeight="1" x14ac:dyDescent="0.25">
      <c r="A21" s="160" t="s">
        <v>534</v>
      </c>
      <c r="B21" s="98">
        <v>6900</v>
      </c>
      <c r="C21" s="99" t="s">
        <v>72</v>
      </c>
      <c r="D21" s="79"/>
    </row>
    <row r="22" spans="1:4" ht="26.25" customHeight="1" x14ac:dyDescent="0.25">
      <c r="A22" s="160" t="s">
        <v>537</v>
      </c>
      <c r="B22" s="98">
        <v>99.6</v>
      </c>
      <c r="C22" s="99" t="s">
        <v>91</v>
      </c>
      <c r="D22" s="79"/>
    </row>
    <row r="23" spans="1:4" ht="26.25" customHeight="1" x14ac:dyDescent="0.25">
      <c r="A23" s="160" t="s">
        <v>537</v>
      </c>
      <c r="B23" s="98">
        <v>99.6</v>
      </c>
      <c r="C23" s="99" t="s">
        <v>91</v>
      </c>
      <c r="D23" s="79"/>
    </row>
    <row r="24" spans="1:4" ht="26.25" customHeight="1" x14ac:dyDescent="0.25">
      <c r="A24" s="161" t="s">
        <v>827</v>
      </c>
      <c r="B24" s="98">
        <v>488.25</v>
      </c>
      <c r="C24" s="99" t="s">
        <v>538</v>
      </c>
      <c r="D24" s="79"/>
    </row>
    <row r="25" spans="1:4" ht="26.25" customHeight="1" x14ac:dyDescent="0.25">
      <c r="A25" s="97" t="s">
        <v>539</v>
      </c>
      <c r="B25" s="98">
        <v>0.01</v>
      </c>
      <c r="C25" s="99" t="s">
        <v>540</v>
      </c>
      <c r="D25" s="79"/>
    </row>
    <row r="26" spans="1:4" ht="26.25" customHeight="1" x14ac:dyDescent="0.25">
      <c r="A26" s="97" t="s">
        <v>539</v>
      </c>
      <c r="B26" s="98">
        <v>50</v>
      </c>
      <c r="C26" s="99" t="s">
        <v>541</v>
      </c>
      <c r="D26" s="79"/>
    </row>
    <row r="27" spans="1:4" ht="26.25" customHeight="1" x14ac:dyDescent="0.25">
      <c r="A27" s="97" t="s">
        <v>539</v>
      </c>
      <c r="B27" s="98">
        <v>50</v>
      </c>
      <c r="C27" s="99" t="s">
        <v>542</v>
      </c>
      <c r="D27" s="79"/>
    </row>
    <row r="28" spans="1:4" ht="26.25" customHeight="1" x14ac:dyDescent="0.25">
      <c r="A28" s="97" t="s">
        <v>546</v>
      </c>
      <c r="B28" s="98">
        <v>97.5</v>
      </c>
      <c r="C28" s="99" t="s">
        <v>543</v>
      </c>
      <c r="D28" s="79"/>
    </row>
    <row r="29" spans="1:4" ht="26.25" customHeight="1" x14ac:dyDescent="0.25">
      <c r="A29" s="97" t="s">
        <v>539</v>
      </c>
      <c r="B29" s="98">
        <v>100</v>
      </c>
      <c r="C29" s="99" t="s">
        <v>544</v>
      </c>
      <c r="D29" s="79"/>
    </row>
    <row r="30" spans="1:4" ht="26.25" customHeight="1" x14ac:dyDescent="0.25">
      <c r="A30" s="97" t="s">
        <v>539</v>
      </c>
      <c r="B30" s="98">
        <v>100</v>
      </c>
      <c r="C30" s="99" t="s">
        <v>545</v>
      </c>
      <c r="D30" s="79"/>
    </row>
    <row r="31" spans="1:4" ht="26.25" customHeight="1" x14ac:dyDescent="0.25">
      <c r="A31" s="97" t="s">
        <v>546</v>
      </c>
      <c r="B31" s="98">
        <v>195.97</v>
      </c>
      <c r="C31" s="99" t="s">
        <v>547</v>
      </c>
      <c r="D31" s="79"/>
    </row>
    <row r="32" spans="1:4" ht="26.25" customHeight="1" x14ac:dyDescent="0.25">
      <c r="A32" s="97" t="s">
        <v>539</v>
      </c>
      <c r="B32" s="98">
        <v>199.2</v>
      </c>
      <c r="C32" s="99" t="s">
        <v>337</v>
      </c>
      <c r="D32" s="79"/>
    </row>
    <row r="33" spans="1:4" ht="26.25" customHeight="1" x14ac:dyDescent="0.25">
      <c r="A33" s="97" t="s">
        <v>539</v>
      </c>
      <c r="B33" s="98">
        <v>200</v>
      </c>
      <c r="C33" s="99" t="s">
        <v>548</v>
      </c>
      <c r="D33" s="79"/>
    </row>
    <row r="34" spans="1:4" ht="26.25" customHeight="1" x14ac:dyDescent="0.25">
      <c r="A34" s="160" t="s">
        <v>549</v>
      </c>
      <c r="B34" s="98">
        <v>200</v>
      </c>
      <c r="C34" s="99" t="s">
        <v>72</v>
      </c>
      <c r="D34" s="79"/>
    </row>
    <row r="35" spans="1:4" ht="26.25" customHeight="1" x14ac:dyDescent="0.25">
      <c r="A35" s="97" t="s">
        <v>546</v>
      </c>
      <c r="B35" s="98">
        <v>419.25</v>
      </c>
      <c r="C35" s="99" t="s">
        <v>550</v>
      </c>
      <c r="D35" s="79"/>
    </row>
    <row r="36" spans="1:4" ht="26.25" customHeight="1" x14ac:dyDescent="0.25">
      <c r="A36" s="97" t="s">
        <v>539</v>
      </c>
      <c r="B36" s="98">
        <v>500</v>
      </c>
      <c r="C36" s="99" t="s">
        <v>551</v>
      </c>
      <c r="D36" s="79"/>
    </row>
    <row r="37" spans="1:4" ht="26.25" customHeight="1" x14ac:dyDescent="0.25">
      <c r="A37" s="97" t="s">
        <v>828</v>
      </c>
      <c r="B37" s="98">
        <v>976.5</v>
      </c>
      <c r="C37" s="99" t="s">
        <v>553</v>
      </c>
      <c r="D37" s="79"/>
    </row>
    <row r="38" spans="1:4" ht="26.25" customHeight="1" x14ac:dyDescent="0.25">
      <c r="A38" s="97" t="s">
        <v>539</v>
      </c>
      <c r="B38" s="98">
        <v>2000</v>
      </c>
      <c r="C38" s="99" t="s">
        <v>554</v>
      </c>
      <c r="D38" s="79"/>
    </row>
    <row r="39" spans="1:4" ht="26.25" customHeight="1" x14ac:dyDescent="0.25">
      <c r="A39" s="97" t="s">
        <v>539</v>
      </c>
      <c r="B39" s="98">
        <v>2000</v>
      </c>
      <c r="C39" s="99" t="s">
        <v>555</v>
      </c>
      <c r="D39" s="79"/>
    </row>
    <row r="40" spans="1:4" ht="26.25" customHeight="1" x14ac:dyDescent="0.25">
      <c r="A40" s="160" t="s">
        <v>552</v>
      </c>
      <c r="B40" s="98">
        <v>2300</v>
      </c>
      <c r="C40" s="99" t="s">
        <v>66</v>
      </c>
      <c r="D40" s="79"/>
    </row>
    <row r="41" spans="1:4" ht="26.25" customHeight="1" x14ac:dyDescent="0.25">
      <c r="A41" s="160" t="s">
        <v>556</v>
      </c>
      <c r="B41" s="98">
        <v>4197.1000000000004</v>
      </c>
      <c r="C41" s="99" t="s">
        <v>557</v>
      </c>
      <c r="D41" s="79"/>
    </row>
    <row r="42" spans="1:4" ht="26.25" customHeight="1" x14ac:dyDescent="0.25">
      <c r="A42" s="160" t="s">
        <v>556</v>
      </c>
      <c r="B42" s="98">
        <v>11099.8</v>
      </c>
      <c r="C42" s="99" t="s">
        <v>558</v>
      </c>
      <c r="D42" s="79"/>
    </row>
    <row r="43" spans="1:4" ht="26.25" customHeight="1" x14ac:dyDescent="0.25">
      <c r="A43" s="160" t="s">
        <v>556</v>
      </c>
      <c r="B43" s="98">
        <v>34763.65</v>
      </c>
      <c r="C43" s="99" t="s">
        <v>559</v>
      </c>
      <c r="D43" s="79"/>
    </row>
    <row r="44" spans="1:4" ht="26.25" customHeight="1" x14ac:dyDescent="0.25">
      <c r="A44" s="160" t="s">
        <v>560</v>
      </c>
      <c r="B44" s="98">
        <v>41310.68</v>
      </c>
      <c r="C44" s="99" t="s">
        <v>561</v>
      </c>
      <c r="D44" s="79"/>
    </row>
    <row r="45" spans="1:4" ht="26.25" customHeight="1" x14ac:dyDescent="0.25">
      <c r="A45" s="160" t="s">
        <v>549</v>
      </c>
      <c r="B45" s="98">
        <v>4000000</v>
      </c>
      <c r="C45" s="99" t="s">
        <v>562</v>
      </c>
      <c r="D45" s="79"/>
    </row>
    <row r="46" spans="1:4" ht="26.25" customHeight="1" x14ac:dyDescent="0.25">
      <c r="A46" s="97" t="s">
        <v>563</v>
      </c>
      <c r="B46" s="98">
        <v>30</v>
      </c>
      <c r="C46" s="99" t="s">
        <v>564</v>
      </c>
      <c r="D46" s="79"/>
    </row>
    <row r="47" spans="1:4" ht="26.25" customHeight="1" x14ac:dyDescent="0.25">
      <c r="A47" s="97" t="s">
        <v>563</v>
      </c>
      <c r="B47" s="98">
        <v>50</v>
      </c>
      <c r="C47" s="99" t="s">
        <v>565</v>
      </c>
      <c r="D47" s="79"/>
    </row>
    <row r="48" spans="1:4" ht="26.25" customHeight="1" x14ac:dyDescent="0.25">
      <c r="A48" s="97" t="s">
        <v>563</v>
      </c>
      <c r="B48" s="98">
        <v>199.2</v>
      </c>
      <c r="C48" s="99" t="s">
        <v>337</v>
      </c>
      <c r="D48" s="79"/>
    </row>
    <row r="49" spans="1:4" ht="26.25" customHeight="1" x14ac:dyDescent="0.25">
      <c r="A49" s="97" t="s">
        <v>563</v>
      </c>
      <c r="B49" s="98">
        <v>1000</v>
      </c>
      <c r="C49" s="99" t="s">
        <v>566</v>
      </c>
      <c r="D49" s="79"/>
    </row>
    <row r="50" spans="1:4" ht="26.25" customHeight="1" x14ac:dyDescent="0.25">
      <c r="A50" s="97" t="s">
        <v>563</v>
      </c>
      <c r="B50" s="98">
        <v>2500</v>
      </c>
      <c r="C50" s="99" t="s">
        <v>567</v>
      </c>
      <c r="D50" s="79"/>
    </row>
    <row r="51" spans="1:4" ht="26.25" customHeight="1" x14ac:dyDescent="0.25">
      <c r="A51" s="97" t="s">
        <v>568</v>
      </c>
      <c r="B51" s="98">
        <v>4500</v>
      </c>
      <c r="C51" s="99" t="s">
        <v>72</v>
      </c>
      <c r="D51" s="79"/>
    </row>
    <row r="52" spans="1:4" ht="26.25" customHeight="1" x14ac:dyDescent="0.25">
      <c r="A52" s="97" t="s">
        <v>563</v>
      </c>
      <c r="B52" s="98">
        <v>5000</v>
      </c>
      <c r="C52" s="99" t="s">
        <v>569</v>
      </c>
      <c r="D52" s="79"/>
    </row>
    <row r="53" spans="1:4" ht="26.25" customHeight="1" x14ac:dyDescent="0.25">
      <c r="A53" s="97" t="s">
        <v>570</v>
      </c>
      <c r="B53" s="98">
        <v>80273</v>
      </c>
      <c r="C53" s="99" t="s">
        <v>571</v>
      </c>
      <c r="D53" s="79"/>
    </row>
    <row r="54" spans="1:4" ht="26.25" customHeight="1" x14ac:dyDescent="0.25">
      <c r="A54" s="97" t="s">
        <v>572</v>
      </c>
      <c r="B54" s="98">
        <v>50</v>
      </c>
      <c r="C54" s="99" t="s">
        <v>573</v>
      </c>
      <c r="D54" s="79"/>
    </row>
    <row r="55" spans="1:4" ht="26.25" customHeight="1" x14ac:dyDescent="0.25">
      <c r="A55" s="97" t="s">
        <v>574</v>
      </c>
      <c r="B55" s="98">
        <v>487.5</v>
      </c>
      <c r="C55" s="99" t="s">
        <v>575</v>
      </c>
      <c r="D55" s="79"/>
    </row>
    <row r="56" spans="1:4" ht="26.25" customHeight="1" x14ac:dyDescent="0.25">
      <c r="A56" s="97" t="s">
        <v>572</v>
      </c>
      <c r="B56" s="98">
        <v>500</v>
      </c>
      <c r="C56" s="99" t="s">
        <v>576</v>
      </c>
      <c r="D56" s="79"/>
    </row>
    <row r="57" spans="1:4" ht="26.25" customHeight="1" x14ac:dyDescent="0.25">
      <c r="A57" s="97" t="s">
        <v>572</v>
      </c>
      <c r="B57" s="98">
        <v>500</v>
      </c>
      <c r="C57" s="99" t="s">
        <v>577</v>
      </c>
      <c r="D57" s="79"/>
    </row>
    <row r="58" spans="1:4" ht="26.25" customHeight="1" x14ac:dyDescent="0.25">
      <c r="A58" s="97" t="s">
        <v>572</v>
      </c>
      <c r="B58" s="98">
        <v>500</v>
      </c>
      <c r="C58" s="99" t="s">
        <v>578</v>
      </c>
      <c r="D58" s="79"/>
    </row>
    <row r="59" spans="1:4" ht="26.25" customHeight="1" x14ac:dyDescent="0.25">
      <c r="A59" s="97" t="s">
        <v>579</v>
      </c>
      <c r="B59" s="98">
        <v>600</v>
      </c>
      <c r="C59" s="99" t="s">
        <v>72</v>
      </c>
      <c r="D59" s="79"/>
    </row>
    <row r="60" spans="1:4" ht="26.25" customHeight="1" x14ac:dyDescent="0.25">
      <c r="A60" s="97" t="s">
        <v>579</v>
      </c>
      <c r="B60" s="98">
        <v>9190</v>
      </c>
      <c r="C60" s="99" t="s">
        <v>580</v>
      </c>
      <c r="D60" s="79"/>
    </row>
    <row r="61" spans="1:4" ht="26.25" customHeight="1" x14ac:dyDescent="0.25">
      <c r="A61" s="97" t="s">
        <v>581</v>
      </c>
      <c r="B61" s="98">
        <v>97.65</v>
      </c>
      <c r="C61" s="99" t="s">
        <v>582</v>
      </c>
      <c r="D61" s="79"/>
    </row>
    <row r="62" spans="1:4" ht="26.25" customHeight="1" x14ac:dyDescent="0.25">
      <c r="A62" s="97" t="s">
        <v>583</v>
      </c>
      <c r="B62" s="98"/>
      <c r="C62" s="99" t="s">
        <v>91</v>
      </c>
      <c r="D62" s="79"/>
    </row>
    <row r="63" spans="1:4" ht="26.25" customHeight="1" x14ac:dyDescent="0.25">
      <c r="A63" s="97" t="s">
        <v>584</v>
      </c>
      <c r="B63" s="98">
        <v>100</v>
      </c>
      <c r="C63" s="99" t="s">
        <v>72</v>
      </c>
      <c r="D63" s="79"/>
    </row>
    <row r="64" spans="1:4" ht="26.25" customHeight="1" x14ac:dyDescent="0.25">
      <c r="A64" s="97" t="s">
        <v>583</v>
      </c>
      <c r="B64" s="98">
        <v>128</v>
      </c>
      <c r="C64" s="99" t="s">
        <v>585</v>
      </c>
      <c r="D64" s="79"/>
    </row>
    <row r="65" spans="1:4" ht="26.25" customHeight="1" x14ac:dyDescent="0.25">
      <c r="A65" s="97" t="s">
        <v>583</v>
      </c>
      <c r="B65" s="98">
        <v>199.2</v>
      </c>
      <c r="C65" s="99" t="s">
        <v>337</v>
      </c>
      <c r="D65" s="79"/>
    </row>
    <row r="66" spans="1:4" ht="26.25" customHeight="1" x14ac:dyDescent="0.25">
      <c r="A66" s="97" t="s">
        <v>583</v>
      </c>
      <c r="B66" s="98">
        <v>2000</v>
      </c>
      <c r="C66" s="99" t="s">
        <v>586</v>
      </c>
      <c r="D66" s="79"/>
    </row>
    <row r="67" spans="1:4" ht="26.25" customHeight="1" x14ac:dyDescent="0.25">
      <c r="A67" s="97" t="s">
        <v>583</v>
      </c>
      <c r="B67" s="98">
        <v>3984</v>
      </c>
      <c r="C67" s="99" t="s">
        <v>587</v>
      </c>
      <c r="D67" s="79"/>
    </row>
    <row r="68" spans="1:4" ht="26.25" customHeight="1" x14ac:dyDescent="0.25">
      <c r="A68" s="97" t="s">
        <v>588</v>
      </c>
      <c r="B68" s="98">
        <v>12009.04</v>
      </c>
      <c r="C68" s="99" t="s">
        <v>589</v>
      </c>
      <c r="D68" s="79"/>
    </row>
    <row r="69" spans="1:4" ht="26.25" customHeight="1" x14ac:dyDescent="0.25">
      <c r="A69" s="97" t="s">
        <v>583</v>
      </c>
      <c r="B69" s="98">
        <v>15000</v>
      </c>
      <c r="C69" s="99" t="s">
        <v>590</v>
      </c>
      <c r="D69" s="79"/>
    </row>
    <row r="70" spans="1:4" ht="26.25" customHeight="1" x14ac:dyDescent="0.25">
      <c r="A70" s="97" t="s">
        <v>591</v>
      </c>
      <c r="B70" s="98">
        <v>21665</v>
      </c>
      <c r="C70" s="99" t="s">
        <v>66</v>
      </c>
      <c r="D70" s="79"/>
    </row>
    <row r="71" spans="1:4" ht="26.25" customHeight="1" x14ac:dyDescent="0.25">
      <c r="A71" s="97" t="s">
        <v>584</v>
      </c>
      <c r="B71" s="98">
        <v>49145.7</v>
      </c>
      <c r="C71" s="99" t="s">
        <v>592</v>
      </c>
      <c r="D71" s="79"/>
    </row>
    <row r="72" spans="1:4" ht="26.25" customHeight="1" x14ac:dyDescent="0.25">
      <c r="A72" s="97" t="s">
        <v>593</v>
      </c>
      <c r="B72" s="98">
        <v>100</v>
      </c>
      <c r="C72" s="99" t="s">
        <v>594</v>
      </c>
      <c r="D72" s="79"/>
    </row>
    <row r="73" spans="1:4" ht="26.25" customHeight="1" x14ac:dyDescent="0.25">
      <c r="A73" s="97" t="s">
        <v>595</v>
      </c>
      <c r="B73" s="98">
        <v>488.25</v>
      </c>
      <c r="C73" s="99" t="s">
        <v>596</v>
      </c>
      <c r="D73" s="79"/>
    </row>
    <row r="74" spans="1:4" ht="26.25" customHeight="1" x14ac:dyDescent="0.25">
      <c r="A74" s="97" t="s">
        <v>597</v>
      </c>
      <c r="B74" s="98">
        <v>1000</v>
      </c>
      <c r="C74" s="99" t="s">
        <v>72</v>
      </c>
      <c r="D74" s="79"/>
    </row>
    <row r="75" spans="1:4" ht="26.25" customHeight="1" x14ac:dyDescent="0.25">
      <c r="A75" s="97" t="s">
        <v>597</v>
      </c>
      <c r="B75" s="98">
        <v>1509.2</v>
      </c>
      <c r="C75" s="99" t="s">
        <v>598</v>
      </c>
      <c r="D75" s="79"/>
    </row>
    <row r="76" spans="1:4" ht="26.25" customHeight="1" x14ac:dyDescent="0.25">
      <c r="A76" s="97" t="s">
        <v>599</v>
      </c>
      <c r="B76" s="98">
        <v>15367.91</v>
      </c>
      <c r="C76" s="99" t="s">
        <v>600</v>
      </c>
      <c r="D76" s="79"/>
    </row>
    <row r="77" spans="1:4" ht="26.25" customHeight="1" x14ac:dyDescent="0.25">
      <c r="A77" s="97" t="s">
        <v>593</v>
      </c>
      <c r="B77" s="98">
        <v>30000</v>
      </c>
      <c r="C77" s="99" t="s">
        <v>601</v>
      </c>
      <c r="D77" s="79"/>
    </row>
    <row r="78" spans="1:4" ht="26.25" customHeight="1" x14ac:dyDescent="0.25">
      <c r="A78" s="97" t="s">
        <v>602</v>
      </c>
      <c r="B78" s="98">
        <v>488.25</v>
      </c>
      <c r="C78" s="99" t="s">
        <v>603</v>
      </c>
      <c r="D78" s="79"/>
    </row>
    <row r="79" spans="1:4" ht="26.25" customHeight="1" x14ac:dyDescent="0.25">
      <c r="A79" s="97" t="s">
        <v>604</v>
      </c>
      <c r="B79" s="98">
        <v>498</v>
      </c>
      <c r="C79" s="99" t="s">
        <v>92</v>
      </c>
      <c r="D79" s="79"/>
    </row>
    <row r="80" spans="1:4" ht="26.25" customHeight="1" x14ac:dyDescent="0.25">
      <c r="A80" s="97" t="s">
        <v>605</v>
      </c>
      <c r="B80" s="98">
        <v>50</v>
      </c>
      <c r="C80" s="99" t="s">
        <v>606</v>
      </c>
      <c r="D80" s="79"/>
    </row>
    <row r="81" spans="1:4" ht="26.25" customHeight="1" x14ac:dyDescent="0.25">
      <c r="A81" s="97" t="s">
        <v>605</v>
      </c>
      <c r="B81" s="98">
        <v>100</v>
      </c>
      <c r="C81" s="99" t="s">
        <v>607</v>
      </c>
      <c r="D81" s="79"/>
    </row>
    <row r="82" spans="1:4" ht="26.25" customHeight="1" x14ac:dyDescent="0.25">
      <c r="A82" s="97" t="s">
        <v>605</v>
      </c>
      <c r="B82" s="98">
        <v>100</v>
      </c>
      <c r="C82" s="99" t="s">
        <v>608</v>
      </c>
      <c r="D82" s="79"/>
    </row>
    <row r="83" spans="1:4" ht="26.25" customHeight="1" x14ac:dyDescent="0.25">
      <c r="A83" s="97" t="s">
        <v>605</v>
      </c>
      <c r="B83" s="98">
        <v>100</v>
      </c>
      <c r="C83" s="99" t="s">
        <v>609</v>
      </c>
      <c r="D83" s="79"/>
    </row>
    <row r="84" spans="1:4" ht="26.25" customHeight="1" x14ac:dyDescent="0.25">
      <c r="A84" s="97" t="s">
        <v>605</v>
      </c>
      <c r="B84" s="98">
        <v>150</v>
      </c>
      <c r="C84" s="99" t="s">
        <v>610</v>
      </c>
      <c r="D84" s="79"/>
    </row>
    <row r="85" spans="1:4" ht="26.25" customHeight="1" x14ac:dyDescent="0.25">
      <c r="A85" s="97" t="s">
        <v>605</v>
      </c>
      <c r="B85" s="98">
        <v>199.2</v>
      </c>
      <c r="C85" s="99" t="s">
        <v>337</v>
      </c>
      <c r="D85" s="79"/>
    </row>
    <row r="86" spans="1:4" ht="26.25" customHeight="1" x14ac:dyDescent="0.25">
      <c r="A86" s="97" t="s">
        <v>605</v>
      </c>
      <c r="B86" s="98">
        <v>200</v>
      </c>
      <c r="C86" s="99" t="s">
        <v>611</v>
      </c>
      <c r="D86" s="79"/>
    </row>
    <row r="87" spans="1:4" ht="26.25" customHeight="1" x14ac:dyDescent="0.25">
      <c r="A87" s="97" t="s">
        <v>612</v>
      </c>
      <c r="B87" s="98">
        <v>200</v>
      </c>
      <c r="C87" s="99" t="s">
        <v>613</v>
      </c>
      <c r="D87" s="79"/>
    </row>
    <row r="88" spans="1:4" ht="26.25" customHeight="1" x14ac:dyDescent="0.25">
      <c r="A88" s="97" t="s">
        <v>605</v>
      </c>
      <c r="B88" s="98">
        <v>300</v>
      </c>
      <c r="C88" s="99" t="s">
        <v>614</v>
      </c>
      <c r="D88" s="79"/>
    </row>
    <row r="89" spans="1:4" ht="26.25" customHeight="1" x14ac:dyDescent="0.25">
      <c r="A89" s="97" t="s">
        <v>605</v>
      </c>
      <c r="B89" s="98">
        <v>300</v>
      </c>
      <c r="C89" s="99" t="s">
        <v>615</v>
      </c>
      <c r="D89" s="79"/>
    </row>
    <row r="90" spans="1:4" ht="26.25" customHeight="1" x14ac:dyDescent="0.25">
      <c r="A90" s="97" t="s">
        <v>605</v>
      </c>
      <c r="B90" s="98">
        <v>300</v>
      </c>
      <c r="C90" s="99" t="s">
        <v>616</v>
      </c>
      <c r="D90" s="79"/>
    </row>
    <row r="91" spans="1:4" ht="26.25" customHeight="1" x14ac:dyDescent="0.25">
      <c r="A91" s="97" t="s">
        <v>605</v>
      </c>
      <c r="B91" s="98">
        <v>300</v>
      </c>
      <c r="C91" s="99" t="s">
        <v>617</v>
      </c>
      <c r="D91" s="79"/>
    </row>
    <row r="92" spans="1:4" ht="26.25" customHeight="1" x14ac:dyDescent="0.25">
      <c r="A92" s="97" t="s">
        <v>618</v>
      </c>
      <c r="B92" s="98">
        <v>500</v>
      </c>
      <c r="C92" s="99" t="s">
        <v>66</v>
      </c>
      <c r="D92" s="79"/>
    </row>
    <row r="93" spans="1:4" ht="26.25" customHeight="1" x14ac:dyDescent="0.25">
      <c r="A93" s="97" t="s">
        <v>619</v>
      </c>
      <c r="B93" s="98">
        <v>585.9</v>
      </c>
      <c r="C93" s="99" t="s">
        <v>620</v>
      </c>
      <c r="D93" s="79"/>
    </row>
    <row r="94" spans="1:4" ht="26.25" customHeight="1" x14ac:dyDescent="0.25">
      <c r="A94" s="97" t="s">
        <v>605</v>
      </c>
      <c r="B94" s="98">
        <v>1500</v>
      </c>
      <c r="C94" s="99" t="s">
        <v>621</v>
      </c>
      <c r="D94" s="79"/>
    </row>
    <row r="95" spans="1:4" ht="26.25" customHeight="1" x14ac:dyDescent="0.25">
      <c r="A95" s="97" t="s">
        <v>605</v>
      </c>
      <c r="B95" s="98">
        <v>2000</v>
      </c>
      <c r="C95" s="99" t="s">
        <v>622</v>
      </c>
      <c r="D95" s="79"/>
    </row>
    <row r="96" spans="1:4" ht="26.25" customHeight="1" x14ac:dyDescent="0.25">
      <c r="A96" s="97" t="s">
        <v>623</v>
      </c>
      <c r="B96" s="98">
        <v>2000</v>
      </c>
      <c r="C96" s="99" t="s">
        <v>72</v>
      </c>
      <c r="D96" s="79"/>
    </row>
    <row r="97" spans="1:4" ht="26.25" customHeight="1" x14ac:dyDescent="0.25">
      <c r="A97" s="97" t="s">
        <v>624</v>
      </c>
      <c r="B97" s="98">
        <v>2388.75</v>
      </c>
      <c r="C97" s="99" t="s">
        <v>625</v>
      </c>
      <c r="D97" s="79"/>
    </row>
    <row r="98" spans="1:4" ht="26.25" customHeight="1" x14ac:dyDescent="0.25">
      <c r="A98" s="97" t="s">
        <v>618</v>
      </c>
      <c r="B98" s="98">
        <v>3950</v>
      </c>
      <c r="C98" s="99" t="s">
        <v>626</v>
      </c>
      <c r="D98" s="79"/>
    </row>
    <row r="99" spans="1:4" ht="26.25" customHeight="1" x14ac:dyDescent="0.25">
      <c r="A99" s="97" t="s">
        <v>623</v>
      </c>
      <c r="B99" s="98">
        <v>4644.1000000000004</v>
      </c>
      <c r="C99" s="99" t="s">
        <v>627</v>
      </c>
      <c r="D99" s="79"/>
    </row>
    <row r="100" spans="1:4" ht="26.25" customHeight="1" x14ac:dyDescent="0.25">
      <c r="A100" s="97" t="s">
        <v>623</v>
      </c>
      <c r="B100" s="98">
        <v>6648.2</v>
      </c>
      <c r="C100" s="99" t="s">
        <v>628</v>
      </c>
      <c r="D100" s="79"/>
    </row>
    <row r="101" spans="1:4" ht="26.25" customHeight="1" x14ac:dyDescent="0.25">
      <c r="A101" s="97" t="s">
        <v>623</v>
      </c>
      <c r="B101" s="98">
        <v>17210.599999999999</v>
      </c>
      <c r="C101" s="99" t="s">
        <v>629</v>
      </c>
      <c r="D101" s="79"/>
    </row>
    <row r="102" spans="1:4" ht="26.25" customHeight="1" x14ac:dyDescent="0.25">
      <c r="A102" s="97" t="s">
        <v>624</v>
      </c>
      <c r="B102" s="98">
        <v>19500.900000000001</v>
      </c>
      <c r="C102" s="99" t="s">
        <v>630</v>
      </c>
      <c r="D102" s="79"/>
    </row>
    <row r="103" spans="1:4" ht="26.25" customHeight="1" x14ac:dyDescent="0.25">
      <c r="A103" s="97" t="s">
        <v>624</v>
      </c>
      <c r="B103" s="98">
        <v>31345.22</v>
      </c>
      <c r="C103" s="99" t="s">
        <v>631</v>
      </c>
      <c r="D103" s="79"/>
    </row>
    <row r="104" spans="1:4" ht="26.25" customHeight="1" x14ac:dyDescent="0.25">
      <c r="A104" s="97" t="s">
        <v>619</v>
      </c>
      <c r="B104" s="98">
        <v>200000</v>
      </c>
      <c r="C104" s="99" t="s">
        <v>632</v>
      </c>
      <c r="D104" s="79"/>
    </row>
    <row r="105" spans="1:4" ht="26.25" customHeight="1" x14ac:dyDescent="0.25">
      <c r="A105" s="97" t="s">
        <v>633</v>
      </c>
      <c r="B105" s="98">
        <v>30</v>
      </c>
      <c r="C105" s="99" t="s">
        <v>634</v>
      </c>
      <c r="D105" s="79"/>
    </row>
    <row r="106" spans="1:4" ht="26.25" customHeight="1" x14ac:dyDescent="0.25">
      <c r="A106" s="97" t="s">
        <v>829</v>
      </c>
      <c r="B106" s="98">
        <v>146.47</v>
      </c>
      <c r="C106" s="99" t="s">
        <v>635</v>
      </c>
      <c r="D106" s="79"/>
    </row>
    <row r="107" spans="1:4" ht="26.25" customHeight="1" x14ac:dyDescent="0.25">
      <c r="A107" s="97" t="s">
        <v>633</v>
      </c>
      <c r="B107" s="98">
        <v>149.4</v>
      </c>
      <c r="C107" s="99" t="s">
        <v>636</v>
      </c>
      <c r="D107" s="79"/>
    </row>
    <row r="108" spans="1:4" ht="26.25" customHeight="1" x14ac:dyDescent="0.25">
      <c r="A108" s="97" t="s">
        <v>830</v>
      </c>
      <c r="B108" s="98">
        <v>370</v>
      </c>
      <c r="C108" s="99" t="s">
        <v>72</v>
      </c>
      <c r="D108" s="79"/>
    </row>
    <row r="109" spans="1:4" ht="26.25" customHeight="1" x14ac:dyDescent="0.25">
      <c r="A109" s="97" t="s">
        <v>830</v>
      </c>
      <c r="B109" s="98">
        <v>2198.1</v>
      </c>
      <c r="C109" s="99" t="s">
        <v>637</v>
      </c>
      <c r="D109" s="79"/>
    </row>
    <row r="110" spans="1:4" ht="26.25" customHeight="1" x14ac:dyDescent="0.25">
      <c r="A110" s="97" t="s">
        <v>831</v>
      </c>
      <c r="B110" s="98">
        <v>8668.7099999999991</v>
      </c>
      <c r="C110" s="99" t="s">
        <v>638</v>
      </c>
      <c r="D110" s="79"/>
    </row>
    <row r="111" spans="1:4" ht="26.25" customHeight="1" x14ac:dyDescent="0.25">
      <c r="A111" s="97" t="s">
        <v>633</v>
      </c>
      <c r="B111" s="98">
        <v>30000</v>
      </c>
      <c r="C111" s="99" t="s">
        <v>639</v>
      </c>
      <c r="D111" s="79"/>
    </row>
    <row r="112" spans="1:4" ht="26.25" customHeight="1" x14ac:dyDescent="0.25">
      <c r="A112" s="97" t="s">
        <v>640</v>
      </c>
      <c r="B112" s="98">
        <v>50</v>
      </c>
      <c r="C112" s="99" t="s">
        <v>641</v>
      </c>
      <c r="D112" s="79"/>
    </row>
    <row r="113" spans="1:4" ht="26.25" customHeight="1" x14ac:dyDescent="0.25">
      <c r="A113" s="97" t="s">
        <v>832</v>
      </c>
      <c r="B113" s="98">
        <v>200</v>
      </c>
      <c r="C113" s="99" t="s">
        <v>72</v>
      </c>
      <c r="D113" s="79"/>
    </row>
    <row r="114" spans="1:4" ht="26.25" customHeight="1" x14ac:dyDescent="0.25">
      <c r="A114" s="161" t="s">
        <v>832</v>
      </c>
      <c r="B114" s="98">
        <v>200</v>
      </c>
      <c r="C114" s="99" t="s">
        <v>72</v>
      </c>
      <c r="D114" s="79"/>
    </row>
    <row r="115" spans="1:4" ht="26.25" customHeight="1" x14ac:dyDescent="0.25">
      <c r="A115" s="161" t="s">
        <v>832</v>
      </c>
      <c r="B115" s="98">
        <v>300</v>
      </c>
      <c r="C115" s="99" t="s">
        <v>72</v>
      </c>
      <c r="D115" s="79"/>
    </row>
    <row r="116" spans="1:4" ht="26.25" customHeight="1" x14ac:dyDescent="0.25">
      <c r="A116" s="97" t="s">
        <v>640</v>
      </c>
      <c r="B116" s="98">
        <v>498</v>
      </c>
      <c r="C116" s="99" t="s">
        <v>92</v>
      </c>
      <c r="D116" s="79"/>
    </row>
    <row r="117" spans="1:4" ht="26.25" customHeight="1" x14ac:dyDescent="0.25">
      <c r="A117" s="97" t="s">
        <v>833</v>
      </c>
      <c r="B117" s="98">
        <v>634.72</v>
      </c>
      <c r="C117" s="99" t="s">
        <v>642</v>
      </c>
      <c r="D117" s="79"/>
    </row>
    <row r="118" spans="1:4" ht="26.25" customHeight="1" x14ac:dyDescent="0.25">
      <c r="A118" s="97" t="s">
        <v>640</v>
      </c>
      <c r="B118" s="98">
        <v>1000</v>
      </c>
      <c r="C118" s="99" t="s">
        <v>643</v>
      </c>
      <c r="D118" s="79"/>
    </row>
    <row r="119" spans="1:4" ht="26.25" customHeight="1" x14ac:dyDescent="0.25">
      <c r="A119" s="97" t="s">
        <v>832</v>
      </c>
      <c r="B119" s="98">
        <v>5833.9</v>
      </c>
      <c r="C119" s="99" t="s">
        <v>644</v>
      </c>
      <c r="D119" s="79"/>
    </row>
    <row r="120" spans="1:4" ht="26.25" customHeight="1" x14ac:dyDescent="0.25">
      <c r="A120" s="97" t="s">
        <v>834</v>
      </c>
      <c r="B120" s="98">
        <v>28310.080000000002</v>
      </c>
      <c r="C120" s="99" t="s">
        <v>645</v>
      </c>
      <c r="D120" s="79"/>
    </row>
    <row r="121" spans="1:4" ht="26.25" customHeight="1" x14ac:dyDescent="0.25">
      <c r="A121" s="97" t="s">
        <v>835</v>
      </c>
      <c r="B121" s="98">
        <v>3</v>
      </c>
      <c r="C121" s="99" t="s">
        <v>72</v>
      </c>
      <c r="D121" s="79"/>
    </row>
    <row r="122" spans="1:4" ht="26.25" customHeight="1" x14ac:dyDescent="0.25">
      <c r="A122" s="97" t="s">
        <v>646</v>
      </c>
      <c r="B122" s="98">
        <v>40</v>
      </c>
      <c r="C122" s="99" t="s">
        <v>647</v>
      </c>
      <c r="D122" s="79"/>
    </row>
    <row r="123" spans="1:4" ht="26.25" customHeight="1" x14ac:dyDescent="0.25">
      <c r="A123" s="97" t="s">
        <v>836</v>
      </c>
      <c r="B123" s="98">
        <v>50</v>
      </c>
      <c r="C123" s="99" t="s">
        <v>648</v>
      </c>
      <c r="D123" s="79"/>
    </row>
    <row r="124" spans="1:4" ht="26.25" customHeight="1" x14ac:dyDescent="0.25">
      <c r="A124" s="97" t="s">
        <v>837</v>
      </c>
      <c r="B124" s="98">
        <v>97.5</v>
      </c>
      <c r="C124" s="99" t="s">
        <v>649</v>
      </c>
      <c r="D124" s="79"/>
    </row>
    <row r="125" spans="1:4" ht="26.25" customHeight="1" x14ac:dyDescent="0.25">
      <c r="A125" s="97" t="s">
        <v>835</v>
      </c>
      <c r="B125" s="98">
        <v>200</v>
      </c>
      <c r="C125" s="99" t="s">
        <v>72</v>
      </c>
      <c r="D125" s="79"/>
    </row>
    <row r="126" spans="1:4" ht="26.25" customHeight="1" x14ac:dyDescent="0.25">
      <c r="A126" s="97" t="s">
        <v>835</v>
      </c>
      <c r="B126" s="98">
        <v>200</v>
      </c>
      <c r="C126" s="99" t="s">
        <v>72</v>
      </c>
      <c r="D126" s="79"/>
    </row>
    <row r="127" spans="1:4" ht="26.25" customHeight="1" x14ac:dyDescent="0.25">
      <c r="A127" s="97" t="s">
        <v>838</v>
      </c>
      <c r="B127" s="98">
        <v>292.95</v>
      </c>
      <c r="C127" s="99" t="s">
        <v>650</v>
      </c>
      <c r="D127" s="79"/>
    </row>
    <row r="128" spans="1:4" ht="26.25" customHeight="1" x14ac:dyDescent="0.25">
      <c r="A128" s="97" t="s">
        <v>646</v>
      </c>
      <c r="B128" s="98">
        <v>300</v>
      </c>
      <c r="C128" s="99" t="s">
        <v>651</v>
      </c>
      <c r="D128" s="79"/>
    </row>
    <row r="129" spans="1:4" ht="26.25" customHeight="1" x14ac:dyDescent="0.25">
      <c r="A129" s="97" t="s">
        <v>835</v>
      </c>
      <c r="B129" s="98">
        <v>500</v>
      </c>
      <c r="C129" s="99" t="s">
        <v>72</v>
      </c>
      <c r="D129" s="79"/>
    </row>
    <row r="130" spans="1:4" ht="26.25" customHeight="1" x14ac:dyDescent="0.25">
      <c r="A130" s="97" t="s">
        <v>835</v>
      </c>
      <c r="B130" s="98">
        <v>1000</v>
      </c>
      <c r="C130" s="99" t="s">
        <v>72</v>
      </c>
      <c r="D130" s="79"/>
    </row>
    <row r="131" spans="1:4" ht="26.25" customHeight="1" x14ac:dyDescent="0.25">
      <c r="A131" s="97" t="s">
        <v>839</v>
      </c>
      <c r="B131" s="98">
        <v>1400</v>
      </c>
      <c r="C131" s="99" t="s">
        <v>66</v>
      </c>
      <c r="D131" s="79"/>
    </row>
    <row r="132" spans="1:4" ht="26.25" customHeight="1" x14ac:dyDescent="0.25">
      <c r="A132" s="97" t="s">
        <v>835</v>
      </c>
      <c r="B132" s="98">
        <v>36067.9</v>
      </c>
      <c r="C132" s="99" t="s">
        <v>652</v>
      </c>
      <c r="D132" s="79"/>
    </row>
    <row r="133" spans="1:4" ht="26.25" customHeight="1" x14ac:dyDescent="0.25">
      <c r="A133" s="97" t="s">
        <v>653</v>
      </c>
      <c r="B133" s="98">
        <v>99.6</v>
      </c>
      <c r="C133" s="99" t="s">
        <v>91</v>
      </c>
      <c r="D133" s="79"/>
    </row>
    <row r="134" spans="1:4" ht="26.25" customHeight="1" x14ac:dyDescent="0.25">
      <c r="A134" s="97" t="s">
        <v>653</v>
      </c>
      <c r="B134" s="98">
        <v>99.6</v>
      </c>
      <c r="C134" s="99" t="s">
        <v>91</v>
      </c>
      <c r="D134" s="79"/>
    </row>
    <row r="135" spans="1:4" ht="26.25" customHeight="1" x14ac:dyDescent="0.25">
      <c r="A135" s="97" t="s">
        <v>653</v>
      </c>
      <c r="B135" s="98">
        <v>100</v>
      </c>
      <c r="C135" s="99" t="s">
        <v>448</v>
      </c>
      <c r="D135" s="79"/>
    </row>
    <row r="136" spans="1:4" ht="26.25" customHeight="1" x14ac:dyDescent="0.25">
      <c r="A136" s="97" t="s">
        <v>653</v>
      </c>
      <c r="B136" s="98">
        <v>100</v>
      </c>
      <c r="C136" s="99" t="s">
        <v>654</v>
      </c>
      <c r="D136" s="79"/>
    </row>
    <row r="137" spans="1:4" ht="26.25" customHeight="1" x14ac:dyDescent="0.25">
      <c r="A137" s="97" t="s">
        <v>840</v>
      </c>
      <c r="B137" s="98">
        <v>147.22</v>
      </c>
      <c r="C137" s="99" t="s">
        <v>655</v>
      </c>
      <c r="D137" s="79"/>
    </row>
    <row r="138" spans="1:4" ht="26.25" customHeight="1" x14ac:dyDescent="0.25">
      <c r="A138" s="97" t="s">
        <v>653</v>
      </c>
      <c r="B138" s="98">
        <v>150</v>
      </c>
      <c r="C138" s="99" t="s">
        <v>656</v>
      </c>
      <c r="D138" s="79"/>
    </row>
    <row r="139" spans="1:4" ht="26.25" customHeight="1" x14ac:dyDescent="0.25">
      <c r="A139" s="97" t="s">
        <v>653</v>
      </c>
      <c r="B139" s="98">
        <v>199.2</v>
      </c>
      <c r="C139" s="99" t="s">
        <v>337</v>
      </c>
      <c r="D139" s="79"/>
    </row>
    <row r="140" spans="1:4" ht="26.25" customHeight="1" x14ac:dyDescent="0.25">
      <c r="A140" s="97" t="s">
        <v>653</v>
      </c>
      <c r="B140" s="98">
        <v>200</v>
      </c>
      <c r="C140" s="99" t="s">
        <v>657</v>
      </c>
      <c r="D140" s="79"/>
    </row>
    <row r="141" spans="1:4" ht="26.25" customHeight="1" x14ac:dyDescent="0.25">
      <c r="A141" s="97" t="s">
        <v>653</v>
      </c>
      <c r="B141" s="98">
        <v>200</v>
      </c>
      <c r="C141" s="99" t="s">
        <v>658</v>
      </c>
      <c r="D141" s="79"/>
    </row>
    <row r="142" spans="1:4" ht="26.25" customHeight="1" x14ac:dyDescent="0.25">
      <c r="A142" s="97" t="s">
        <v>841</v>
      </c>
      <c r="B142" s="98">
        <v>200</v>
      </c>
      <c r="C142" s="99" t="s">
        <v>659</v>
      </c>
      <c r="D142" s="79"/>
    </row>
    <row r="143" spans="1:4" ht="26.25" customHeight="1" x14ac:dyDescent="0.25">
      <c r="A143" s="97" t="s">
        <v>653</v>
      </c>
      <c r="B143" s="98">
        <v>200</v>
      </c>
      <c r="C143" s="99" t="s">
        <v>660</v>
      </c>
      <c r="D143" s="79"/>
    </row>
    <row r="144" spans="1:4" ht="26.25" customHeight="1" x14ac:dyDescent="0.25">
      <c r="A144" s="97" t="s">
        <v>653</v>
      </c>
      <c r="B144" s="98">
        <v>298.8</v>
      </c>
      <c r="C144" s="99" t="s">
        <v>94</v>
      </c>
      <c r="D144" s="79"/>
    </row>
    <row r="145" spans="1:4" ht="26.25" customHeight="1" x14ac:dyDescent="0.25">
      <c r="A145" s="97" t="s">
        <v>653</v>
      </c>
      <c r="B145" s="98">
        <v>298.8</v>
      </c>
      <c r="C145" s="99" t="s">
        <v>94</v>
      </c>
      <c r="D145" s="79"/>
    </row>
    <row r="146" spans="1:4" ht="26.25" customHeight="1" x14ac:dyDescent="0.25">
      <c r="A146" s="97" t="s">
        <v>653</v>
      </c>
      <c r="B146" s="98">
        <v>498</v>
      </c>
      <c r="C146" s="99" t="s">
        <v>92</v>
      </c>
      <c r="D146" s="79"/>
    </row>
    <row r="147" spans="1:4" ht="26.25" customHeight="1" x14ac:dyDescent="0.25">
      <c r="A147" s="97" t="s">
        <v>653</v>
      </c>
      <c r="B147" s="98">
        <v>498</v>
      </c>
      <c r="C147" s="99" t="s">
        <v>92</v>
      </c>
      <c r="D147" s="79"/>
    </row>
    <row r="148" spans="1:4" ht="26.25" customHeight="1" x14ac:dyDescent="0.25">
      <c r="A148" s="97" t="s">
        <v>653</v>
      </c>
      <c r="B148" s="98">
        <v>996</v>
      </c>
      <c r="C148" s="99" t="s">
        <v>95</v>
      </c>
      <c r="D148" s="79"/>
    </row>
    <row r="149" spans="1:4" ht="26.25" customHeight="1" x14ac:dyDescent="0.25">
      <c r="A149" s="97" t="s">
        <v>653</v>
      </c>
      <c r="B149" s="98">
        <v>1000</v>
      </c>
      <c r="C149" s="99" t="s">
        <v>661</v>
      </c>
      <c r="D149" s="79"/>
    </row>
    <row r="150" spans="1:4" ht="26.25" customHeight="1" x14ac:dyDescent="0.25">
      <c r="A150" s="160" t="s">
        <v>662</v>
      </c>
      <c r="B150" s="98">
        <v>4609.08</v>
      </c>
      <c r="C150" s="99" t="s">
        <v>663</v>
      </c>
      <c r="D150" s="79"/>
    </row>
    <row r="151" spans="1:4" ht="26.25" customHeight="1" x14ac:dyDescent="0.25">
      <c r="A151" s="97" t="s">
        <v>842</v>
      </c>
      <c r="B151" s="98">
        <v>11300</v>
      </c>
      <c r="C151" s="99" t="s">
        <v>72</v>
      </c>
      <c r="D151" s="79"/>
    </row>
    <row r="152" spans="1:4" ht="26.25" customHeight="1" x14ac:dyDescent="0.25">
      <c r="A152" s="97" t="s">
        <v>842</v>
      </c>
      <c r="B152" s="98">
        <v>21799.200000000001</v>
      </c>
      <c r="C152" s="99" t="s">
        <v>664</v>
      </c>
      <c r="D152" s="79"/>
    </row>
    <row r="153" spans="1:4" ht="26.25" customHeight="1" x14ac:dyDescent="0.25">
      <c r="A153" s="97" t="s">
        <v>841</v>
      </c>
      <c r="B153" s="98">
        <v>25000</v>
      </c>
      <c r="C153" s="99" t="s">
        <v>101</v>
      </c>
      <c r="D153" s="79"/>
    </row>
    <row r="154" spans="1:4" ht="26.25" customHeight="1" x14ac:dyDescent="0.25">
      <c r="A154" s="97" t="s">
        <v>841</v>
      </c>
      <c r="B154" s="98">
        <v>82553.42</v>
      </c>
      <c r="C154" s="99" t="s">
        <v>665</v>
      </c>
      <c r="D154" s="79"/>
    </row>
    <row r="155" spans="1:4" ht="26.25" customHeight="1" x14ac:dyDescent="0.25">
      <c r="A155" s="97" t="s">
        <v>840</v>
      </c>
      <c r="B155" s="98">
        <v>140598.99</v>
      </c>
      <c r="C155" s="99" t="s">
        <v>666</v>
      </c>
      <c r="D155" s="79"/>
    </row>
    <row r="156" spans="1:4" ht="26.25" customHeight="1" x14ac:dyDescent="0.25">
      <c r="A156" s="97" t="s">
        <v>842</v>
      </c>
      <c r="B156" s="98">
        <v>8000000</v>
      </c>
      <c r="C156" s="99" t="s">
        <v>667</v>
      </c>
      <c r="D156" s="79"/>
    </row>
    <row r="157" spans="1:4" ht="26.25" customHeight="1" x14ac:dyDescent="0.25">
      <c r="A157" s="97" t="s">
        <v>843</v>
      </c>
      <c r="B157" s="98">
        <v>17</v>
      </c>
      <c r="C157" s="99" t="s">
        <v>72</v>
      </c>
      <c r="D157" s="79"/>
    </row>
    <row r="158" spans="1:4" ht="26.25" customHeight="1" x14ac:dyDescent="0.25">
      <c r="A158" s="97" t="s">
        <v>668</v>
      </c>
      <c r="B158" s="98">
        <v>99.6</v>
      </c>
      <c r="C158" s="99" t="s">
        <v>91</v>
      </c>
      <c r="D158" s="79"/>
    </row>
    <row r="159" spans="1:4" ht="26.25" customHeight="1" x14ac:dyDescent="0.25">
      <c r="A159" s="97" t="s">
        <v>668</v>
      </c>
      <c r="B159" s="98">
        <v>99.6</v>
      </c>
      <c r="C159" s="99" t="s">
        <v>91</v>
      </c>
      <c r="D159" s="79"/>
    </row>
    <row r="160" spans="1:4" ht="26.25" customHeight="1" x14ac:dyDescent="0.25">
      <c r="A160" s="97" t="s">
        <v>843</v>
      </c>
      <c r="B160" s="98">
        <v>100</v>
      </c>
      <c r="C160" s="99" t="s">
        <v>72</v>
      </c>
      <c r="D160" s="79"/>
    </row>
    <row r="161" spans="1:4" ht="26.25" customHeight="1" x14ac:dyDescent="0.25">
      <c r="A161" s="97" t="s">
        <v>843</v>
      </c>
      <c r="B161" s="98">
        <v>500</v>
      </c>
      <c r="C161" s="99" t="s">
        <v>72</v>
      </c>
      <c r="D161" s="79"/>
    </row>
    <row r="162" spans="1:4" ht="26.25" customHeight="1" x14ac:dyDescent="0.25">
      <c r="A162" s="97" t="s">
        <v>668</v>
      </c>
      <c r="B162" s="98">
        <v>996</v>
      </c>
      <c r="C162" s="99" t="s">
        <v>95</v>
      </c>
      <c r="D162" s="79"/>
    </row>
    <row r="163" spans="1:4" ht="26.25" customHeight="1" x14ac:dyDescent="0.25">
      <c r="A163" s="97" t="s">
        <v>668</v>
      </c>
      <c r="B163" s="98">
        <v>996</v>
      </c>
      <c r="C163" s="99" t="s">
        <v>95</v>
      </c>
      <c r="D163" s="79"/>
    </row>
    <row r="164" spans="1:4" ht="26.25" customHeight="1" x14ac:dyDescent="0.25">
      <c r="A164" s="160" t="s">
        <v>844</v>
      </c>
      <c r="B164" s="98">
        <v>1855.35</v>
      </c>
      <c r="C164" s="99" t="s">
        <v>669</v>
      </c>
      <c r="D164" s="79"/>
    </row>
    <row r="165" spans="1:4" ht="26.25" customHeight="1" x14ac:dyDescent="0.25">
      <c r="A165" s="97" t="s">
        <v>865</v>
      </c>
      <c r="B165" s="98">
        <v>13</v>
      </c>
      <c r="C165" s="99" t="s">
        <v>72</v>
      </c>
      <c r="D165" s="79"/>
    </row>
    <row r="166" spans="1:4" ht="26.25" customHeight="1" x14ac:dyDescent="0.25">
      <c r="A166" s="97" t="s">
        <v>670</v>
      </c>
      <c r="B166" s="98">
        <v>99.6</v>
      </c>
      <c r="C166" s="99" t="s">
        <v>91</v>
      </c>
      <c r="D166" s="79"/>
    </row>
    <row r="167" spans="1:4" ht="26.25" customHeight="1" x14ac:dyDescent="0.25">
      <c r="A167" s="97" t="s">
        <v>670</v>
      </c>
      <c r="B167" s="98">
        <v>199.2</v>
      </c>
      <c r="C167" s="99" t="s">
        <v>337</v>
      </c>
      <c r="D167" s="79"/>
    </row>
    <row r="168" spans="1:4" ht="26.25" customHeight="1" x14ac:dyDescent="0.25">
      <c r="A168" s="97" t="s">
        <v>865</v>
      </c>
      <c r="B168" s="98">
        <v>250</v>
      </c>
      <c r="C168" s="99" t="s">
        <v>72</v>
      </c>
      <c r="D168" s="79"/>
    </row>
    <row r="169" spans="1:4" ht="26.25" customHeight="1" x14ac:dyDescent="0.25">
      <c r="A169" s="97" t="s">
        <v>865</v>
      </c>
      <c r="B169" s="98">
        <v>300</v>
      </c>
      <c r="C169" s="99" t="s">
        <v>72</v>
      </c>
      <c r="D169" s="79"/>
    </row>
    <row r="170" spans="1:4" ht="26.25" customHeight="1" x14ac:dyDescent="0.25">
      <c r="A170" s="97" t="s">
        <v>866</v>
      </c>
      <c r="B170" s="98">
        <v>4980.1499999999996</v>
      </c>
      <c r="C170" s="99" t="s">
        <v>671</v>
      </c>
      <c r="D170" s="79"/>
    </row>
    <row r="171" spans="1:4" ht="26.25" customHeight="1" x14ac:dyDescent="0.25">
      <c r="A171" s="97" t="s">
        <v>672</v>
      </c>
      <c r="B171" s="98">
        <v>50</v>
      </c>
      <c r="C171" s="99" t="s">
        <v>673</v>
      </c>
      <c r="D171" s="79"/>
    </row>
    <row r="172" spans="1:4" ht="26.25" customHeight="1" x14ac:dyDescent="0.25">
      <c r="A172" s="97" t="s">
        <v>672</v>
      </c>
      <c r="B172" s="98">
        <v>50</v>
      </c>
      <c r="C172" s="99" t="s">
        <v>674</v>
      </c>
      <c r="D172" s="79"/>
    </row>
    <row r="173" spans="1:4" ht="26.25" customHeight="1" x14ac:dyDescent="0.25">
      <c r="A173" s="97" t="s">
        <v>867</v>
      </c>
      <c r="B173" s="98">
        <v>97.5</v>
      </c>
      <c r="C173" s="99" t="s">
        <v>675</v>
      </c>
      <c r="D173" s="79"/>
    </row>
    <row r="174" spans="1:4" ht="26.25" customHeight="1" x14ac:dyDescent="0.25">
      <c r="A174" s="97" t="s">
        <v>672</v>
      </c>
      <c r="B174" s="98">
        <v>100</v>
      </c>
      <c r="C174" s="99" t="s">
        <v>676</v>
      </c>
      <c r="D174" s="79"/>
    </row>
    <row r="175" spans="1:4" ht="26.25" customHeight="1" x14ac:dyDescent="0.25">
      <c r="A175" s="97" t="s">
        <v>672</v>
      </c>
      <c r="B175" s="98">
        <v>100</v>
      </c>
      <c r="C175" s="99" t="s">
        <v>677</v>
      </c>
      <c r="D175" s="79"/>
    </row>
    <row r="176" spans="1:4" ht="26.25" customHeight="1" x14ac:dyDescent="0.25">
      <c r="A176" s="97" t="s">
        <v>672</v>
      </c>
      <c r="B176" s="98">
        <v>100</v>
      </c>
      <c r="C176" s="99" t="s">
        <v>678</v>
      </c>
      <c r="D176" s="79"/>
    </row>
    <row r="177" spans="1:4" ht="26.25" customHeight="1" x14ac:dyDescent="0.25">
      <c r="A177" s="97" t="s">
        <v>672</v>
      </c>
      <c r="B177" s="98">
        <v>100</v>
      </c>
      <c r="C177" s="99" t="s">
        <v>679</v>
      </c>
      <c r="D177" s="79"/>
    </row>
    <row r="178" spans="1:4" ht="26.25" customHeight="1" x14ac:dyDescent="0.25">
      <c r="A178" s="97" t="s">
        <v>868</v>
      </c>
      <c r="B178" s="98">
        <v>200</v>
      </c>
      <c r="C178" s="99" t="s">
        <v>680</v>
      </c>
      <c r="D178" s="79"/>
    </row>
    <row r="179" spans="1:4" ht="26.25" customHeight="1" x14ac:dyDescent="0.25">
      <c r="A179" s="97" t="s">
        <v>672</v>
      </c>
      <c r="B179" s="98">
        <v>300</v>
      </c>
      <c r="C179" s="99" t="s">
        <v>681</v>
      </c>
      <c r="D179" s="79"/>
    </row>
    <row r="180" spans="1:4" ht="26.25" customHeight="1" x14ac:dyDescent="0.25">
      <c r="A180" s="97" t="s">
        <v>672</v>
      </c>
      <c r="B180" s="98">
        <v>300</v>
      </c>
      <c r="C180" s="99" t="s">
        <v>682</v>
      </c>
      <c r="D180" s="79"/>
    </row>
    <row r="181" spans="1:4" ht="26.25" customHeight="1" x14ac:dyDescent="0.25">
      <c r="A181" s="97" t="s">
        <v>672</v>
      </c>
      <c r="B181" s="98">
        <v>300</v>
      </c>
      <c r="C181" s="99" t="s">
        <v>683</v>
      </c>
      <c r="D181" s="79"/>
    </row>
    <row r="182" spans="1:4" ht="26.25" customHeight="1" x14ac:dyDescent="0.25">
      <c r="A182" s="97" t="s">
        <v>672</v>
      </c>
      <c r="B182" s="98">
        <v>300</v>
      </c>
      <c r="C182" s="99" t="s">
        <v>684</v>
      </c>
      <c r="D182" s="79"/>
    </row>
    <row r="183" spans="1:4" ht="26.25" customHeight="1" x14ac:dyDescent="0.25">
      <c r="A183" s="97" t="s">
        <v>672</v>
      </c>
      <c r="B183" s="98">
        <v>498</v>
      </c>
      <c r="C183" s="99" t="s">
        <v>92</v>
      </c>
      <c r="D183" s="79"/>
    </row>
    <row r="184" spans="1:4" ht="26.25" customHeight="1" x14ac:dyDescent="0.25">
      <c r="A184" s="97" t="s">
        <v>672</v>
      </c>
      <c r="B184" s="98">
        <v>500</v>
      </c>
      <c r="C184" s="99" t="s">
        <v>685</v>
      </c>
      <c r="D184" s="79"/>
    </row>
    <row r="185" spans="1:4" ht="26.25" customHeight="1" x14ac:dyDescent="0.25">
      <c r="A185" s="97" t="s">
        <v>867</v>
      </c>
      <c r="B185" s="98">
        <v>926.25</v>
      </c>
      <c r="C185" s="99" t="s">
        <v>686</v>
      </c>
      <c r="D185" s="79"/>
    </row>
    <row r="186" spans="1:4" ht="26.25" customHeight="1" x14ac:dyDescent="0.25">
      <c r="A186" s="97" t="s">
        <v>869</v>
      </c>
      <c r="B186" s="98">
        <v>1000</v>
      </c>
      <c r="C186" s="99" t="s">
        <v>687</v>
      </c>
      <c r="D186" s="79"/>
    </row>
    <row r="187" spans="1:4" ht="26.25" customHeight="1" x14ac:dyDescent="0.25">
      <c r="A187" s="97" t="s">
        <v>870</v>
      </c>
      <c r="B187" s="98">
        <v>1800</v>
      </c>
      <c r="C187" s="99" t="s">
        <v>66</v>
      </c>
      <c r="D187" s="79"/>
    </row>
    <row r="188" spans="1:4" ht="26.25" customHeight="1" x14ac:dyDescent="0.25">
      <c r="A188" s="97" t="s">
        <v>672</v>
      </c>
      <c r="B188" s="98">
        <v>2000</v>
      </c>
      <c r="C188" s="99" t="s">
        <v>688</v>
      </c>
      <c r="D188" s="79"/>
    </row>
    <row r="189" spans="1:4" ht="26.25" customHeight="1" x14ac:dyDescent="0.25">
      <c r="A189" s="97" t="s">
        <v>870</v>
      </c>
      <c r="B189" s="98">
        <v>2148.3000000000002</v>
      </c>
      <c r="C189" s="99" t="s">
        <v>689</v>
      </c>
      <c r="D189" s="79"/>
    </row>
    <row r="190" spans="1:4" ht="26.25" customHeight="1" x14ac:dyDescent="0.25">
      <c r="A190" s="97" t="s">
        <v>672</v>
      </c>
      <c r="B190" s="98">
        <v>8000</v>
      </c>
      <c r="C190" s="99" t="s">
        <v>690</v>
      </c>
      <c r="D190" s="79"/>
    </row>
    <row r="191" spans="1:4" ht="26.25" customHeight="1" x14ac:dyDescent="0.25">
      <c r="A191" s="97" t="s">
        <v>672</v>
      </c>
      <c r="B191" s="98">
        <v>10000</v>
      </c>
      <c r="C191" s="99" t="s">
        <v>691</v>
      </c>
      <c r="D191" s="79"/>
    </row>
    <row r="192" spans="1:4" ht="26.25" customHeight="1" x14ac:dyDescent="0.25">
      <c r="A192" s="97" t="s">
        <v>871</v>
      </c>
      <c r="B192" s="98">
        <v>21375.200000000001</v>
      </c>
      <c r="C192" s="99" t="s">
        <v>692</v>
      </c>
      <c r="D192" s="79"/>
    </row>
    <row r="193" spans="1:4" ht="26.25" customHeight="1" x14ac:dyDescent="0.25">
      <c r="A193" s="97" t="s">
        <v>871</v>
      </c>
      <c r="B193" s="98">
        <v>24505.42</v>
      </c>
      <c r="C193" s="99" t="s">
        <v>693</v>
      </c>
      <c r="D193" s="79"/>
    </row>
    <row r="194" spans="1:4" ht="26.25" customHeight="1" x14ac:dyDescent="0.25">
      <c r="A194" s="97" t="s">
        <v>871</v>
      </c>
      <c r="B194" s="98">
        <v>60382.400000000001</v>
      </c>
      <c r="C194" s="99" t="s">
        <v>694</v>
      </c>
      <c r="D194" s="79"/>
    </row>
    <row r="195" spans="1:4" ht="26.25" customHeight="1" x14ac:dyDescent="0.25">
      <c r="A195" s="97" t="s">
        <v>695</v>
      </c>
      <c r="B195" s="98">
        <v>100</v>
      </c>
      <c r="C195" s="99" t="s">
        <v>696</v>
      </c>
      <c r="D195" s="79"/>
    </row>
    <row r="196" spans="1:4" ht="26.25" customHeight="1" x14ac:dyDescent="0.25">
      <c r="A196" s="97" t="s">
        <v>695</v>
      </c>
      <c r="B196" s="98">
        <v>300</v>
      </c>
      <c r="C196" s="99" t="s">
        <v>697</v>
      </c>
      <c r="D196" s="79"/>
    </row>
    <row r="197" spans="1:4" ht="26.25" customHeight="1" x14ac:dyDescent="0.25">
      <c r="A197" s="97" t="s">
        <v>695</v>
      </c>
      <c r="B197" s="98">
        <v>500</v>
      </c>
      <c r="C197" s="99" t="s">
        <v>698</v>
      </c>
      <c r="D197" s="79"/>
    </row>
    <row r="198" spans="1:4" ht="26.25" customHeight="1" x14ac:dyDescent="0.25">
      <c r="A198" s="97" t="s">
        <v>873</v>
      </c>
      <c r="B198" s="98">
        <v>781.2</v>
      </c>
      <c r="C198" s="99" t="s">
        <v>699</v>
      </c>
      <c r="D198" s="79"/>
    </row>
    <row r="199" spans="1:4" ht="26.25" customHeight="1" x14ac:dyDescent="0.25">
      <c r="A199" s="97" t="s">
        <v>872</v>
      </c>
      <c r="B199" s="98">
        <v>1000</v>
      </c>
      <c r="C199" s="99" t="s">
        <v>700</v>
      </c>
      <c r="D199" s="79"/>
    </row>
    <row r="200" spans="1:4" ht="26.25" customHeight="1" x14ac:dyDescent="0.25">
      <c r="A200" s="97" t="s">
        <v>874</v>
      </c>
      <c r="B200" s="98">
        <v>11633.6</v>
      </c>
      <c r="C200" s="99" t="s">
        <v>701</v>
      </c>
      <c r="D200" s="79"/>
    </row>
    <row r="201" spans="1:4" ht="26.25" customHeight="1" x14ac:dyDescent="0.25">
      <c r="A201" s="97" t="s">
        <v>875</v>
      </c>
      <c r="B201" s="98">
        <v>30000</v>
      </c>
      <c r="C201" s="99" t="s">
        <v>702</v>
      </c>
      <c r="D201" s="79"/>
    </row>
    <row r="202" spans="1:4" ht="26.25" customHeight="1" x14ac:dyDescent="0.25">
      <c r="A202" s="97" t="s">
        <v>703</v>
      </c>
      <c r="B202" s="98">
        <v>50</v>
      </c>
      <c r="C202" s="99" t="s">
        <v>704</v>
      </c>
      <c r="D202" s="79"/>
    </row>
    <row r="203" spans="1:4" ht="26.25" customHeight="1" x14ac:dyDescent="0.25">
      <c r="A203" s="97" t="s">
        <v>703</v>
      </c>
      <c r="B203" s="98">
        <v>300</v>
      </c>
      <c r="C203" s="99" t="s">
        <v>705</v>
      </c>
      <c r="D203" s="79"/>
    </row>
    <row r="204" spans="1:4" ht="26.25" customHeight="1" x14ac:dyDescent="0.25">
      <c r="A204" s="97" t="s">
        <v>703</v>
      </c>
      <c r="B204" s="98">
        <v>300</v>
      </c>
      <c r="C204" s="99" t="s">
        <v>706</v>
      </c>
      <c r="D204" s="79"/>
    </row>
    <row r="205" spans="1:4" ht="26.25" customHeight="1" x14ac:dyDescent="0.25">
      <c r="A205" s="97" t="s">
        <v>876</v>
      </c>
      <c r="B205" s="98">
        <v>500</v>
      </c>
      <c r="C205" s="99" t="s">
        <v>72</v>
      </c>
      <c r="D205" s="79"/>
    </row>
    <row r="206" spans="1:4" ht="26.25" customHeight="1" x14ac:dyDescent="0.25">
      <c r="A206" s="97" t="s">
        <v>703</v>
      </c>
      <c r="B206" s="98">
        <v>500</v>
      </c>
      <c r="C206" s="99" t="s">
        <v>707</v>
      </c>
      <c r="D206" s="79"/>
    </row>
    <row r="207" spans="1:4" ht="26.25" customHeight="1" x14ac:dyDescent="0.25">
      <c r="A207" s="97" t="s">
        <v>877</v>
      </c>
      <c r="B207" s="98">
        <v>781.2</v>
      </c>
      <c r="C207" s="99" t="s">
        <v>708</v>
      </c>
      <c r="D207" s="79"/>
    </row>
    <row r="208" spans="1:4" ht="26.25" customHeight="1" x14ac:dyDescent="0.25">
      <c r="A208" s="97" t="s">
        <v>703</v>
      </c>
      <c r="B208" s="98">
        <v>2000</v>
      </c>
      <c r="C208" s="99" t="s">
        <v>709</v>
      </c>
      <c r="D208" s="79"/>
    </row>
    <row r="209" spans="1:4" ht="26.25" customHeight="1" x14ac:dyDescent="0.25">
      <c r="A209" s="97" t="s">
        <v>877</v>
      </c>
      <c r="B209" s="98">
        <v>9179.1</v>
      </c>
      <c r="C209" s="99" t="s">
        <v>710</v>
      </c>
      <c r="D209" s="79"/>
    </row>
    <row r="210" spans="1:4" ht="26.25" customHeight="1" x14ac:dyDescent="0.25">
      <c r="A210" s="97" t="s">
        <v>877</v>
      </c>
      <c r="B210" s="98">
        <v>25047.22</v>
      </c>
      <c r="C210" s="99" t="s">
        <v>711</v>
      </c>
      <c r="D210" s="79"/>
    </row>
    <row r="211" spans="1:4" ht="26.25" customHeight="1" x14ac:dyDescent="0.25">
      <c r="A211" s="97" t="s">
        <v>876</v>
      </c>
      <c r="B211" s="98">
        <v>44981.1</v>
      </c>
      <c r="C211" s="99" t="s">
        <v>712</v>
      </c>
      <c r="D211" s="79"/>
    </row>
    <row r="212" spans="1:4" ht="26.25" customHeight="1" x14ac:dyDescent="0.25">
      <c r="A212" s="97" t="s">
        <v>876</v>
      </c>
      <c r="B212" s="98">
        <v>500310</v>
      </c>
      <c r="C212" s="99" t="s">
        <v>713</v>
      </c>
      <c r="D212" s="79"/>
    </row>
    <row r="213" spans="1:4" ht="26.25" customHeight="1" x14ac:dyDescent="0.25">
      <c r="A213" s="97" t="s">
        <v>878</v>
      </c>
      <c r="B213" s="98">
        <v>1466096</v>
      </c>
      <c r="C213" s="99" t="s">
        <v>714</v>
      </c>
      <c r="D213" s="79"/>
    </row>
    <row r="214" spans="1:4" ht="26.25" customHeight="1" x14ac:dyDescent="0.25">
      <c r="A214" s="97" t="s">
        <v>715</v>
      </c>
      <c r="B214" s="98">
        <v>100</v>
      </c>
      <c r="C214" s="99" t="s">
        <v>716</v>
      </c>
      <c r="D214" s="79"/>
    </row>
    <row r="215" spans="1:4" ht="26.25" customHeight="1" x14ac:dyDescent="0.25">
      <c r="A215" s="97" t="s">
        <v>715</v>
      </c>
      <c r="B215" s="98">
        <v>150</v>
      </c>
      <c r="C215" s="99" t="s">
        <v>717</v>
      </c>
      <c r="D215" s="79"/>
    </row>
    <row r="216" spans="1:4" ht="26.25" customHeight="1" x14ac:dyDescent="0.25">
      <c r="A216" s="97" t="s">
        <v>879</v>
      </c>
      <c r="B216" s="98">
        <v>195</v>
      </c>
      <c r="C216" s="99" t="s">
        <v>718</v>
      </c>
      <c r="D216" s="79"/>
    </row>
    <row r="217" spans="1:4" ht="26.25" customHeight="1" x14ac:dyDescent="0.25">
      <c r="A217" s="97" t="s">
        <v>880</v>
      </c>
      <c r="B217" s="98">
        <v>303</v>
      </c>
      <c r="C217" s="99" t="s">
        <v>66</v>
      </c>
      <c r="D217" s="79"/>
    </row>
    <row r="218" spans="1:4" ht="26.25" customHeight="1" x14ac:dyDescent="0.25">
      <c r="A218" s="97" t="s">
        <v>880</v>
      </c>
      <c r="B218" s="98">
        <v>1464.75</v>
      </c>
      <c r="C218" s="99" t="s">
        <v>719</v>
      </c>
      <c r="D218" s="79"/>
    </row>
    <row r="219" spans="1:4" ht="26.25" customHeight="1" x14ac:dyDescent="0.25">
      <c r="A219" s="97" t="s">
        <v>715</v>
      </c>
      <c r="B219" s="98">
        <v>2500</v>
      </c>
      <c r="C219" s="99" t="s">
        <v>720</v>
      </c>
      <c r="D219" s="79"/>
    </row>
    <row r="220" spans="1:4" ht="26.25" customHeight="1" x14ac:dyDescent="0.25">
      <c r="A220" s="97" t="s">
        <v>881</v>
      </c>
      <c r="B220" s="98">
        <v>4800</v>
      </c>
      <c r="C220" s="99" t="s">
        <v>721</v>
      </c>
      <c r="D220" s="79"/>
    </row>
    <row r="221" spans="1:4" ht="26.25" customHeight="1" x14ac:dyDescent="0.25">
      <c r="A221" s="97" t="s">
        <v>882</v>
      </c>
      <c r="B221" s="98">
        <v>10000</v>
      </c>
      <c r="C221" s="99" t="s">
        <v>445</v>
      </c>
      <c r="D221" s="79"/>
    </row>
    <row r="222" spans="1:4" ht="26.25" customHeight="1" x14ac:dyDescent="0.25">
      <c r="A222" s="97" t="s">
        <v>882</v>
      </c>
      <c r="B222" s="98">
        <v>35872.85</v>
      </c>
      <c r="C222" s="99" t="s">
        <v>722</v>
      </c>
      <c r="D222" s="79"/>
    </row>
    <row r="223" spans="1:4" ht="26.25" customHeight="1" x14ac:dyDescent="0.25">
      <c r="A223" s="97" t="s">
        <v>715</v>
      </c>
      <c r="B223" s="98">
        <v>50000</v>
      </c>
      <c r="C223" s="99" t="s">
        <v>100</v>
      </c>
      <c r="D223" s="79"/>
    </row>
    <row r="224" spans="1:4" ht="26.25" customHeight="1" x14ac:dyDescent="0.25">
      <c r="A224" s="97" t="s">
        <v>723</v>
      </c>
      <c r="B224" s="98">
        <v>10</v>
      </c>
      <c r="C224" s="99" t="s">
        <v>724</v>
      </c>
      <c r="D224" s="79"/>
    </row>
    <row r="225" spans="1:4" ht="26.25" customHeight="1" x14ac:dyDescent="0.25">
      <c r="A225" s="97" t="s">
        <v>723</v>
      </c>
      <c r="B225" s="98">
        <v>10</v>
      </c>
      <c r="C225" s="99" t="s">
        <v>725</v>
      </c>
      <c r="D225" s="79"/>
    </row>
    <row r="226" spans="1:4" ht="26.25" customHeight="1" x14ac:dyDescent="0.25">
      <c r="A226" s="97" t="s">
        <v>883</v>
      </c>
      <c r="B226" s="98">
        <v>12.66</v>
      </c>
      <c r="C226" s="99" t="s">
        <v>726</v>
      </c>
      <c r="D226" s="79"/>
    </row>
    <row r="227" spans="1:4" ht="26.25" customHeight="1" x14ac:dyDescent="0.25">
      <c r="A227" s="97" t="s">
        <v>723</v>
      </c>
      <c r="B227" s="98">
        <v>100</v>
      </c>
      <c r="C227" s="99" t="s">
        <v>727</v>
      </c>
      <c r="D227" s="79"/>
    </row>
    <row r="228" spans="1:4" ht="26.25" customHeight="1" x14ac:dyDescent="0.25">
      <c r="A228" s="97" t="s">
        <v>723</v>
      </c>
      <c r="B228" s="98">
        <v>100</v>
      </c>
      <c r="C228" s="99" t="s">
        <v>728</v>
      </c>
      <c r="D228" s="79"/>
    </row>
    <row r="229" spans="1:4" ht="24.75" customHeight="1" x14ac:dyDescent="0.25">
      <c r="A229" s="97" t="s">
        <v>884</v>
      </c>
      <c r="B229" s="98">
        <v>200</v>
      </c>
      <c r="C229" s="99" t="s">
        <v>72</v>
      </c>
      <c r="D229" s="79"/>
    </row>
    <row r="230" spans="1:4" ht="24.75" customHeight="1" x14ac:dyDescent="0.25">
      <c r="A230" s="97" t="s">
        <v>885</v>
      </c>
      <c r="B230" s="98">
        <v>300</v>
      </c>
      <c r="C230" s="99" t="s">
        <v>729</v>
      </c>
      <c r="D230" s="79"/>
    </row>
    <row r="231" spans="1:4" ht="24.75" customHeight="1" x14ac:dyDescent="0.25">
      <c r="A231" s="97" t="s">
        <v>723</v>
      </c>
      <c r="B231" s="98">
        <v>350</v>
      </c>
      <c r="C231" s="99" t="s">
        <v>730</v>
      </c>
      <c r="D231" s="79"/>
    </row>
    <row r="232" spans="1:4" ht="24.75" customHeight="1" x14ac:dyDescent="0.25">
      <c r="A232" s="97" t="s">
        <v>886</v>
      </c>
      <c r="B232" s="98">
        <v>500</v>
      </c>
      <c r="C232" s="99" t="s">
        <v>731</v>
      </c>
      <c r="D232" s="79"/>
    </row>
    <row r="233" spans="1:4" ht="24.75" customHeight="1" x14ac:dyDescent="0.25">
      <c r="A233" s="97" t="s">
        <v>886</v>
      </c>
      <c r="B233" s="98">
        <v>683.55</v>
      </c>
      <c r="C233" s="99" t="s">
        <v>732</v>
      </c>
      <c r="D233" s="79"/>
    </row>
    <row r="234" spans="1:4" ht="24.75" customHeight="1" x14ac:dyDescent="0.25">
      <c r="A234" s="97" t="s">
        <v>884</v>
      </c>
      <c r="B234" s="98">
        <v>1000</v>
      </c>
      <c r="C234" s="99" t="s">
        <v>72</v>
      </c>
      <c r="D234" s="79"/>
    </row>
    <row r="235" spans="1:4" ht="24.75" customHeight="1" x14ac:dyDescent="0.25">
      <c r="A235" s="97" t="s">
        <v>884</v>
      </c>
      <c r="B235" s="98">
        <v>8997.7999999999993</v>
      </c>
      <c r="C235" s="99" t="s">
        <v>733</v>
      </c>
      <c r="D235" s="79"/>
    </row>
    <row r="236" spans="1:4" ht="24.75" customHeight="1" x14ac:dyDescent="0.25">
      <c r="A236" s="97" t="s">
        <v>885</v>
      </c>
      <c r="B236" s="98">
        <v>35094.199999999997</v>
      </c>
      <c r="C236" s="99" t="s">
        <v>734</v>
      </c>
      <c r="D236" s="79"/>
    </row>
    <row r="237" spans="1:4" ht="24.75" customHeight="1" x14ac:dyDescent="0.25">
      <c r="A237" s="97" t="s">
        <v>735</v>
      </c>
      <c r="B237" s="98">
        <v>99.6</v>
      </c>
      <c r="C237" s="99" t="s">
        <v>91</v>
      </c>
      <c r="D237" s="79"/>
    </row>
    <row r="238" spans="1:4" ht="24.75" customHeight="1" x14ac:dyDescent="0.25">
      <c r="A238" s="97" t="s">
        <v>735</v>
      </c>
      <c r="B238" s="98">
        <v>99.6</v>
      </c>
      <c r="C238" s="99" t="s">
        <v>91</v>
      </c>
      <c r="D238" s="79"/>
    </row>
    <row r="239" spans="1:4" ht="24.75" customHeight="1" x14ac:dyDescent="0.25">
      <c r="A239" s="97" t="s">
        <v>735</v>
      </c>
      <c r="B239" s="98">
        <v>199.2</v>
      </c>
      <c r="C239" s="99" t="s">
        <v>337</v>
      </c>
      <c r="D239" s="79"/>
    </row>
    <row r="240" spans="1:4" ht="24.75" customHeight="1" x14ac:dyDescent="0.25">
      <c r="A240" s="97" t="s">
        <v>863</v>
      </c>
      <c r="B240" s="98">
        <v>200</v>
      </c>
      <c r="C240" s="99" t="s">
        <v>72</v>
      </c>
      <c r="D240" s="79"/>
    </row>
    <row r="241" spans="1:4" ht="24.75" customHeight="1" x14ac:dyDescent="0.25">
      <c r="A241" s="97" t="s">
        <v>735</v>
      </c>
      <c r="B241" s="98">
        <v>298.8</v>
      </c>
      <c r="C241" s="99" t="s">
        <v>94</v>
      </c>
      <c r="D241" s="79"/>
    </row>
    <row r="242" spans="1:4" ht="24.75" customHeight="1" x14ac:dyDescent="0.25">
      <c r="A242" s="97" t="s">
        <v>735</v>
      </c>
      <c r="B242" s="98">
        <v>498</v>
      </c>
      <c r="C242" s="99" t="s">
        <v>92</v>
      </c>
      <c r="D242" s="79"/>
    </row>
    <row r="243" spans="1:4" ht="24.75" customHeight="1" x14ac:dyDescent="0.25">
      <c r="A243" s="97" t="s">
        <v>735</v>
      </c>
      <c r="B243" s="98">
        <v>597.6</v>
      </c>
      <c r="C243" s="99" t="s">
        <v>446</v>
      </c>
      <c r="D243" s="79"/>
    </row>
    <row r="244" spans="1:4" ht="24.75" customHeight="1" x14ac:dyDescent="0.25">
      <c r="A244" s="97" t="s">
        <v>864</v>
      </c>
      <c r="B244" s="98">
        <v>683.55</v>
      </c>
      <c r="C244" s="99" t="s">
        <v>736</v>
      </c>
      <c r="D244" s="79"/>
    </row>
    <row r="245" spans="1:4" ht="24.75" customHeight="1" x14ac:dyDescent="0.25">
      <c r="A245" s="97" t="s">
        <v>863</v>
      </c>
      <c r="B245" s="98">
        <v>776</v>
      </c>
      <c r="C245" s="99" t="s">
        <v>72</v>
      </c>
      <c r="D245" s="79"/>
    </row>
    <row r="246" spans="1:4" ht="24.75" customHeight="1" x14ac:dyDescent="0.25">
      <c r="A246" s="97" t="s">
        <v>735</v>
      </c>
      <c r="B246" s="98">
        <v>796.8</v>
      </c>
      <c r="C246" s="99" t="s">
        <v>737</v>
      </c>
      <c r="D246" s="79"/>
    </row>
    <row r="247" spans="1:4" ht="24.75" customHeight="1" x14ac:dyDescent="0.25">
      <c r="A247" s="97" t="s">
        <v>735</v>
      </c>
      <c r="B247" s="98">
        <v>996</v>
      </c>
      <c r="C247" s="99" t="s">
        <v>95</v>
      </c>
      <c r="D247" s="79"/>
    </row>
    <row r="248" spans="1:4" ht="24.75" customHeight="1" x14ac:dyDescent="0.25">
      <c r="A248" s="97" t="s">
        <v>735</v>
      </c>
      <c r="B248" s="98">
        <v>1294.8</v>
      </c>
      <c r="C248" s="99" t="s">
        <v>738</v>
      </c>
      <c r="D248" s="79"/>
    </row>
    <row r="249" spans="1:4" ht="24.75" customHeight="1" x14ac:dyDescent="0.25">
      <c r="A249" s="97" t="s">
        <v>735</v>
      </c>
      <c r="B249" s="98">
        <v>2739</v>
      </c>
      <c r="C249" s="99" t="s">
        <v>739</v>
      </c>
      <c r="D249" s="79"/>
    </row>
    <row r="250" spans="1:4" ht="24.75" customHeight="1" x14ac:dyDescent="0.25">
      <c r="A250" s="97" t="s">
        <v>862</v>
      </c>
      <c r="B250" s="98">
        <v>0.01</v>
      </c>
      <c r="C250" s="99" t="s">
        <v>72</v>
      </c>
      <c r="D250" s="79"/>
    </row>
    <row r="251" spans="1:4" ht="24.75" customHeight="1" x14ac:dyDescent="0.25">
      <c r="A251" s="97" t="s">
        <v>862</v>
      </c>
      <c r="B251" s="98">
        <v>100</v>
      </c>
      <c r="C251" s="99" t="s">
        <v>72</v>
      </c>
      <c r="D251" s="79"/>
    </row>
    <row r="252" spans="1:4" ht="24.75" customHeight="1" x14ac:dyDescent="0.25">
      <c r="A252" s="97" t="s">
        <v>862</v>
      </c>
      <c r="B252" s="98">
        <v>200</v>
      </c>
      <c r="C252" s="99" t="s">
        <v>72</v>
      </c>
      <c r="D252" s="79"/>
    </row>
    <row r="253" spans="1:4" ht="24.75" customHeight="1" x14ac:dyDescent="0.25">
      <c r="A253" s="97" t="s">
        <v>861</v>
      </c>
      <c r="B253" s="98">
        <v>97650</v>
      </c>
      <c r="C253" s="99" t="s">
        <v>740</v>
      </c>
      <c r="D253" s="79"/>
    </row>
    <row r="254" spans="1:4" ht="24.75" customHeight="1" x14ac:dyDescent="0.25">
      <c r="A254" s="97" t="s">
        <v>741</v>
      </c>
      <c r="B254" s="98">
        <v>3.11</v>
      </c>
      <c r="C254" s="99" t="s">
        <v>742</v>
      </c>
      <c r="D254" s="79"/>
    </row>
    <row r="255" spans="1:4" ht="24.75" customHeight="1" x14ac:dyDescent="0.25">
      <c r="A255" s="97" t="s">
        <v>741</v>
      </c>
      <c r="B255" s="98">
        <v>10</v>
      </c>
      <c r="C255" s="99" t="s">
        <v>743</v>
      </c>
      <c r="D255" s="79"/>
    </row>
    <row r="256" spans="1:4" ht="24.75" customHeight="1" x14ac:dyDescent="0.25">
      <c r="A256" s="97" t="s">
        <v>741</v>
      </c>
      <c r="B256" s="98">
        <v>10</v>
      </c>
      <c r="C256" s="99" t="s">
        <v>743</v>
      </c>
      <c r="D256" s="79"/>
    </row>
    <row r="257" spans="1:4" ht="24.75" customHeight="1" x14ac:dyDescent="0.25">
      <c r="A257" s="97" t="s">
        <v>741</v>
      </c>
      <c r="B257" s="98">
        <v>30</v>
      </c>
      <c r="C257" s="99" t="s">
        <v>744</v>
      </c>
      <c r="D257" s="79"/>
    </row>
    <row r="258" spans="1:4" ht="24.75" customHeight="1" x14ac:dyDescent="0.25">
      <c r="A258" s="97" t="s">
        <v>860</v>
      </c>
      <c r="B258" s="98">
        <v>48.7</v>
      </c>
      <c r="C258" s="99" t="s">
        <v>745</v>
      </c>
      <c r="D258" s="79"/>
    </row>
    <row r="259" spans="1:4" ht="24.75" customHeight="1" x14ac:dyDescent="0.25">
      <c r="A259" s="97" t="s">
        <v>741</v>
      </c>
      <c r="B259" s="98">
        <v>50</v>
      </c>
      <c r="C259" s="99" t="s">
        <v>746</v>
      </c>
      <c r="D259" s="79"/>
    </row>
    <row r="260" spans="1:4" ht="24.75" customHeight="1" x14ac:dyDescent="0.25">
      <c r="A260" s="97" t="s">
        <v>741</v>
      </c>
      <c r="B260" s="98">
        <v>100</v>
      </c>
      <c r="C260" s="99" t="s">
        <v>747</v>
      </c>
      <c r="D260" s="79"/>
    </row>
    <row r="261" spans="1:4" ht="24.75" customHeight="1" x14ac:dyDescent="0.25">
      <c r="A261" s="97" t="s">
        <v>741</v>
      </c>
      <c r="B261" s="98">
        <v>100</v>
      </c>
      <c r="C261" s="99" t="s">
        <v>748</v>
      </c>
      <c r="D261" s="79"/>
    </row>
    <row r="262" spans="1:4" ht="24.75" customHeight="1" x14ac:dyDescent="0.25">
      <c r="A262" s="97" t="s">
        <v>741</v>
      </c>
      <c r="B262" s="98">
        <v>100</v>
      </c>
      <c r="C262" s="99" t="s">
        <v>749</v>
      </c>
      <c r="D262" s="79"/>
    </row>
    <row r="263" spans="1:4" ht="24.75" customHeight="1" x14ac:dyDescent="0.25">
      <c r="A263" s="97" t="s">
        <v>741</v>
      </c>
      <c r="B263" s="98">
        <v>200</v>
      </c>
      <c r="C263" s="99" t="s">
        <v>750</v>
      </c>
      <c r="D263" s="79"/>
    </row>
    <row r="264" spans="1:4" ht="24.75" customHeight="1" x14ac:dyDescent="0.25">
      <c r="A264" s="97" t="s">
        <v>857</v>
      </c>
      <c r="B264" s="98">
        <v>200</v>
      </c>
      <c r="C264" s="99" t="s">
        <v>72</v>
      </c>
      <c r="D264" s="79"/>
    </row>
    <row r="265" spans="1:4" ht="24.75" customHeight="1" x14ac:dyDescent="0.25">
      <c r="A265" s="97" t="s">
        <v>741</v>
      </c>
      <c r="B265" s="98">
        <v>300</v>
      </c>
      <c r="C265" s="99" t="s">
        <v>751</v>
      </c>
      <c r="D265" s="79"/>
    </row>
    <row r="266" spans="1:4" ht="24.75" customHeight="1" x14ac:dyDescent="0.25">
      <c r="A266" s="97" t="s">
        <v>857</v>
      </c>
      <c r="B266" s="98">
        <v>446.8</v>
      </c>
      <c r="C266" s="99" t="s">
        <v>72</v>
      </c>
      <c r="D266" s="79"/>
    </row>
    <row r="267" spans="1:4" ht="24.75" customHeight="1" x14ac:dyDescent="0.25">
      <c r="A267" s="97" t="s">
        <v>741</v>
      </c>
      <c r="B267" s="98">
        <v>500</v>
      </c>
      <c r="C267" s="99" t="s">
        <v>752</v>
      </c>
      <c r="D267" s="79"/>
    </row>
    <row r="268" spans="1:4" ht="24.75" customHeight="1" x14ac:dyDescent="0.25">
      <c r="A268" s="97" t="s">
        <v>857</v>
      </c>
      <c r="B268" s="98">
        <v>1000</v>
      </c>
      <c r="C268" s="99" t="s">
        <v>72</v>
      </c>
      <c r="D268" s="79"/>
    </row>
    <row r="269" spans="1:4" ht="24.75" customHeight="1" x14ac:dyDescent="0.25">
      <c r="A269" s="97" t="s">
        <v>741</v>
      </c>
      <c r="B269" s="98">
        <v>1000</v>
      </c>
      <c r="C269" s="99" t="s">
        <v>753</v>
      </c>
      <c r="D269" s="79"/>
    </row>
    <row r="270" spans="1:4" ht="24.75" customHeight="1" x14ac:dyDescent="0.25">
      <c r="A270" s="97" t="s">
        <v>741</v>
      </c>
      <c r="B270" s="98">
        <v>1000</v>
      </c>
      <c r="C270" s="99" t="s">
        <v>754</v>
      </c>
      <c r="D270" s="79"/>
    </row>
    <row r="271" spans="1:4" ht="24.75" customHeight="1" x14ac:dyDescent="0.25">
      <c r="A271" s="97" t="s">
        <v>741</v>
      </c>
      <c r="B271" s="98">
        <v>1000</v>
      </c>
      <c r="C271" s="99" t="s">
        <v>755</v>
      </c>
      <c r="D271" s="79"/>
    </row>
    <row r="272" spans="1:4" ht="24.75" customHeight="1" x14ac:dyDescent="0.25">
      <c r="A272" s="97" t="s">
        <v>741</v>
      </c>
      <c r="B272" s="98">
        <v>2000</v>
      </c>
      <c r="C272" s="99" t="s">
        <v>74</v>
      </c>
      <c r="D272" s="79"/>
    </row>
    <row r="273" spans="1:4" ht="24.75" customHeight="1" x14ac:dyDescent="0.25">
      <c r="A273" s="97" t="s">
        <v>859</v>
      </c>
      <c r="B273" s="98">
        <v>3000</v>
      </c>
      <c r="C273" s="99" t="s">
        <v>756</v>
      </c>
      <c r="D273" s="79"/>
    </row>
    <row r="274" spans="1:4" ht="24.75" customHeight="1" x14ac:dyDescent="0.25">
      <c r="A274" s="97" t="s">
        <v>741</v>
      </c>
      <c r="B274" s="98">
        <v>3000</v>
      </c>
      <c r="C274" s="99" t="s">
        <v>74</v>
      </c>
      <c r="D274" s="79"/>
    </row>
    <row r="275" spans="1:4" ht="24.75" customHeight="1" x14ac:dyDescent="0.25">
      <c r="A275" s="97" t="s">
        <v>741</v>
      </c>
      <c r="B275" s="98">
        <v>3333</v>
      </c>
      <c r="C275" s="99" t="s">
        <v>757</v>
      </c>
      <c r="D275" s="79"/>
    </row>
    <row r="276" spans="1:4" ht="24.75" customHeight="1" x14ac:dyDescent="0.25">
      <c r="A276" s="97" t="s">
        <v>741</v>
      </c>
      <c r="B276" s="98">
        <v>4000</v>
      </c>
      <c r="C276" s="99" t="s">
        <v>758</v>
      </c>
      <c r="D276" s="79"/>
    </row>
    <row r="277" spans="1:4" ht="24.75" customHeight="1" x14ac:dyDescent="0.25">
      <c r="A277" s="97" t="s">
        <v>858</v>
      </c>
      <c r="B277" s="98">
        <v>4882.5</v>
      </c>
      <c r="C277" s="99" t="s">
        <v>759</v>
      </c>
      <c r="D277" s="79"/>
    </row>
    <row r="278" spans="1:4" ht="24.75" customHeight="1" x14ac:dyDescent="0.25">
      <c r="A278" s="97" t="s">
        <v>857</v>
      </c>
      <c r="B278" s="98">
        <v>8779.6</v>
      </c>
      <c r="C278" s="99" t="s">
        <v>760</v>
      </c>
      <c r="D278" s="79"/>
    </row>
    <row r="279" spans="1:4" ht="24.75" customHeight="1" x14ac:dyDescent="0.25">
      <c r="A279" s="97" t="s">
        <v>741</v>
      </c>
      <c r="B279" s="98">
        <v>10000</v>
      </c>
      <c r="C279" s="99" t="s">
        <v>761</v>
      </c>
      <c r="D279" s="79"/>
    </row>
    <row r="280" spans="1:4" ht="24.75" customHeight="1" x14ac:dyDescent="0.25">
      <c r="A280" s="97" t="s">
        <v>857</v>
      </c>
      <c r="B280" s="98">
        <v>12508</v>
      </c>
      <c r="C280" s="99" t="s">
        <v>762</v>
      </c>
      <c r="D280" s="79"/>
    </row>
    <row r="281" spans="1:4" ht="24.75" customHeight="1" x14ac:dyDescent="0.25">
      <c r="A281" s="97" t="s">
        <v>858</v>
      </c>
      <c r="B281" s="98">
        <v>16824</v>
      </c>
      <c r="C281" s="99" t="s">
        <v>66</v>
      </c>
      <c r="D281" s="79"/>
    </row>
    <row r="282" spans="1:4" ht="24.75" customHeight="1" x14ac:dyDescent="0.25">
      <c r="A282" s="97" t="s">
        <v>858</v>
      </c>
      <c r="B282" s="98">
        <v>23924.25</v>
      </c>
      <c r="C282" s="99" t="s">
        <v>763</v>
      </c>
      <c r="D282" s="79"/>
    </row>
    <row r="283" spans="1:4" ht="24.75" customHeight="1" x14ac:dyDescent="0.25">
      <c r="A283" s="97" t="s">
        <v>857</v>
      </c>
      <c r="B283" s="98">
        <v>24316.6</v>
      </c>
      <c r="C283" s="99" t="s">
        <v>764</v>
      </c>
      <c r="D283" s="79"/>
    </row>
    <row r="284" spans="1:4" ht="24.75" customHeight="1" x14ac:dyDescent="0.25">
      <c r="A284" s="97" t="s">
        <v>741</v>
      </c>
      <c r="B284" s="98">
        <v>50000</v>
      </c>
      <c r="C284" s="99" t="s">
        <v>765</v>
      </c>
      <c r="D284" s="79"/>
    </row>
    <row r="285" spans="1:4" ht="24.75" customHeight="1" x14ac:dyDescent="0.25">
      <c r="A285" s="97" t="s">
        <v>856</v>
      </c>
      <c r="B285" s="98">
        <v>9.74</v>
      </c>
      <c r="C285" s="99" t="s">
        <v>766</v>
      </c>
      <c r="D285" s="79"/>
    </row>
    <row r="286" spans="1:4" ht="24.75" customHeight="1" x14ac:dyDescent="0.25">
      <c r="A286" s="97" t="s">
        <v>767</v>
      </c>
      <c r="B286" s="98">
        <v>100</v>
      </c>
      <c r="C286" s="99" t="s">
        <v>768</v>
      </c>
      <c r="D286" s="79"/>
    </row>
    <row r="287" spans="1:4" ht="24.75" customHeight="1" x14ac:dyDescent="0.25">
      <c r="A287" s="97" t="s">
        <v>767</v>
      </c>
      <c r="B287" s="98">
        <v>200</v>
      </c>
      <c r="C287" s="99" t="s">
        <v>769</v>
      </c>
      <c r="D287" s="79"/>
    </row>
    <row r="288" spans="1:4" ht="24.75" customHeight="1" x14ac:dyDescent="0.25">
      <c r="A288" s="97" t="s">
        <v>855</v>
      </c>
      <c r="B288" s="98">
        <v>200</v>
      </c>
      <c r="C288" s="99" t="s">
        <v>72</v>
      </c>
      <c r="D288" s="79"/>
    </row>
    <row r="289" spans="1:4" ht="24.75" customHeight="1" x14ac:dyDescent="0.25">
      <c r="A289" s="97" t="s">
        <v>855</v>
      </c>
      <c r="B289" s="98">
        <v>500</v>
      </c>
      <c r="C289" s="99" t="s">
        <v>72</v>
      </c>
      <c r="D289" s="79"/>
    </row>
    <row r="290" spans="1:4" ht="24.75" customHeight="1" x14ac:dyDescent="0.25">
      <c r="A290" s="97" t="s">
        <v>767</v>
      </c>
      <c r="B290" s="98">
        <v>996</v>
      </c>
      <c r="C290" s="99" t="s">
        <v>95</v>
      </c>
      <c r="D290" s="79"/>
    </row>
    <row r="291" spans="1:4" ht="24.75" customHeight="1" x14ac:dyDescent="0.25">
      <c r="A291" s="97" t="s">
        <v>767</v>
      </c>
      <c r="B291" s="98">
        <v>1000</v>
      </c>
      <c r="C291" s="99" t="s">
        <v>770</v>
      </c>
      <c r="D291" s="79"/>
    </row>
    <row r="292" spans="1:4" ht="24.75" customHeight="1" x14ac:dyDescent="0.25">
      <c r="A292" s="97" t="s">
        <v>855</v>
      </c>
      <c r="B292" s="98">
        <v>1000</v>
      </c>
      <c r="C292" s="99" t="s">
        <v>72</v>
      </c>
      <c r="D292" s="79"/>
    </row>
    <row r="293" spans="1:4" ht="24.75" customHeight="1" x14ac:dyDescent="0.25">
      <c r="A293" s="97" t="s">
        <v>855</v>
      </c>
      <c r="B293" s="98">
        <v>7052.05</v>
      </c>
      <c r="C293" s="99" t="s">
        <v>771</v>
      </c>
      <c r="D293" s="79"/>
    </row>
    <row r="294" spans="1:4" ht="24.75" customHeight="1" x14ac:dyDescent="0.25">
      <c r="A294" s="97" t="s">
        <v>854</v>
      </c>
      <c r="B294" s="98">
        <v>8104.95</v>
      </c>
      <c r="C294" s="99" t="s">
        <v>772</v>
      </c>
      <c r="D294" s="79"/>
    </row>
    <row r="295" spans="1:4" ht="24.75" customHeight="1" x14ac:dyDescent="0.25">
      <c r="A295" s="97" t="s">
        <v>767</v>
      </c>
      <c r="B295" s="98">
        <v>50000</v>
      </c>
      <c r="C295" s="99" t="s">
        <v>773</v>
      </c>
      <c r="D295" s="79"/>
    </row>
    <row r="296" spans="1:4" ht="24.75" customHeight="1" x14ac:dyDescent="0.25">
      <c r="A296" s="97" t="s">
        <v>767</v>
      </c>
      <c r="B296" s="98">
        <v>222750</v>
      </c>
      <c r="C296" s="99" t="s">
        <v>774</v>
      </c>
      <c r="D296" s="79"/>
    </row>
    <row r="297" spans="1:4" ht="24.75" customHeight="1" x14ac:dyDescent="0.25">
      <c r="A297" s="97" t="s">
        <v>775</v>
      </c>
      <c r="B297" s="98">
        <v>30</v>
      </c>
      <c r="C297" s="99" t="s">
        <v>776</v>
      </c>
      <c r="D297" s="79"/>
    </row>
    <row r="298" spans="1:4" ht="24.75" customHeight="1" x14ac:dyDescent="0.25">
      <c r="A298" s="97" t="s">
        <v>775</v>
      </c>
      <c r="B298" s="98">
        <v>30</v>
      </c>
      <c r="C298" s="99" t="s">
        <v>777</v>
      </c>
      <c r="D298" s="79"/>
    </row>
    <row r="299" spans="1:4" ht="24.75" customHeight="1" x14ac:dyDescent="0.25">
      <c r="A299" s="97" t="s">
        <v>775</v>
      </c>
      <c r="B299" s="98">
        <v>50</v>
      </c>
      <c r="C299" s="99" t="s">
        <v>778</v>
      </c>
      <c r="D299" s="79"/>
    </row>
    <row r="300" spans="1:4" ht="24.75" customHeight="1" x14ac:dyDescent="0.25">
      <c r="A300" s="161" t="s">
        <v>852</v>
      </c>
      <c r="B300" s="98">
        <v>200</v>
      </c>
      <c r="C300" s="99" t="s">
        <v>72</v>
      </c>
      <c r="D300" s="79"/>
    </row>
    <row r="301" spans="1:4" ht="24.75" customHeight="1" x14ac:dyDescent="0.25">
      <c r="A301" s="161" t="s">
        <v>852</v>
      </c>
      <c r="B301" s="98">
        <v>200</v>
      </c>
      <c r="C301" s="99" t="s">
        <v>72</v>
      </c>
      <c r="D301" s="79"/>
    </row>
    <row r="302" spans="1:4" ht="24.75" customHeight="1" x14ac:dyDescent="0.25">
      <c r="A302" s="161" t="s">
        <v>852</v>
      </c>
      <c r="B302" s="98">
        <v>243</v>
      </c>
      <c r="C302" s="99" t="s">
        <v>72</v>
      </c>
      <c r="D302" s="79"/>
    </row>
    <row r="303" spans="1:4" ht="24.75" customHeight="1" x14ac:dyDescent="0.25">
      <c r="A303" s="161" t="s">
        <v>853</v>
      </c>
      <c r="B303" s="98">
        <v>243.5</v>
      </c>
      <c r="C303" s="99" t="s">
        <v>779</v>
      </c>
      <c r="D303" s="79"/>
    </row>
    <row r="304" spans="1:4" ht="24.75" customHeight="1" x14ac:dyDescent="0.25">
      <c r="A304" s="161" t="s">
        <v>852</v>
      </c>
      <c r="B304" s="98">
        <v>2000.5</v>
      </c>
      <c r="C304" s="99" t="s">
        <v>780</v>
      </c>
      <c r="D304" s="79"/>
    </row>
    <row r="305" spans="1:4" ht="24.75" customHeight="1" x14ac:dyDescent="0.25">
      <c r="A305" s="161" t="s">
        <v>851</v>
      </c>
      <c r="B305" s="98">
        <v>2929.5</v>
      </c>
      <c r="C305" s="99" t="s">
        <v>781</v>
      </c>
      <c r="D305" s="79"/>
    </row>
    <row r="306" spans="1:4" ht="24.75" customHeight="1" x14ac:dyDescent="0.25">
      <c r="A306" s="97" t="s">
        <v>775</v>
      </c>
      <c r="B306" s="98">
        <v>3000</v>
      </c>
      <c r="C306" s="99" t="s">
        <v>782</v>
      </c>
      <c r="D306" s="79"/>
    </row>
    <row r="307" spans="1:4" ht="24.75" customHeight="1" x14ac:dyDescent="0.25">
      <c r="A307" s="97" t="s">
        <v>850</v>
      </c>
      <c r="B307" s="98">
        <v>35050</v>
      </c>
      <c r="C307" s="99" t="s">
        <v>783</v>
      </c>
      <c r="D307" s="79"/>
    </row>
    <row r="308" spans="1:4" ht="24.75" customHeight="1" x14ac:dyDescent="0.25">
      <c r="A308" s="97" t="s">
        <v>850</v>
      </c>
      <c r="B308" s="98">
        <v>50000</v>
      </c>
      <c r="C308" s="99" t="s">
        <v>784</v>
      </c>
      <c r="D308" s="79"/>
    </row>
    <row r="309" spans="1:4" ht="24.75" customHeight="1" x14ac:dyDescent="0.25">
      <c r="A309" s="97" t="s">
        <v>775</v>
      </c>
      <c r="B309" s="98">
        <v>191850</v>
      </c>
      <c r="C309" s="99" t="s">
        <v>785</v>
      </c>
      <c r="D309" s="79"/>
    </row>
    <row r="310" spans="1:4" ht="24.75" customHeight="1" x14ac:dyDescent="0.25">
      <c r="A310" s="97" t="s">
        <v>849</v>
      </c>
      <c r="B310" s="98">
        <v>3.79</v>
      </c>
      <c r="C310" s="99" t="s">
        <v>786</v>
      </c>
      <c r="D310" s="79"/>
    </row>
    <row r="311" spans="1:4" ht="24.75" customHeight="1" x14ac:dyDescent="0.25">
      <c r="A311" s="97" t="s">
        <v>787</v>
      </c>
      <c r="B311" s="98">
        <v>29.88</v>
      </c>
      <c r="C311" s="99" t="s">
        <v>788</v>
      </c>
      <c r="D311" s="79"/>
    </row>
    <row r="312" spans="1:4" ht="24.75" customHeight="1" x14ac:dyDescent="0.25">
      <c r="A312" s="97" t="s">
        <v>787</v>
      </c>
      <c r="B312" s="98">
        <v>35.18</v>
      </c>
      <c r="C312" s="99" t="s">
        <v>789</v>
      </c>
      <c r="D312" s="79"/>
    </row>
    <row r="313" spans="1:4" ht="24.75" customHeight="1" x14ac:dyDescent="0.25">
      <c r="A313" s="97" t="s">
        <v>787</v>
      </c>
      <c r="B313" s="98">
        <v>39.840000000000003</v>
      </c>
      <c r="C313" s="99" t="s">
        <v>790</v>
      </c>
      <c r="D313" s="79"/>
    </row>
    <row r="314" spans="1:4" ht="24.75" customHeight="1" x14ac:dyDescent="0.25">
      <c r="A314" s="97" t="s">
        <v>787</v>
      </c>
      <c r="B314" s="98">
        <v>39.840000000000003</v>
      </c>
      <c r="C314" s="99" t="s">
        <v>790</v>
      </c>
      <c r="D314" s="79"/>
    </row>
    <row r="315" spans="1:4" ht="24.75" customHeight="1" x14ac:dyDescent="0.25">
      <c r="A315" s="97" t="s">
        <v>787</v>
      </c>
      <c r="B315" s="98">
        <v>40</v>
      </c>
      <c r="C315" s="99" t="s">
        <v>791</v>
      </c>
      <c r="D315" s="79"/>
    </row>
    <row r="316" spans="1:4" ht="24.75" customHeight="1" x14ac:dyDescent="0.25">
      <c r="A316" s="97" t="s">
        <v>787</v>
      </c>
      <c r="B316" s="98">
        <v>49.8</v>
      </c>
      <c r="C316" s="99" t="s">
        <v>447</v>
      </c>
      <c r="D316" s="79"/>
    </row>
    <row r="317" spans="1:4" ht="24.75" customHeight="1" x14ac:dyDescent="0.25">
      <c r="A317" s="97" t="s">
        <v>787</v>
      </c>
      <c r="B317" s="98">
        <v>49.8</v>
      </c>
      <c r="C317" s="99" t="s">
        <v>447</v>
      </c>
      <c r="D317" s="79"/>
    </row>
    <row r="318" spans="1:4" ht="24.75" customHeight="1" x14ac:dyDescent="0.25">
      <c r="A318" s="97" t="s">
        <v>787</v>
      </c>
      <c r="B318" s="98">
        <v>49.8</v>
      </c>
      <c r="C318" s="99" t="s">
        <v>447</v>
      </c>
      <c r="D318" s="79"/>
    </row>
    <row r="319" spans="1:4" ht="24.75" customHeight="1" x14ac:dyDescent="0.25">
      <c r="A319" s="97" t="s">
        <v>787</v>
      </c>
      <c r="B319" s="98">
        <v>49.8</v>
      </c>
      <c r="C319" s="99" t="s">
        <v>447</v>
      </c>
      <c r="D319" s="79"/>
    </row>
    <row r="320" spans="1:4" ht="24.75" customHeight="1" x14ac:dyDescent="0.25">
      <c r="A320" s="97" t="s">
        <v>787</v>
      </c>
      <c r="B320" s="98">
        <v>49.8</v>
      </c>
      <c r="C320" s="99" t="s">
        <v>447</v>
      </c>
      <c r="D320" s="79"/>
    </row>
    <row r="321" spans="1:4" ht="24.75" customHeight="1" x14ac:dyDescent="0.25">
      <c r="A321" s="97" t="s">
        <v>787</v>
      </c>
      <c r="B321" s="98">
        <v>49.8</v>
      </c>
      <c r="C321" s="99" t="s">
        <v>447</v>
      </c>
      <c r="D321" s="79"/>
    </row>
    <row r="322" spans="1:4" ht="24.75" customHeight="1" x14ac:dyDescent="0.25">
      <c r="A322" s="97" t="s">
        <v>787</v>
      </c>
      <c r="B322" s="98">
        <v>49.8</v>
      </c>
      <c r="C322" s="99" t="s">
        <v>447</v>
      </c>
      <c r="D322" s="79"/>
    </row>
    <row r="323" spans="1:4" ht="24.75" customHeight="1" x14ac:dyDescent="0.25">
      <c r="A323" s="97" t="s">
        <v>787</v>
      </c>
      <c r="B323" s="98">
        <v>49.8</v>
      </c>
      <c r="C323" s="99" t="s">
        <v>447</v>
      </c>
      <c r="D323" s="79"/>
    </row>
    <row r="324" spans="1:4" ht="24.75" customHeight="1" x14ac:dyDescent="0.25">
      <c r="A324" s="97" t="s">
        <v>787</v>
      </c>
      <c r="B324" s="98">
        <v>49.8</v>
      </c>
      <c r="C324" s="99" t="s">
        <v>447</v>
      </c>
      <c r="D324" s="79"/>
    </row>
    <row r="325" spans="1:4" ht="24.75" customHeight="1" x14ac:dyDescent="0.25">
      <c r="A325" s="97" t="s">
        <v>787</v>
      </c>
      <c r="B325" s="98">
        <v>49.8</v>
      </c>
      <c r="C325" s="99" t="s">
        <v>447</v>
      </c>
      <c r="D325" s="79"/>
    </row>
    <row r="326" spans="1:4" ht="24.75" customHeight="1" x14ac:dyDescent="0.25">
      <c r="A326" s="97" t="s">
        <v>787</v>
      </c>
      <c r="B326" s="98">
        <v>49.8</v>
      </c>
      <c r="C326" s="99" t="s">
        <v>447</v>
      </c>
      <c r="D326" s="79"/>
    </row>
    <row r="327" spans="1:4" ht="24.75" customHeight="1" x14ac:dyDescent="0.25">
      <c r="A327" s="97" t="s">
        <v>787</v>
      </c>
      <c r="B327" s="98">
        <v>49.8</v>
      </c>
      <c r="C327" s="99" t="s">
        <v>447</v>
      </c>
      <c r="D327" s="79"/>
    </row>
    <row r="328" spans="1:4" ht="24.75" customHeight="1" x14ac:dyDescent="0.25">
      <c r="A328" s="97" t="s">
        <v>787</v>
      </c>
      <c r="B328" s="98">
        <v>49.8</v>
      </c>
      <c r="C328" s="99" t="s">
        <v>447</v>
      </c>
      <c r="D328" s="79"/>
    </row>
    <row r="329" spans="1:4" ht="24.75" customHeight="1" x14ac:dyDescent="0.25">
      <c r="A329" s="97" t="s">
        <v>787</v>
      </c>
      <c r="B329" s="98">
        <v>49.8</v>
      </c>
      <c r="C329" s="99" t="s">
        <v>447</v>
      </c>
      <c r="D329" s="79"/>
    </row>
    <row r="330" spans="1:4" ht="24.75" customHeight="1" x14ac:dyDescent="0.25">
      <c r="A330" s="97" t="s">
        <v>787</v>
      </c>
      <c r="B330" s="98">
        <v>49.8</v>
      </c>
      <c r="C330" s="99" t="s">
        <v>447</v>
      </c>
      <c r="D330" s="79"/>
    </row>
    <row r="331" spans="1:4" ht="24.75" customHeight="1" x14ac:dyDescent="0.25">
      <c r="A331" s="97" t="s">
        <v>787</v>
      </c>
      <c r="B331" s="98">
        <v>49.8</v>
      </c>
      <c r="C331" s="99" t="s">
        <v>447</v>
      </c>
      <c r="D331" s="79"/>
    </row>
    <row r="332" spans="1:4" ht="24.75" customHeight="1" x14ac:dyDescent="0.25">
      <c r="A332" s="97" t="s">
        <v>787</v>
      </c>
      <c r="B332" s="98">
        <v>49.8</v>
      </c>
      <c r="C332" s="99" t="s">
        <v>447</v>
      </c>
      <c r="D332" s="79"/>
    </row>
    <row r="333" spans="1:4" ht="24.75" customHeight="1" x14ac:dyDescent="0.25">
      <c r="A333" s="97" t="s">
        <v>787</v>
      </c>
      <c r="B333" s="98">
        <v>49.8</v>
      </c>
      <c r="C333" s="99" t="s">
        <v>447</v>
      </c>
      <c r="D333" s="79"/>
    </row>
    <row r="334" spans="1:4" ht="24.75" customHeight="1" x14ac:dyDescent="0.25">
      <c r="A334" s="97" t="s">
        <v>787</v>
      </c>
      <c r="B334" s="98">
        <v>49.8</v>
      </c>
      <c r="C334" s="99" t="s">
        <v>447</v>
      </c>
      <c r="D334" s="79"/>
    </row>
    <row r="335" spans="1:4" ht="24.75" customHeight="1" x14ac:dyDescent="0.25">
      <c r="A335" s="97" t="s">
        <v>787</v>
      </c>
      <c r="B335" s="98">
        <v>49.8</v>
      </c>
      <c r="C335" s="99" t="s">
        <v>447</v>
      </c>
      <c r="D335" s="79"/>
    </row>
    <row r="336" spans="1:4" ht="24.75" customHeight="1" x14ac:dyDescent="0.25">
      <c r="A336" s="97" t="s">
        <v>787</v>
      </c>
      <c r="B336" s="98">
        <v>49.8</v>
      </c>
      <c r="C336" s="99" t="s">
        <v>447</v>
      </c>
      <c r="D336" s="79"/>
    </row>
    <row r="337" spans="1:4" ht="24.75" customHeight="1" x14ac:dyDescent="0.25">
      <c r="A337" s="97" t="s">
        <v>787</v>
      </c>
      <c r="B337" s="98">
        <v>49.8</v>
      </c>
      <c r="C337" s="99" t="s">
        <v>447</v>
      </c>
      <c r="D337" s="79"/>
    </row>
    <row r="338" spans="1:4" ht="24.75" customHeight="1" x14ac:dyDescent="0.25">
      <c r="A338" s="97" t="s">
        <v>787</v>
      </c>
      <c r="B338" s="98">
        <v>49.8</v>
      </c>
      <c r="C338" s="99" t="s">
        <v>447</v>
      </c>
      <c r="D338" s="79"/>
    </row>
    <row r="339" spans="1:4" ht="24.75" customHeight="1" x14ac:dyDescent="0.25">
      <c r="A339" s="97" t="s">
        <v>787</v>
      </c>
      <c r="B339" s="98">
        <v>49.8</v>
      </c>
      <c r="C339" s="99" t="s">
        <v>447</v>
      </c>
      <c r="D339" s="79"/>
    </row>
    <row r="340" spans="1:4" ht="24.75" customHeight="1" x14ac:dyDescent="0.25">
      <c r="A340" s="97" t="s">
        <v>787</v>
      </c>
      <c r="B340" s="98">
        <v>49.8</v>
      </c>
      <c r="C340" s="99" t="s">
        <v>447</v>
      </c>
      <c r="D340" s="79"/>
    </row>
    <row r="341" spans="1:4" ht="24.75" customHeight="1" x14ac:dyDescent="0.25">
      <c r="A341" s="97" t="s">
        <v>787</v>
      </c>
      <c r="B341" s="98">
        <v>49.8</v>
      </c>
      <c r="C341" s="99" t="s">
        <v>447</v>
      </c>
      <c r="D341" s="79"/>
    </row>
    <row r="342" spans="1:4" ht="24.75" customHeight="1" x14ac:dyDescent="0.25">
      <c r="A342" s="97" t="s">
        <v>787</v>
      </c>
      <c r="B342" s="98">
        <v>49.8</v>
      </c>
      <c r="C342" s="99" t="s">
        <v>447</v>
      </c>
      <c r="D342" s="79"/>
    </row>
    <row r="343" spans="1:4" ht="24.75" customHeight="1" x14ac:dyDescent="0.25">
      <c r="A343" s="97" t="s">
        <v>787</v>
      </c>
      <c r="B343" s="98">
        <v>74.7</v>
      </c>
      <c r="C343" s="99" t="s">
        <v>792</v>
      </c>
      <c r="D343" s="79"/>
    </row>
    <row r="344" spans="1:4" ht="24.75" customHeight="1" x14ac:dyDescent="0.25">
      <c r="A344" s="97" t="s">
        <v>787</v>
      </c>
      <c r="B344" s="98">
        <v>99.6</v>
      </c>
      <c r="C344" s="99" t="s">
        <v>91</v>
      </c>
      <c r="D344" s="79"/>
    </row>
    <row r="345" spans="1:4" ht="24.75" customHeight="1" x14ac:dyDescent="0.25">
      <c r="A345" s="97" t="s">
        <v>787</v>
      </c>
      <c r="B345" s="98">
        <v>99.6</v>
      </c>
      <c r="C345" s="99" t="s">
        <v>91</v>
      </c>
      <c r="D345" s="79"/>
    </row>
    <row r="346" spans="1:4" ht="24.75" customHeight="1" x14ac:dyDescent="0.25">
      <c r="A346" s="97" t="s">
        <v>787</v>
      </c>
      <c r="B346" s="98">
        <v>99.6</v>
      </c>
      <c r="C346" s="99" t="s">
        <v>91</v>
      </c>
      <c r="D346" s="79"/>
    </row>
    <row r="347" spans="1:4" ht="24.75" customHeight="1" x14ac:dyDescent="0.25">
      <c r="A347" s="97" t="s">
        <v>787</v>
      </c>
      <c r="B347" s="98">
        <v>99.6</v>
      </c>
      <c r="C347" s="99" t="s">
        <v>91</v>
      </c>
      <c r="D347" s="79"/>
    </row>
    <row r="348" spans="1:4" ht="24.75" customHeight="1" x14ac:dyDescent="0.25">
      <c r="A348" s="97" t="s">
        <v>787</v>
      </c>
      <c r="B348" s="98">
        <v>99.6</v>
      </c>
      <c r="C348" s="99" t="s">
        <v>91</v>
      </c>
      <c r="D348" s="79"/>
    </row>
    <row r="349" spans="1:4" ht="24.75" customHeight="1" x14ac:dyDescent="0.25">
      <c r="A349" s="97" t="s">
        <v>787</v>
      </c>
      <c r="B349" s="98">
        <v>99.6</v>
      </c>
      <c r="C349" s="99" t="s">
        <v>91</v>
      </c>
      <c r="D349" s="79"/>
    </row>
    <row r="350" spans="1:4" ht="24.75" customHeight="1" x14ac:dyDescent="0.25">
      <c r="A350" s="97" t="s">
        <v>787</v>
      </c>
      <c r="B350" s="98">
        <v>99.6</v>
      </c>
      <c r="C350" s="99" t="s">
        <v>91</v>
      </c>
      <c r="D350" s="79"/>
    </row>
    <row r="351" spans="1:4" ht="24.75" customHeight="1" x14ac:dyDescent="0.25">
      <c r="A351" s="97" t="s">
        <v>787</v>
      </c>
      <c r="B351" s="98">
        <v>99.6</v>
      </c>
      <c r="C351" s="99" t="s">
        <v>91</v>
      </c>
      <c r="D351" s="79"/>
    </row>
    <row r="352" spans="1:4" ht="24.75" customHeight="1" x14ac:dyDescent="0.25">
      <c r="A352" s="97" t="s">
        <v>787</v>
      </c>
      <c r="B352" s="98">
        <v>99.6</v>
      </c>
      <c r="C352" s="99" t="s">
        <v>91</v>
      </c>
      <c r="D352" s="79"/>
    </row>
    <row r="353" spans="1:4" ht="24.75" customHeight="1" x14ac:dyDescent="0.25">
      <c r="A353" s="97" t="s">
        <v>787</v>
      </c>
      <c r="B353" s="98">
        <v>99.6</v>
      </c>
      <c r="C353" s="99" t="s">
        <v>91</v>
      </c>
      <c r="D353" s="79"/>
    </row>
    <row r="354" spans="1:4" ht="24.75" customHeight="1" x14ac:dyDescent="0.25">
      <c r="A354" s="97" t="s">
        <v>787</v>
      </c>
      <c r="B354" s="98">
        <v>99.6</v>
      </c>
      <c r="C354" s="99" t="s">
        <v>91</v>
      </c>
      <c r="D354" s="79"/>
    </row>
    <row r="355" spans="1:4" ht="24.75" customHeight="1" x14ac:dyDescent="0.25">
      <c r="A355" s="97" t="s">
        <v>787</v>
      </c>
      <c r="B355" s="98">
        <v>99.6</v>
      </c>
      <c r="C355" s="99" t="s">
        <v>91</v>
      </c>
      <c r="D355" s="79"/>
    </row>
    <row r="356" spans="1:4" ht="24.75" customHeight="1" x14ac:dyDescent="0.25">
      <c r="A356" s="97" t="s">
        <v>787</v>
      </c>
      <c r="B356" s="98">
        <v>99.6</v>
      </c>
      <c r="C356" s="99" t="s">
        <v>91</v>
      </c>
      <c r="D356" s="79"/>
    </row>
    <row r="357" spans="1:4" ht="24.75" customHeight="1" x14ac:dyDescent="0.25">
      <c r="A357" s="97" t="s">
        <v>787</v>
      </c>
      <c r="B357" s="98">
        <v>99.6</v>
      </c>
      <c r="C357" s="99" t="s">
        <v>91</v>
      </c>
      <c r="D357" s="79"/>
    </row>
    <row r="358" spans="1:4" ht="24.75" customHeight="1" x14ac:dyDescent="0.25">
      <c r="A358" s="97" t="s">
        <v>787</v>
      </c>
      <c r="B358" s="98">
        <v>99.6</v>
      </c>
      <c r="C358" s="99" t="s">
        <v>91</v>
      </c>
      <c r="D358" s="79"/>
    </row>
    <row r="359" spans="1:4" ht="24.75" customHeight="1" x14ac:dyDescent="0.25">
      <c r="A359" s="97" t="s">
        <v>787</v>
      </c>
      <c r="B359" s="98">
        <v>99.6</v>
      </c>
      <c r="C359" s="99" t="s">
        <v>91</v>
      </c>
      <c r="D359" s="79"/>
    </row>
    <row r="360" spans="1:4" ht="24.75" customHeight="1" x14ac:dyDescent="0.25">
      <c r="A360" s="97" t="s">
        <v>787</v>
      </c>
      <c r="B360" s="98">
        <v>99.6</v>
      </c>
      <c r="C360" s="99" t="s">
        <v>91</v>
      </c>
      <c r="D360" s="79"/>
    </row>
    <row r="361" spans="1:4" ht="24.75" customHeight="1" x14ac:dyDescent="0.25">
      <c r="A361" s="97" t="s">
        <v>787</v>
      </c>
      <c r="B361" s="98">
        <v>99.6</v>
      </c>
      <c r="C361" s="99" t="s">
        <v>91</v>
      </c>
      <c r="D361" s="79"/>
    </row>
    <row r="362" spans="1:4" ht="24.75" customHeight="1" x14ac:dyDescent="0.25">
      <c r="A362" s="97" t="s">
        <v>787</v>
      </c>
      <c r="B362" s="98">
        <v>119.52</v>
      </c>
      <c r="C362" s="99" t="s">
        <v>793</v>
      </c>
      <c r="D362" s="79"/>
    </row>
    <row r="363" spans="1:4" ht="24.75" customHeight="1" x14ac:dyDescent="0.25">
      <c r="A363" s="97" t="s">
        <v>787</v>
      </c>
      <c r="B363" s="98">
        <v>149.4</v>
      </c>
      <c r="C363" s="99" t="s">
        <v>636</v>
      </c>
      <c r="D363" s="79"/>
    </row>
    <row r="364" spans="1:4" ht="24.75" customHeight="1" x14ac:dyDescent="0.25">
      <c r="A364" s="97" t="s">
        <v>787</v>
      </c>
      <c r="B364" s="98">
        <v>149.4</v>
      </c>
      <c r="C364" s="99" t="s">
        <v>636</v>
      </c>
      <c r="D364" s="79"/>
    </row>
    <row r="365" spans="1:4" ht="24.75" customHeight="1" x14ac:dyDescent="0.25">
      <c r="A365" s="97" t="s">
        <v>787</v>
      </c>
      <c r="B365" s="98">
        <v>149.4</v>
      </c>
      <c r="C365" s="99" t="s">
        <v>636</v>
      </c>
      <c r="D365" s="79"/>
    </row>
    <row r="366" spans="1:4" ht="24.75" customHeight="1" x14ac:dyDescent="0.25">
      <c r="A366" s="97" t="s">
        <v>787</v>
      </c>
      <c r="B366" s="98">
        <v>149.4</v>
      </c>
      <c r="C366" s="99" t="s">
        <v>636</v>
      </c>
      <c r="D366" s="79"/>
    </row>
    <row r="367" spans="1:4" ht="24.75" customHeight="1" x14ac:dyDescent="0.25">
      <c r="A367" s="97" t="s">
        <v>787</v>
      </c>
      <c r="B367" s="98">
        <v>149.4</v>
      </c>
      <c r="C367" s="99" t="s">
        <v>636</v>
      </c>
      <c r="D367" s="79"/>
    </row>
    <row r="368" spans="1:4" ht="24.75" customHeight="1" x14ac:dyDescent="0.25">
      <c r="A368" s="97" t="s">
        <v>787</v>
      </c>
      <c r="B368" s="98">
        <v>199.2</v>
      </c>
      <c r="C368" s="99" t="s">
        <v>337</v>
      </c>
      <c r="D368" s="79"/>
    </row>
    <row r="369" spans="1:4" ht="24.75" customHeight="1" x14ac:dyDescent="0.25">
      <c r="A369" s="97" t="s">
        <v>787</v>
      </c>
      <c r="B369" s="98">
        <v>199.2</v>
      </c>
      <c r="C369" s="99" t="s">
        <v>337</v>
      </c>
      <c r="D369" s="79"/>
    </row>
    <row r="370" spans="1:4" ht="24.75" customHeight="1" x14ac:dyDescent="0.25">
      <c r="A370" s="97" t="s">
        <v>787</v>
      </c>
      <c r="B370" s="98">
        <v>199.2</v>
      </c>
      <c r="C370" s="99" t="s">
        <v>337</v>
      </c>
      <c r="D370" s="79"/>
    </row>
    <row r="371" spans="1:4" ht="24.75" customHeight="1" x14ac:dyDescent="0.25">
      <c r="A371" s="97" t="s">
        <v>787</v>
      </c>
      <c r="B371" s="98">
        <v>199.2</v>
      </c>
      <c r="C371" s="99" t="s">
        <v>337</v>
      </c>
      <c r="D371" s="79"/>
    </row>
    <row r="372" spans="1:4" ht="24.75" customHeight="1" x14ac:dyDescent="0.25">
      <c r="A372" s="97" t="s">
        <v>787</v>
      </c>
      <c r="B372" s="98">
        <v>199.2</v>
      </c>
      <c r="C372" s="99" t="s">
        <v>337</v>
      </c>
      <c r="D372" s="79"/>
    </row>
    <row r="373" spans="1:4" ht="24.75" customHeight="1" x14ac:dyDescent="0.25">
      <c r="A373" s="97" t="s">
        <v>787</v>
      </c>
      <c r="B373" s="98">
        <v>199.2</v>
      </c>
      <c r="C373" s="99" t="s">
        <v>337</v>
      </c>
      <c r="D373" s="79"/>
    </row>
    <row r="374" spans="1:4" ht="24.75" customHeight="1" x14ac:dyDescent="0.25">
      <c r="A374" s="97" t="s">
        <v>787</v>
      </c>
      <c r="B374" s="98">
        <v>199.2</v>
      </c>
      <c r="C374" s="99" t="s">
        <v>337</v>
      </c>
      <c r="D374" s="79"/>
    </row>
    <row r="375" spans="1:4" ht="24.75" customHeight="1" x14ac:dyDescent="0.25">
      <c r="A375" s="97" t="s">
        <v>787</v>
      </c>
      <c r="B375" s="98">
        <v>216.13</v>
      </c>
      <c r="C375" s="99" t="s">
        <v>794</v>
      </c>
      <c r="D375" s="79"/>
    </row>
    <row r="376" spans="1:4" ht="24.75" customHeight="1" x14ac:dyDescent="0.25">
      <c r="A376" s="97" t="s">
        <v>787</v>
      </c>
      <c r="B376" s="98">
        <v>219.12</v>
      </c>
      <c r="C376" s="99" t="s">
        <v>795</v>
      </c>
      <c r="D376" s="79"/>
    </row>
    <row r="377" spans="1:4" ht="24.75" customHeight="1" x14ac:dyDescent="0.25">
      <c r="A377" s="97" t="s">
        <v>787</v>
      </c>
      <c r="B377" s="98">
        <v>249</v>
      </c>
      <c r="C377" s="99" t="s">
        <v>796</v>
      </c>
      <c r="D377" s="79"/>
    </row>
    <row r="378" spans="1:4" ht="24.75" customHeight="1" x14ac:dyDescent="0.25">
      <c r="A378" s="97" t="s">
        <v>787</v>
      </c>
      <c r="B378" s="98">
        <v>298.8</v>
      </c>
      <c r="C378" s="99" t="s">
        <v>94</v>
      </c>
      <c r="D378" s="79"/>
    </row>
    <row r="379" spans="1:4" ht="24.75" customHeight="1" x14ac:dyDescent="0.25">
      <c r="A379" s="97" t="s">
        <v>787</v>
      </c>
      <c r="B379" s="98">
        <v>298.8</v>
      </c>
      <c r="C379" s="99" t="s">
        <v>94</v>
      </c>
      <c r="D379" s="79"/>
    </row>
    <row r="380" spans="1:4" ht="24.75" customHeight="1" x14ac:dyDescent="0.25">
      <c r="A380" s="97" t="s">
        <v>787</v>
      </c>
      <c r="B380" s="98">
        <v>298.8</v>
      </c>
      <c r="C380" s="99" t="s">
        <v>94</v>
      </c>
      <c r="D380" s="79"/>
    </row>
    <row r="381" spans="1:4" ht="24.75" customHeight="1" x14ac:dyDescent="0.25">
      <c r="A381" s="97" t="s">
        <v>787</v>
      </c>
      <c r="B381" s="98">
        <v>300</v>
      </c>
      <c r="C381" s="99" t="s">
        <v>797</v>
      </c>
      <c r="D381" s="79"/>
    </row>
    <row r="382" spans="1:4" ht="24.75" customHeight="1" x14ac:dyDescent="0.25">
      <c r="A382" s="97" t="s">
        <v>787</v>
      </c>
      <c r="B382" s="98">
        <v>498</v>
      </c>
      <c r="C382" s="99" t="s">
        <v>92</v>
      </c>
      <c r="D382" s="79"/>
    </row>
    <row r="383" spans="1:4" ht="24.75" customHeight="1" x14ac:dyDescent="0.25">
      <c r="A383" s="97" t="s">
        <v>787</v>
      </c>
      <c r="B383" s="98">
        <v>996</v>
      </c>
      <c r="C383" s="99" t="s">
        <v>95</v>
      </c>
      <c r="D383" s="79"/>
    </row>
    <row r="384" spans="1:4" ht="24.75" customHeight="1" x14ac:dyDescent="0.25">
      <c r="A384" s="97" t="s">
        <v>847</v>
      </c>
      <c r="B384" s="98">
        <v>2500</v>
      </c>
      <c r="C384" s="99" t="s">
        <v>72</v>
      </c>
      <c r="D384" s="79"/>
    </row>
    <row r="385" spans="1:4" ht="24.75" customHeight="1" x14ac:dyDescent="0.25">
      <c r="A385" s="97" t="s">
        <v>847</v>
      </c>
      <c r="B385" s="98">
        <v>35638.300000000003</v>
      </c>
      <c r="C385" s="99" t="s">
        <v>798</v>
      </c>
      <c r="D385" s="79"/>
    </row>
    <row r="386" spans="1:4" ht="24.75" customHeight="1" x14ac:dyDescent="0.25">
      <c r="A386" s="97" t="s">
        <v>848</v>
      </c>
      <c r="B386" s="98">
        <v>58971</v>
      </c>
      <c r="C386" s="99" t="s">
        <v>66</v>
      </c>
      <c r="D386" s="79"/>
    </row>
    <row r="387" spans="1:4" ht="24.75" customHeight="1" x14ac:dyDescent="0.25">
      <c r="A387" s="97" t="s">
        <v>849</v>
      </c>
      <c r="B387" s="98">
        <v>150000</v>
      </c>
      <c r="C387" s="99" t="s">
        <v>799</v>
      </c>
    </row>
    <row r="388" spans="1:4" ht="24.75" customHeight="1" x14ac:dyDescent="0.25">
      <c r="A388" s="97" t="s">
        <v>787</v>
      </c>
      <c r="B388" s="98">
        <v>662290</v>
      </c>
      <c r="C388" s="99" t="s">
        <v>800</v>
      </c>
    </row>
    <row r="389" spans="1:4" ht="24.75" customHeight="1" x14ac:dyDescent="0.25">
      <c r="A389" s="97" t="s">
        <v>846</v>
      </c>
      <c r="B389" s="98">
        <v>30</v>
      </c>
      <c r="C389" s="99" t="s">
        <v>801</v>
      </c>
    </row>
    <row r="390" spans="1:4" ht="24.75" customHeight="1" x14ac:dyDescent="0.25">
      <c r="A390" s="97" t="s">
        <v>802</v>
      </c>
      <c r="B390" s="98">
        <v>50</v>
      </c>
      <c r="C390" s="99" t="s">
        <v>803</v>
      </c>
    </row>
    <row r="391" spans="1:4" ht="24.75" customHeight="1" x14ac:dyDescent="0.25">
      <c r="A391" s="97" t="s">
        <v>802</v>
      </c>
      <c r="B391" s="98">
        <v>100</v>
      </c>
      <c r="C391" s="99" t="s">
        <v>804</v>
      </c>
    </row>
    <row r="392" spans="1:4" ht="24.75" customHeight="1" x14ac:dyDescent="0.25">
      <c r="A392" s="97" t="s">
        <v>802</v>
      </c>
      <c r="B392" s="98">
        <v>500</v>
      </c>
      <c r="C392" s="99" t="s">
        <v>805</v>
      </c>
    </row>
    <row r="393" spans="1:4" ht="24.75" customHeight="1" x14ac:dyDescent="0.25">
      <c r="A393" s="97" t="s">
        <v>802</v>
      </c>
      <c r="B393" s="98">
        <v>1000</v>
      </c>
      <c r="C393" s="99" t="s">
        <v>806</v>
      </c>
    </row>
    <row r="394" spans="1:4" ht="24.75" customHeight="1" x14ac:dyDescent="0.25">
      <c r="A394" s="97" t="s">
        <v>802</v>
      </c>
      <c r="B394" s="98">
        <v>1000</v>
      </c>
      <c r="C394" s="99" t="s">
        <v>807</v>
      </c>
    </row>
    <row r="395" spans="1:4" ht="24.75" customHeight="1" x14ac:dyDescent="0.25">
      <c r="A395" s="97" t="s">
        <v>802</v>
      </c>
      <c r="B395" s="98">
        <v>1494</v>
      </c>
      <c r="C395" s="99" t="s">
        <v>808</v>
      </c>
    </row>
    <row r="396" spans="1:4" ht="24.75" customHeight="1" x14ac:dyDescent="0.25">
      <c r="A396" s="97" t="s">
        <v>809</v>
      </c>
      <c r="B396" s="98">
        <v>2000</v>
      </c>
      <c r="C396" s="99" t="s">
        <v>72</v>
      </c>
    </row>
    <row r="397" spans="1:4" ht="24.75" customHeight="1" x14ac:dyDescent="0.25">
      <c r="A397" s="97" t="s">
        <v>809</v>
      </c>
      <c r="B397" s="98">
        <v>5618.1</v>
      </c>
      <c r="C397" s="99" t="s">
        <v>810</v>
      </c>
    </row>
    <row r="398" spans="1:4" ht="24.75" customHeight="1" x14ac:dyDescent="0.25">
      <c r="A398" s="97" t="s">
        <v>811</v>
      </c>
      <c r="B398" s="98">
        <v>9100</v>
      </c>
      <c r="C398" s="99" t="s">
        <v>812</v>
      </c>
    </row>
    <row r="399" spans="1:4" ht="24.75" customHeight="1" x14ac:dyDescent="0.25">
      <c r="A399" s="97" t="s">
        <v>802</v>
      </c>
      <c r="B399" s="98">
        <v>70000</v>
      </c>
      <c r="C399" s="99" t="s">
        <v>444</v>
      </c>
    </row>
    <row r="400" spans="1:4" ht="24.75" customHeight="1" x14ac:dyDescent="0.25">
      <c r="A400" s="97" t="s">
        <v>813</v>
      </c>
      <c r="B400" s="98">
        <v>120000</v>
      </c>
      <c r="C400" s="99" t="s">
        <v>814</v>
      </c>
    </row>
    <row r="401" spans="1:3" ht="24.75" customHeight="1" x14ac:dyDescent="0.25">
      <c r="A401" s="97" t="s">
        <v>815</v>
      </c>
      <c r="B401" s="98">
        <v>150000</v>
      </c>
      <c r="C401" s="99" t="s">
        <v>816</v>
      </c>
    </row>
    <row r="402" spans="1:3" ht="24.75" customHeight="1" x14ac:dyDescent="0.25">
      <c r="A402" s="97" t="s">
        <v>817</v>
      </c>
      <c r="B402" s="98">
        <v>100</v>
      </c>
      <c r="C402" s="99" t="s">
        <v>818</v>
      </c>
    </row>
    <row r="403" spans="1:3" ht="24.75" customHeight="1" x14ac:dyDescent="0.25">
      <c r="A403" s="97" t="s">
        <v>819</v>
      </c>
      <c r="B403" s="98">
        <v>200</v>
      </c>
      <c r="C403" s="99" t="s">
        <v>72</v>
      </c>
    </row>
    <row r="404" spans="1:3" ht="24.75" customHeight="1" x14ac:dyDescent="0.25">
      <c r="A404" s="97" t="s">
        <v>817</v>
      </c>
      <c r="B404" s="98">
        <v>298.8</v>
      </c>
      <c r="C404" s="99" t="s">
        <v>94</v>
      </c>
    </row>
    <row r="405" spans="1:3" ht="24.75" customHeight="1" x14ac:dyDescent="0.25">
      <c r="A405" s="97" t="s">
        <v>819</v>
      </c>
      <c r="B405" s="98">
        <v>300</v>
      </c>
      <c r="C405" s="99" t="s">
        <v>72</v>
      </c>
    </row>
    <row r="406" spans="1:3" ht="24.75" customHeight="1" x14ac:dyDescent="0.25">
      <c r="A406" s="97" t="s">
        <v>819</v>
      </c>
      <c r="B406" s="98">
        <v>500</v>
      </c>
      <c r="C406" s="99" t="s">
        <v>72</v>
      </c>
    </row>
    <row r="407" spans="1:3" ht="24.75" customHeight="1" x14ac:dyDescent="0.25">
      <c r="A407" s="97" t="s">
        <v>817</v>
      </c>
      <c r="B407" s="98">
        <v>3000</v>
      </c>
      <c r="C407" s="99" t="s">
        <v>820</v>
      </c>
    </row>
    <row r="408" spans="1:3" ht="24.75" customHeight="1" x14ac:dyDescent="0.25">
      <c r="A408" s="97" t="s">
        <v>845</v>
      </c>
      <c r="B408" s="98">
        <v>15135.75</v>
      </c>
      <c r="C408" s="99" t="s">
        <v>821</v>
      </c>
    </row>
    <row r="409" spans="1:3" ht="24.75" customHeight="1" x14ac:dyDescent="0.25">
      <c r="A409" s="97" t="s">
        <v>822</v>
      </c>
      <c r="B409" s="98">
        <v>149.4</v>
      </c>
      <c r="C409" s="99" t="s">
        <v>636</v>
      </c>
    </row>
    <row r="410" spans="1:3" ht="24.75" customHeight="1" x14ac:dyDescent="0.25">
      <c r="A410" s="97" t="s">
        <v>823</v>
      </c>
      <c r="B410" s="98">
        <v>2000</v>
      </c>
      <c r="C410" s="99" t="s">
        <v>72</v>
      </c>
    </row>
    <row r="411" spans="1:3" ht="24.75" customHeight="1" x14ac:dyDescent="0.25">
      <c r="A411" s="97" t="s">
        <v>824</v>
      </c>
      <c r="B411" s="98">
        <v>9765</v>
      </c>
      <c r="C411" s="99" t="s">
        <v>825</v>
      </c>
    </row>
    <row r="412" spans="1:3" ht="24.75" customHeight="1" x14ac:dyDescent="0.25">
      <c r="A412" s="97" t="s">
        <v>822</v>
      </c>
      <c r="B412" s="98">
        <v>186990</v>
      </c>
      <c r="C412" s="99" t="s">
        <v>826</v>
      </c>
    </row>
    <row r="413" spans="1:3" ht="24.75" customHeight="1" x14ac:dyDescent="0.25">
      <c r="A413" s="84"/>
      <c r="B413" s="85"/>
      <c r="C413" s="86"/>
    </row>
    <row r="414" spans="1:3" ht="24.75" customHeight="1" x14ac:dyDescent="0.25">
      <c r="A414" s="84"/>
      <c r="B414" s="85"/>
      <c r="C414" s="86"/>
    </row>
    <row r="415" spans="1:3" ht="24.75" customHeight="1" x14ac:dyDescent="0.25">
      <c r="A415" s="84"/>
      <c r="B415" s="85"/>
      <c r="C415" s="86"/>
    </row>
    <row r="416" spans="1:3" ht="24.75" customHeight="1" x14ac:dyDescent="0.25">
      <c r="A416" s="84"/>
      <c r="B416" s="85"/>
      <c r="C416" s="86"/>
    </row>
    <row r="417" spans="1:3" ht="24.75" customHeight="1" x14ac:dyDescent="0.25">
      <c r="A417" s="84"/>
      <c r="B417" s="85"/>
      <c r="C417" s="86"/>
    </row>
    <row r="418" spans="1:3" ht="24.75" customHeight="1" x14ac:dyDescent="0.25">
      <c r="A418" s="84"/>
      <c r="B418" s="85"/>
      <c r="C418" s="86"/>
    </row>
    <row r="419" spans="1:3" ht="24.75" customHeight="1" x14ac:dyDescent="0.25">
      <c r="A419" s="84"/>
      <c r="B419" s="85"/>
      <c r="C419" s="86"/>
    </row>
    <row r="420" spans="1:3" ht="24.75" customHeight="1" x14ac:dyDescent="0.25">
      <c r="A420" s="84"/>
      <c r="B420" s="85"/>
      <c r="C420" s="86"/>
    </row>
    <row r="421" spans="1:3" ht="24.75" customHeight="1" x14ac:dyDescent="0.25">
      <c r="A421" s="84"/>
      <c r="B421" s="85"/>
      <c r="C421" s="86"/>
    </row>
    <row r="422" spans="1:3" ht="24.75" customHeight="1" x14ac:dyDescent="0.25">
      <c r="A422" s="84"/>
      <c r="B422" s="85"/>
      <c r="C422" s="86"/>
    </row>
    <row r="423" spans="1:3" ht="24.75" customHeight="1" x14ac:dyDescent="0.25">
      <c r="A423" s="84"/>
      <c r="B423" s="85"/>
      <c r="C423" s="86"/>
    </row>
    <row r="424" spans="1:3" ht="24.75" customHeight="1" x14ac:dyDescent="0.25">
      <c r="A424" s="84"/>
      <c r="B424" s="85"/>
      <c r="C424" s="86"/>
    </row>
    <row r="425" spans="1:3" ht="24.75" customHeight="1" x14ac:dyDescent="0.25">
      <c r="A425" s="84"/>
      <c r="B425" s="85"/>
      <c r="C425" s="86"/>
    </row>
    <row r="426" spans="1:3" ht="24.75" customHeight="1" x14ac:dyDescent="0.25">
      <c r="A426" s="84"/>
      <c r="B426" s="85"/>
      <c r="C426" s="86"/>
    </row>
    <row r="427" spans="1:3" ht="24.75" customHeight="1" x14ac:dyDescent="0.25">
      <c r="A427" s="84"/>
      <c r="B427" s="85"/>
      <c r="C427" s="86"/>
    </row>
    <row r="428" spans="1:3" ht="24.75" customHeight="1" x14ac:dyDescent="0.25">
      <c r="A428" s="84"/>
      <c r="B428" s="85"/>
      <c r="C428" s="86"/>
    </row>
    <row r="429" spans="1:3" ht="24.75" customHeight="1" x14ac:dyDescent="0.25">
      <c r="A429" s="84"/>
      <c r="B429" s="85"/>
      <c r="C429" s="86"/>
    </row>
    <row r="430" spans="1:3" ht="24.75" customHeight="1" x14ac:dyDescent="0.25">
      <c r="A430" s="84"/>
      <c r="B430" s="85"/>
      <c r="C430" s="86"/>
    </row>
    <row r="431" spans="1:3" ht="24.75" customHeight="1" x14ac:dyDescent="0.25">
      <c r="A431" s="84"/>
      <c r="B431" s="85"/>
      <c r="C431" s="86"/>
    </row>
    <row r="432" spans="1:3" ht="24.75" customHeight="1" x14ac:dyDescent="0.25">
      <c r="A432" s="84"/>
      <c r="B432" s="85"/>
      <c r="C432" s="86"/>
    </row>
    <row r="433" spans="1:3" ht="24.75" customHeight="1" x14ac:dyDescent="0.25">
      <c r="A433" s="84"/>
      <c r="B433" s="85"/>
      <c r="C433" s="86"/>
    </row>
    <row r="434" spans="1:3" ht="24.75" customHeight="1" x14ac:dyDescent="0.25">
      <c r="A434" s="84"/>
      <c r="B434" s="85"/>
      <c r="C434" s="86"/>
    </row>
    <row r="435" spans="1:3" ht="24.75" customHeight="1" x14ac:dyDescent="0.25">
      <c r="A435" s="84"/>
      <c r="B435" s="85"/>
      <c r="C435" s="86"/>
    </row>
    <row r="436" spans="1:3" ht="24.75" customHeight="1" x14ac:dyDescent="0.25">
      <c r="A436" s="84"/>
      <c r="B436" s="85"/>
      <c r="C436" s="86"/>
    </row>
    <row r="437" spans="1:3" ht="24.75" customHeight="1" x14ac:dyDescent="0.25">
      <c r="A437" s="84"/>
      <c r="B437" s="85"/>
      <c r="C437" s="86"/>
    </row>
    <row r="438" spans="1:3" ht="24.75" customHeight="1" x14ac:dyDescent="0.25">
      <c r="A438" s="84"/>
      <c r="B438" s="85"/>
      <c r="C438" s="86"/>
    </row>
    <row r="439" spans="1:3" ht="24.75" customHeight="1" x14ac:dyDescent="0.25">
      <c r="A439" s="84"/>
      <c r="B439" s="85"/>
      <c r="C439" s="86"/>
    </row>
    <row r="440" spans="1:3" ht="24.75" customHeight="1" x14ac:dyDescent="0.25">
      <c r="A440" s="84"/>
      <c r="B440" s="85"/>
      <c r="C440" s="86"/>
    </row>
    <row r="441" spans="1:3" ht="24.75" customHeight="1" x14ac:dyDescent="0.25">
      <c r="A441" s="84"/>
      <c r="B441" s="85"/>
      <c r="C441" s="86"/>
    </row>
    <row r="442" spans="1:3" ht="24.75" customHeight="1" x14ac:dyDescent="0.25">
      <c r="A442" s="84"/>
      <c r="B442" s="85"/>
      <c r="C442" s="86"/>
    </row>
    <row r="443" spans="1:3" ht="24.75" customHeight="1" x14ac:dyDescent="0.25">
      <c r="A443" s="84"/>
      <c r="B443" s="85"/>
      <c r="C443" s="86"/>
    </row>
    <row r="444" spans="1:3" ht="24.75" customHeight="1" x14ac:dyDescent="0.25">
      <c r="A444" s="84"/>
      <c r="B444" s="85"/>
      <c r="C444" s="86"/>
    </row>
    <row r="445" spans="1:3" ht="24.75" customHeight="1" x14ac:dyDescent="0.25">
      <c r="A445" s="84"/>
      <c r="B445" s="85"/>
      <c r="C445" s="86"/>
    </row>
    <row r="446" spans="1:3" ht="24.75" customHeight="1" x14ac:dyDescent="0.25">
      <c r="A446" s="84"/>
      <c r="B446" s="85"/>
      <c r="C446" s="86"/>
    </row>
    <row r="447" spans="1:3" ht="24.75" customHeight="1" x14ac:dyDescent="0.25">
      <c r="A447" s="84"/>
      <c r="B447" s="85"/>
      <c r="C447" s="86"/>
    </row>
    <row r="448" spans="1:3" ht="24.75" customHeight="1" x14ac:dyDescent="0.25">
      <c r="A448" s="84"/>
      <c r="B448" s="85"/>
      <c r="C448" s="86"/>
    </row>
    <row r="449" spans="1:3" ht="24.75" customHeight="1" x14ac:dyDescent="0.25">
      <c r="A449" s="84"/>
      <c r="B449" s="85"/>
      <c r="C449" s="86"/>
    </row>
    <row r="450" spans="1:3" ht="24.75" customHeight="1" x14ac:dyDescent="0.25">
      <c r="A450" s="84"/>
      <c r="B450" s="85"/>
      <c r="C450" s="86"/>
    </row>
    <row r="451" spans="1:3" ht="24.75" customHeight="1" x14ac:dyDescent="0.25">
      <c r="A451" s="84"/>
      <c r="B451" s="85"/>
      <c r="C451" s="86"/>
    </row>
    <row r="452" spans="1:3" ht="24.75" customHeight="1" x14ac:dyDescent="0.25">
      <c r="A452" s="84"/>
      <c r="B452" s="85"/>
      <c r="C452" s="86"/>
    </row>
    <row r="453" spans="1:3" ht="24.75" customHeight="1" x14ac:dyDescent="0.25">
      <c r="A453" s="84"/>
      <c r="B453" s="85"/>
      <c r="C453" s="86"/>
    </row>
    <row r="454" spans="1:3" ht="24.75" customHeight="1" x14ac:dyDescent="0.25">
      <c r="A454" s="84"/>
      <c r="B454" s="85"/>
      <c r="C454" s="86"/>
    </row>
    <row r="455" spans="1:3" ht="24.75" customHeight="1" x14ac:dyDescent="0.25">
      <c r="A455" s="84"/>
      <c r="B455" s="85"/>
      <c r="C455" s="86"/>
    </row>
    <row r="456" spans="1:3" ht="24.75" customHeight="1" x14ac:dyDescent="0.25">
      <c r="A456" s="84"/>
      <c r="B456" s="85"/>
      <c r="C456" s="86"/>
    </row>
    <row r="457" spans="1:3" ht="24.75" customHeight="1" x14ac:dyDescent="0.25">
      <c r="A457" s="84"/>
      <c r="B457" s="85"/>
      <c r="C457" s="86"/>
    </row>
    <row r="458" spans="1:3" ht="24.75" customHeight="1" x14ac:dyDescent="0.25">
      <c r="A458" s="84"/>
      <c r="B458" s="85"/>
      <c r="C458" s="86"/>
    </row>
    <row r="459" spans="1:3" ht="24.75" customHeight="1" x14ac:dyDescent="0.25">
      <c r="A459" s="84"/>
      <c r="B459" s="85"/>
      <c r="C459" s="86"/>
    </row>
    <row r="460" spans="1:3" ht="24.75" customHeight="1" x14ac:dyDescent="0.25">
      <c r="A460" s="84"/>
      <c r="B460" s="85"/>
      <c r="C460" s="86"/>
    </row>
    <row r="461" spans="1:3" ht="24.75" customHeight="1" x14ac:dyDescent="0.25">
      <c r="A461" s="84"/>
      <c r="B461" s="85"/>
      <c r="C461" s="86"/>
    </row>
    <row r="462" spans="1:3" ht="24.75" customHeight="1" x14ac:dyDescent="0.25">
      <c r="A462" s="84"/>
      <c r="B462" s="85"/>
      <c r="C462" s="86"/>
    </row>
    <row r="463" spans="1:3" ht="24.75" customHeight="1" x14ac:dyDescent="0.25">
      <c r="A463" s="84"/>
      <c r="B463" s="85"/>
      <c r="C463" s="86"/>
    </row>
    <row r="464" spans="1:3" ht="24.75" customHeight="1" x14ac:dyDescent="0.25">
      <c r="A464" s="84"/>
      <c r="B464" s="85"/>
      <c r="C464" s="86"/>
    </row>
    <row r="465" spans="1:3" ht="24.75" customHeight="1" x14ac:dyDescent="0.25">
      <c r="A465" s="84"/>
      <c r="B465" s="85"/>
      <c r="C465" s="86"/>
    </row>
    <row r="466" spans="1:3" ht="24.75" customHeight="1" x14ac:dyDescent="0.25">
      <c r="A466" s="84"/>
      <c r="B466" s="85"/>
      <c r="C466" s="86"/>
    </row>
    <row r="467" spans="1:3" ht="24.75" customHeight="1" x14ac:dyDescent="0.25">
      <c r="A467" s="84"/>
      <c r="B467" s="85"/>
      <c r="C467" s="86"/>
    </row>
    <row r="468" spans="1:3" ht="24.75" customHeight="1" x14ac:dyDescent="0.25">
      <c r="A468" s="84"/>
      <c r="B468" s="85"/>
      <c r="C468" s="86"/>
    </row>
    <row r="469" spans="1:3" ht="24.75" customHeight="1" x14ac:dyDescent="0.25">
      <c r="A469" s="84"/>
      <c r="B469" s="85"/>
      <c r="C469" s="86"/>
    </row>
    <row r="470" spans="1:3" ht="24.75" customHeight="1" x14ac:dyDescent="0.25">
      <c r="A470" s="84"/>
      <c r="B470" s="85"/>
      <c r="C470" s="86"/>
    </row>
    <row r="471" spans="1:3" ht="24.75" customHeight="1" x14ac:dyDescent="0.25">
      <c r="A471" s="84"/>
      <c r="B471" s="85"/>
      <c r="C471" s="86"/>
    </row>
    <row r="472" spans="1:3" ht="24.75" customHeight="1" x14ac:dyDescent="0.25">
      <c r="A472" s="84"/>
      <c r="B472" s="85"/>
      <c r="C472" s="86"/>
    </row>
    <row r="473" spans="1:3" ht="24.75" customHeight="1" x14ac:dyDescent="0.25">
      <c r="A473" s="84"/>
      <c r="B473" s="85"/>
      <c r="C473" s="86"/>
    </row>
    <row r="474" spans="1:3" ht="24.75" customHeight="1" x14ac:dyDescent="0.25">
      <c r="A474" s="84"/>
      <c r="B474" s="85"/>
      <c r="C474" s="86"/>
    </row>
    <row r="475" spans="1:3" ht="24.75" customHeight="1" x14ac:dyDescent="0.25">
      <c r="A475" s="84"/>
      <c r="B475" s="85"/>
      <c r="C475" s="86"/>
    </row>
    <row r="476" spans="1:3" ht="24.75" customHeight="1" x14ac:dyDescent="0.25">
      <c r="A476" s="84"/>
      <c r="B476" s="85"/>
      <c r="C476" s="86"/>
    </row>
    <row r="477" spans="1:3" ht="24.75" customHeight="1" x14ac:dyDescent="0.25">
      <c r="A477" s="84"/>
      <c r="B477" s="85"/>
      <c r="C477" s="86"/>
    </row>
    <row r="478" spans="1:3" ht="24.75" customHeight="1" x14ac:dyDescent="0.25">
      <c r="A478" s="84"/>
      <c r="B478" s="85"/>
      <c r="C478" s="86"/>
    </row>
    <row r="479" spans="1:3" ht="24.75" customHeight="1" x14ac:dyDescent="0.25">
      <c r="A479" s="84"/>
      <c r="B479" s="85"/>
      <c r="C479" s="86"/>
    </row>
    <row r="480" spans="1:3" ht="24.75" customHeight="1" x14ac:dyDescent="0.25">
      <c r="A480" s="84"/>
      <c r="B480" s="85"/>
      <c r="C480" s="86"/>
    </row>
    <row r="481" spans="1:3" ht="24.75" customHeight="1" x14ac:dyDescent="0.25">
      <c r="A481" s="84"/>
      <c r="B481" s="85"/>
      <c r="C481" s="86"/>
    </row>
    <row r="482" spans="1:3" ht="24.75" customHeight="1" x14ac:dyDescent="0.25">
      <c r="A482" s="84"/>
      <c r="B482" s="85"/>
      <c r="C482" s="86"/>
    </row>
    <row r="483" spans="1:3" ht="24.75" customHeight="1" x14ac:dyDescent="0.25">
      <c r="A483" s="84"/>
      <c r="B483" s="85"/>
      <c r="C483" s="86"/>
    </row>
    <row r="484" spans="1:3" ht="24.75" customHeight="1" x14ac:dyDescent="0.25">
      <c r="A484" s="84"/>
      <c r="B484" s="85"/>
      <c r="C484" s="86"/>
    </row>
    <row r="485" spans="1:3" ht="24.75" customHeight="1" x14ac:dyDescent="0.25">
      <c r="A485" s="84"/>
      <c r="B485" s="85"/>
      <c r="C485" s="86"/>
    </row>
    <row r="486" spans="1:3" ht="24.75" customHeight="1" x14ac:dyDescent="0.25">
      <c r="A486" s="84"/>
      <c r="B486" s="85"/>
      <c r="C486" s="86"/>
    </row>
    <row r="487" spans="1:3" ht="24.75" customHeight="1" x14ac:dyDescent="0.25">
      <c r="A487" s="84"/>
      <c r="B487" s="85"/>
      <c r="C487" s="86"/>
    </row>
    <row r="488" spans="1:3" ht="24.75" customHeight="1" x14ac:dyDescent="0.25">
      <c r="A488" s="84"/>
      <c r="B488" s="85"/>
      <c r="C488" s="86"/>
    </row>
    <row r="489" spans="1:3" ht="24.75" customHeight="1" x14ac:dyDescent="0.25">
      <c r="A489" s="84"/>
      <c r="B489" s="85"/>
      <c r="C489" s="86"/>
    </row>
    <row r="490" spans="1:3" ht="24.75" customHeight="1" x14ac:dyDescent="0.25">
      <c r="A490" s="84"/>
      <c r="B490" s="85"/>
      <c r="C490" s="86"/>
    </row>
    <row r="491" spans="1:3" ht="24.75" customHeight="1" x14ac:dyDescent="0.25">
      <c r="A491" s="84"/>
      <c r="B491" s="85"/>
      <c r="C491" s="86"/>
    </row>
    <row r="492" spans="1:3" ht="24.75" customHeight="1" x14ac:dyDescent="0.25">
      <c r="A492" s="84"/>
      <c r="B492" s="85"/>
      <c r="C492" s="86"/>
    </row>
    <row r="493" spans="1:3" ht="24.75" customHeight="1" x14ac:dyDescent="0.25">
      <c r="A493" s="84"/>
      <c r="B493" s="85"/>
      <c r="C493" s="86"/>
    </row>
    <row r="494" spans="1:3" ht="24.75" customHeight="1" x14ac:dyDescent="0.25">
      <c r="A494" s="84"/>
      <c r="B494" s="85"/>
      <c r="C494" s="86"/>
    </row>
    <row r="495" spans="1:3" ht="24.75" customHeight="1" x14ac:dyDescent="0.25">
      <c r="A495" s="84"/>
      <c r="B495" s="85"/>
      <c r="C495" s="86"/>
    </row>
    <row r="496" spans="1:3" ht="24.75" customHeight="1" x14ac:dyDescent="0.25">
      <c r="A496" s="84"/>
      <c r="B496" s="85"/>
      <c r="C496" s="86"/>
    </row>
    <row r="497" spans="1:3" ht="24.75" customHeight="1" x14ac:dyDescent="0.25">
      <c r="A497" s="84"/>
      <c r="B497" s="85"/>
      <c r="C497" s="86"/>
    </row>
    <row r="498" spans="1:3" ht="24.75" customHeight="1" x14ac:dyDescent="0.25">
      <c r="A498" s="84"/>
      <c r="B498" s="85"/>
      <c r="C498" s="86"/>
    </row>
    <row r="499" spans="1:3" ht="24.75" customHeight="1" x14ac:dyDescent="0.25">
      <c r="A499" s="84"/>
      <c r="B499" s="85"/>
      <c r="C499" s="86"/>
    </row>
    <row r="500" spans="1:3" ht="24.75" customHeight="1" x14ac:dyDescent="0.25">
      <c r="A500" s="84"/>
      <c r="B500" s="85"/>
      <c r="C500" s="86"/>
    </row>
    <row r="501" spans="1:3" ht="24.75" customHeight="1" x14ac:dyDescent="0.25">
      <c r="A501" s="84"/>
      <c r="B501" s="85"/>
      <c r="C501" s="86"/>
    </row>
    <row r="502" spans="1:3" ht="24.75" customHeight="1" x14ac:dyDescent="0.25">
      <c r="A502" s="84"/>
      <c r="B502" s="85"/>
      <c r="C502" s="86"/>
    </row>
    <row r="503" spans="1:3" ht="24.75" customHeight="1" x14ac:dyDescent="0.25">
      <c r="A503" s="84"/>
      <c r="B503" s="85"/>
      <c r="C503" s="86"/>
    </row>
    <row r="504" spans="1:3" ht="24.75" customHeight="1" x14ac:dyDescent="0.25">
      <c r="A504" s="84"/>
      <c r="B504" s="85"/>
      <c r="C504" s="86"/>
    </row>
    <row r="505" spans="1:3" ht="24.75" customHeight="1" x14ac:dyDescent="0.25">
      <c r="A505" s="84"/>
      <c r="B505" s="85"/>
      <c r="C505" s="86"/>
    </row>
    <row r="506" spans="1:3" ht="24.75" customHeight="1" x14ac:dyDescent="0.25">
      <c r="A506" s="84"/>
      <c r="B506" s="85"/>
      <c r="C506" s="86"/>
    </row>
    <row r="507" spans="1:3" ht="24.75" customHeight="1" x14ac:dyDescent="0.25">
      <c r="A507" s="84"/>
      <c r="B507" s="85"/>
      <c r="C507" s="86"/>
    </row>
    <row r="508" spans="1:3" ht="24.75" customHeight="1" x14ac:dyDescent="0.25">
      <c r="A508" s="84"/>
      <c r="B508" s="85"/>
      <c r="C508" s="86"/>
    </row>
    <row r="509" spans="1:3" ht="24.75" customHeight="1" x14ac:dyDescent="0.25">
      <c r="A509" s="84"/>
      <c r="B509" s="85"/>
      <c r="C509" s="86"/>
    </row>
    <row r="510" spans="1:3" ht="24.75" customHeight="1" x14ac:dyDescent="0.25">
      <c r="A510" s="84"/>
      <c r="B510" s="85"/>
      <c r="C510" s="86"/>
    </row>
    <row r="511" spans="1:3" ht="24.75" customHeight="1" x14ac:dyDescent="0.25">
      <c r="A511" s="84"/>
      <c r="B511" s="85"/>
      <c r="C511" s="86"/>
    </row>
    <row r="512" spans="1:3" ht="24.75" customHeight="1" x14ac:dyDescent="0.25">
      <c r="A512" s="84"/>
      <c r="B512" s="85"/>
      <c r="C512" s="86"/>
    </row>
    <row r="513" spans="1:3" ht="24.75" customHeight="1" x14ac:dyDescent="0.25">
      <c r="A513" s="84"/>
      <c r="B513" s="85"/>
      <c r="C513" s="86"/>
    </row>
    <row r="514" spans="1:3" ht="24.75" customHeight="1" x14ac:dyDescent="0.25">
      <c r="A514" s="84"/>
      <c r="B514" s="85"/>
      <c r="C514" s="86"/>
    </row>
    <row r="515" spans="1:3" ht="24.75" customHeight="1" x14ac:dyDescent="0.25">
      <c r="A515" s="84"/>
      <c r="B515" s="85"/>
      <c r="C515" s="86"/>
    </row>
    <row r="516" spans="1:3" ht="24.75" customHeight="1" x14ac:dyDescent="0.25">
      <c r="A516" s="84"/>
      <c r="B516" s="85"/>
      <c r="C516" s="86"/>
    </row>
    <row r="517" spans="1:3" ht="24.75" customHeight="1" x14ac:dyDescent="0.25">
      <c r="A517" s="84"/>
      <c r="B517" s="85"/>
      <c r="C517" s="86"/>
    </row>
    <row r="518" spans="1:3" ht="24.75" customHeight="1" x14ac:dyDescent="0.25">
      <c r="A518" s="84"/>
      <c r="B518" s="85"/>
      <c r="C518" s="86"/>
    </row>
    <row r="519" spans="1:3" ht="24.75" customHeight="1" x14ac:dyDescent="0.25">
      <c r="A519" s="84"/>
      <c r="B519" s="85"/>
      <c r="C519" s="86"/>
    </row>
    <row r="520" spans="1:3" ht="24.75" customHeight="1" x14ac:dyDescent="0.25">
      <c r="A520" s="84"/>
      <c r="B520" s="85"/>
      <c r="C520" s="86"/>
    </row>
    <row r="521" spans="1:3" ht="24.75" customHeight="1" x14ac:dyDescent="0.25">
      <c r="A521" s="84"/>
      <c r="B521" s="85"/>
      <c r="C521" s="86"/>
    </row>
    <row r="522" spans="1:3" ht="24.75" customHeight="1" x14ac:dyDescent="0.25">
      <c r="A522" s="84"/>
      <c r="B522" s="85"/>
      <c r="C522" s="86"/>
    </row>
    <row r="523" spans="1:3" ht="24.75" customHeight="1" x14ac:dyDescent="0.25">
      <c r="A523" s="84"/>
      <c r="B523" s="85"/>
      <c r="C523" s="86"/>
    </row>
    <row r="524" spans="1:3" ht="24.75" customHeight="1" x14ac:dyDescent="0.25">
      <c r="A524" s="84"/>
      <c r="B524" s="85"/>
      <c r="C524" s="86"/>
    </row>
    <row r="525" spans="1:3" ht="24.75" customHeight="1" x14ac:dyDescent="0.25">
      <c r="A525" s="84"/>
      <c r="B525" s="85"/>
      <c r="C525" s="86"/>
    </row>
    <row r="526" spans="1:3" ht="24.75" customHeight="1" x14ac:dyDescent="0.25">
      <c r="A526" s="84"/>
      <c r="B526" s="85"/>
      <c r="C526" s="86"/>
    </row>
    <row r="527" spans="1:3" ht="24.75" customHeight="1" x14ac:dyDescent="0.25">
      <c r="A527" s="84"/>
      <c r="B527" s="85"/>
    </row>
    <row r="528" spans="1:3" ht="24.75" customHeight="1" x14ac:dyDescent="0.25">
      <c r="A528" s="84"/>
      <c r="B528" s="85"/>
    </row>
    <row r="529" spans="1:2" ht="24.75" customHeight="1" x14ac:dyDescent="0.25">
      <c r="A529" s="84"/>
      <c r="B529" s="85"/>
    </row>
    <row r="530" spans="1:2" ht="24.75" customHeight="1" x14ac:dyDescent="0.25">
      <c r="A530" s="84"/>
      <c r="B530" s="85"/>
    </row>
    <row r="531" spans="1:2" ht="24.75" customHeight="1" x14ac:dyDescent="0.25">
      <c r="A531" s="84"/>
      <c r="B531" s="85"/>
    </row>
    <row r="532" spans="1:2" ht="24.75" customHeight="1" x14ac:dyDescent="0.25">
      <c r="A532" s="84"/>
      <c r="B532" s="85"/>
    </row>
    <row r="533" spans="1:2" ht="24.75" customHeight="1" x14ac:dyDescent="0.25">
      <c r="A533" s="84"/>
      <c r="B533" s="85"/>
    </row>
    <row r="534" spans="1:2" ht="24.75" customHeight="1" x14ac:dyDescent="0.25">
      <c r="A534" s="84"/>
      <c r="B534" s="85"/>
    </row>
    <row r="535" spans="1:2" ht="24.75" customHeight="1" x14ac:dyDescent="0.25">
      <c r="A535" s="84"/>
      <c r="B535" s="85"/>
    </row>
    <row r="536" spans="1:2" ht="24.75" customHeight="1" x14ac:dyDescent="0.25">
      <c r="A536" s="84"/>
      <c r="B536" s="85"/>
    </row>
    <row r="537" spans="1:2" ht="24.75" customHeight="1" x14ac:dyDescent="0.25">
      <c r="A537" s="84"/>
      <c r="B537" s="85"/>
    </row>
    <row r="538" spans="1:2" ht="24.75" customHeight="1" x14ac:dyDescent="0.25">
      <c r="A538" s="84"/>
      <c r="B538" s="85"/>
    </row>
    <row r="539" spans="1:2" ht="24.75" customHeight="1" x14ac:dyDescent="0.25">
      <c r="A539" s="84"/>
      <c r="B539" s="85"/>
    </row>
    <row r="540" spans="1:2" ht="24.75" customHeight="1" x14ac:dyDescent="0.25">
      <c r="A540" s="84"/>
      <c r="B540" s="85"/>
    </row>
    <row r="541" spans="1:2" ht="24.75" customHeight="1" x14ac:dyDescent="0.25">
      <c r="A541" s="84"/>
      <c r="B541" s="85"/>
    </row>
    <row r="542" spans="1:2" ht="24.75" customHeight="1" x14ac:dyDescent="0.25">
      <c r="A542" s="84"/>
      <c r="B542" s="85"/>
    </row>
    <row r="543" spans="1:2" ht="24.75" customHeight="1" x14ac:dyDescent="0.25">
      <c r="A543" s="84"/>
      <c r="B543" s="85"/>
    </row>
    <row r="544" spans="1:2" ht="24.75" customHeight="1" x14ac:dyDescent="0.25">
      <c r="A544" s="84"/>
      <c r="B544" s="85"/>
    </row>
    <row r="545" spans="1:2" ht="24.75" customHeight="1" x14ac:dyDescent="0.25">
      <c r="A545" s="84"/>
      <c r="B545" s="85"/>
    </row>
    <row r="546" spans="1:2" ht="24.75" customHeight="1" x14ac:dyDescent="0.25">
      <c r="A546" s="84"/>
      <c r="B546" s="85"/>
    </row>
    <row r="547" spans="1:2" ht="24.75" customHeight="1" x14ac:dyDescent="0.25">
      <c r="A547" s="84"/>
      <c r="B547" s="85"/>
    </row>
    <row r="548" spans="1:2" ht="24.75" customHeight="1" x14ac:dyDescent="0.25">
      <c r="A548" s="84"/>
      <c r="B548" s="85"/>
    </row>
    <row r="549" spans="1:2" ht="24.75" customHeight="1" x14ac:dyDescent="0.25">
      <c r="A549" s="84"/>
      <c r="B549" s="85"/>
    </row>
    <row r="550" spans="1:2" ht="24.75" customHeight="1" x14ac:dyDescent="0.25">
      <c r="A550" s="84"/>
      <c r="B550" s="85"/>
    </row>
    <row r="551" spans="1:2" ht="24.75" customHeight="1" x14ac:dyDescent="0.25">
      <c r="A551" s="84"/>
      <c r="B551" s="85"/>
    </row>
    <row r="552" spans="1:2" ht="24.75" customHeight="1" x14ac:dyDescent="0.25">
      <c r="A552" s="84"/>
      <c r="B552" s="85"/>
    </row>
    <row r="553" spans="1:2" ht="24.75" customHeight="1" x14ac:dyDescent="0.25">
      <c r="A553" s="84"/>
      <c r="B553" s="85"/>
    </row>
    <row r="554" spans="1:2" ht="24.75" customHeight="1" x14ac:dyDescent="0.25">
      <c r="A554" s="84"/>
      <c r="B554" s="85"/>
    </row>
    <row r="555" spans="1:2" ht="24.75" customHeight="1" x14ac:dyDescent="0.25">
      <c r="A555" s="84"/>
      <c r="B555" s="85"/>
    </row>
    <row r="556" spans="1:2" ht="24.75" customHeight="1" x14ac:dyDescent="0.25">
      <c r="A556" s="84"/>
      <c r="B556" s="85"/>
    </row>
    <row r="557" spans="1:2" ht="24.75" customHeight="1" x14ac:dyDescent="0.25">
      <c r="A557" s="84"/>
      <c r="B557" s="85"/>
    </row>
    <row r="558" spans="1:2" ht="24.75" customHeight="1" x14ac:dyDescent="0.25">
      <c r="A558" s="84"/>
      <c r="B558" s="85"/>
    </row>
    <row r="559" spans="1:2" ht="24.75" customHeight="1" x14ac:dyDescent="0.25">
      <c r="A559" s="84"/>
      <c r="B559" s="85"/>
    </row>
    <row r="560" spans="1:2" ht="24.75" customHeight="1" x14ac:dyDescent="0.25">
      <c r="A560" s="84"/>
      <c r="B560" s="85"/>
    </row>
    <row r="561" spans="1:2" ht="24.75" customHeight="1" x14ac:dyDescent="0.25">
      <c r="A561" s="84"/>
      <c r="B561" s="85"/>
    </row>
    <row r="562" spans="1:2" ht="24.75" customHeight="1" x14ac:dyDescent="0.25">
      <c r="A562" s="84"/>
      <c r="B562" s="85"/>
    </row>
    <row r="563" spans="1:2" ht="24.75" customHeight="1" x14ac:dyDescent="0.25">
      <c r="A563" s="84"/>
      <c r="B563" s="85"/>
    </row>
    <row r="564" spans="1:2" ht="24.75" customHeight="1" x14ac:dyDescent="0.25">
      <c r="A564" s="84"/>
      <c r="B564" s="85"/>
    </row>
    <row r="565" spans="1:2" ht="24.75" customHeight="1" x14ac:dyDescent="0.25">
      <c r="A565" s="84"/>
      <c r="B565" s="85"/>
    </row>
    <row r="566" spans="1:2" ht="24.75" customHeight="1" x14ac:dyDescent="0.25">
      <c r="A566" s="84"/>
      <c r="B566" s="85"/>
    </row>
    <row r="567" spans="1:2" ht="24.75" customHeight="1" x14ac:dyDescent="0.25">
      <c r="A567" s="84"/>
      <c r="B567" s="85"/>
    </row>
    <row r="568" spans="1:2" ht="24.75" customHeight="1" x14ac:dyDescent="0.25">
      <c r="A568" s="84"/>
      <c r="B568" s="85"/>
    </row>
    <row r="569" spans="1:2" ht="24.75" customHeight="1" x14ac:dyDescent="0.25">
      <c r="A569" s="84"/>
      <c r="B569" s="85"/>
    </row>
    <row r="570" spans="1:2" ht="24.75" customHeight="1" x14ac:dyDescent="0.25">
      <c r="A570" s="84"/>
      <c r="B570" s="85"/>
    </row>
    <row r="571" spans="1:2" ht="24.75" customHeight="1" x14ac:dyDescent="0.25">
      <c r="A571" s="84"/>
      <c r="B571" s="85"/>
    </row>
    <row r="572" spans="1:2" ht="24.75" customHeight="1" x14ac:dyDescent="0.25">
      <c r="A572" s="84"/>
      <c r="B572" s="85"/>
    </row>
    <row r="573" spans="1:2" ht="24.75" customHeight="1" x14ac:dyDescent="0.25">
      <c r="A573" s="84"/>
      <c r="B573" s="85"/>
    </row>
    <row r="574" spans="1:2" ht="24.75" customHeight="1" x14ac:dyDescent="0.25">
      <c r="A574" s="84"/>
      <c r="B574" s="85"/>
    </row>
    <row r="575" spans="1:2" ht="24.75" customHeight="1" x14ac:dyDescent="0.25">
      <c r="A575" s="84"/>
      <c r="B575" s="85"/>
    </row>
    <row r="576" spans="1:2" ht="24.75" customHeight="1" x14ac:dyDescent="0.25">
      <c r="A576" s="84"/>
      <c r="B576" s="85"/>
    </row>
    <row r="577" spans="1:2" ht="24.75" customHeight="1" x14ac:dyDescent="0.25">
      <c r="A577" s="84"/>
      <c r="B577" s="85"/>
    </row>
    <row r="578" spans="1:2" ht="24.75" customHeight="1" x14ac:dyDescent="0.25">
      <c r="A578" s="84"/>
      <c r="B578" s="85"/>
    </row>
    <row r="579" spans="1:2" ht="24.75" customHeight="1" x14ac:dyDescent="0.25">
      <c r="A579" s="84"/>
      <c r="B579" s="85"/>
    </row>
    <row r="580" spans="1:2" ht="24.75" customHeight="1" x14ac:dyDescent="0.25">
      <c r="A580" s="84"/>
      <c r="B580" s="85"/>
    </row>
    <row r="581" spans="1:2" ht="24.75" customHeight="1" x14ac:dyDescent="0.25">
      <c r="A581" s="84"/>
      <c r="B581" s="85"/>
    </row>
    <row r="582" spans="1:2" ht="24.75" customHeight="1" x14ac:dyDescent="0.25">
      <c r="A582" s="84"/>
      <c r="B582" s="85"/>
    </row>
    <row r="583" spans="1:2" ht="24.75" customHeight="1" x14ac:dyDescent="0.25">
      <c r="A583" s="84"/>
      <c r="B583" s="85"/>
    </row>
    <row r="584" spans="1:2" ht="24.75" customHeight="1" x14ac:dyDescent="0.25">
      <c r="A584" s="84"/>
      <c r="B584" s="85"/>
    </row>
    <row r="585" spans="1:2" ht="24.75" customHeight="1" x14ac:dyDescent="0.25">
      <c r="A585" s="84"/>
      <c r="B585" s="85"/>
    </row>
    <row r="586" spans="1:2" ht="24.75" customHeight="1" x14ac:dyDescent="0.25">
      <c r="A586" s="84"/>
      <c r="B586" s="85"/>
    </row>
    <row r="587" spans="1:2" ht="24.75" customHeight="1" x14ac:dyDescent="0.25">
      <c r="A587" s="84"/>
      <c r="B587" s="85"/>
    </row>
    <row r="588" spans="1:2" ht="24.75" customHeight="1" x14ac:dyDescent="0.25">
      <c r="A588" s="84"/>
      <c r="B588" s="85"/>
    </row>
    <row r="589" spans="1:2" ht="24.75" customHeight="1" x14ac:dyDescent="0.25">
      <c r="A589" s="84"/>
      <c r="B589" s="85"/>
    </row>
    <row r="590" spans="1:2" ht="24.75" customHeight="1" x14ac:dyDescent="0.25">
      <c r="A590" s="84"/>
      <c r="B590" s="85"/>
    </row>
    <row r="591" spans="1:2" ht="24.75" customHeight="1" x14ac:dyDescent="0.25">
      <c r="A591" s="84"/>
      <c r="B591" s="85"/>
    </row>
    <row r="592" spans="1:2" ht="24.75" customHeight="1" x14ac:dyDescent="0.25">
      <c r="A592" s="84"/>
      <c r="B592" s="85"/>
    </row>
    <row r="593" spans="1:2" ht="24.75" customHeight="1" x14ac:dyDescent="0.25">
      <c r="A593" s="84"/>
      <c r="B593" s="85"/>
    </row>
    <row r="594" spans="1:2" ht="24.75" customHeight="1" x14ac:dyDescent="0.25">
      <c r="A594" s="84"/>
      <c r="B594" s="85"/>
    </row>
    <row r="595" spans="1:2" ht="24.75" customHeight="1" x14ac:dyDescent="0.25">
      <c r="A595" s="84"/>
      <c r="B595" s="85"/>
    </row>
    <row r="596" spans="1:2" ht="24.75" customHeight="1" x14ac:dyDescent="0.25">
      <c r="A596" s="84"/>
      <c r="B596" s="85"/>
    </row>
    <row r="597" spans="1:2" ht="24.75" customHeight="1" x14ac:dyDescent="0.25">
      <c r="A597" s="84"/>
      <c r="B597" s="85"/>
    </row>
    <row r="598" spans="1:2" ht="24.75" customHeight="1" x14ac:dyDescent="0.25">
      <c r="A598" s="84"/>
      <c r="B598" s="85"/>
    </row>
    <row r="599" spans="1:2" ht="24.75" customHeight="1" x14ac:dyDescent="0.25">
      <c r="A599" s="84"/>
      <c r="B599" s="85"/>
    </row>
    <row r="600" spans="1:2" ht="24.75" customHeight="1" x14ac:dyDescent="0.25">
      <c r="A600" s="84"/>
      <c r="B600" s="85"/>
    </row>
    <row r="601" spans="1:2" ht="24.75" customHeight="1" x14ac:dyDescent="0.25">
      <c r="A601" s="84"/>
      <c r="B601" s="85"/>
    </row>
    <row r="602" spans="1:2" ht="24.75" customHeight="1" x14ac:dyDescent="0.25">
      <c r="A602" s="84"/>
      <c r="B602" s="85"/>
    </row>
    <row r="603" spans="1:2" ht="24.75" customHeight="1" x14ac:dyDescent="0.25">
      <c r="A603" s="84"/>
      <c r="B603" s="85"/>
    </row>
    <row r="604" spans="1:2" ht="24.75" customHeight="1" x14ac:dyDescent="0.25">
      <c r="A604" s="84"/>
      <c r="B604" s="85"/>
    </row>
    <row r="605" spans="1:2" ht="24.75" customHeight="1" x14ac:dyDescent="0.25">
      <c r="A605" s="84"/>
      <c r="B605" s="85"/>
    </row>
    <row r="606" spans="1:2" ht="24.75" customHeight="1" x14ac:dyDescent="0.25">
      <c r="A606" s="84"/>
      <c r="B606" s="85"/>
    </row>
    <row r="607" spans="1:2" ht="24.75" customHeight="1" x14ac:dyDescent="0.25">
      <c r="A607" s="84"/>
      <c r="B607" s="85"/>
    </row>
    <row r="608" spans="1:2" ht="24.75" customHeight="1" x14ac:dyDescent="0.25">
      <c r="A608" s="84"/>
      <c r="B608" s="85"/>
    </row>
    <row r="609" spans="1:2" ht="24.75" customHeight="1" x14ac:dyDescent="0.25">
      <c r="A609" s="84"/>
      <c r="B609" s="85"/>
    </row>
    <row r="610" spans="1:2" ht="24.75" customHeight="1" x14ac:dyDescent="0.25">
      <c r="A610" s="84"/>
      <c r="B610" s="85"/>
    </row>
    <row r="611" spans="1:2" ht="24.75" customHeight="1" x14ac:dyDescent="0.25">
      <c r="A611" s="84"/>
      <c r="B611" s="85"/>
    </row>
    <row r="612" spans="1:2" ht="24.75" customHeight="1" x14ac:dyDescent="0.25">
      <c r="A612" s="84"/>
      <c r="B612" s="85"/>
    </row>
    <row r="613" spans="1:2" ht="24.75" customHeight="1" x14ac:dyDescent="0.25">
      <c r="A613" s="84"/>
      <c r="B613" s="85"/>
    </row>
    <row r="614" spans="1:2" ht="24.75" customHeight="1" x14ac:dyDescent="0.25">
      <c r="A614" s="84"/>
      <c r="B614" s="85"/>
    </row>
    <row r="615" spans="1:2" ht="24.75" customHeight="1" x14ac:dyDescent="0.25">
      <c r="A615" s="84"/>
      <c r="B615" s="85"/>
    </row>
    <row r="616" spans="1:2" ht="24.75" customHeight="1" x14ac:dyDescent="0.25">
      <c r="A616" s="84"/>
      <c r="B616" s="85"/>
    </row>
    <row r="617" spans="1:2" ht="24.75" customHeight="1" x14ac:dyDescent="0.25">
      <c r="A617" s="84"/>
      <c r="B617" s="85"/>
    </row>
    <row r="618" spans="1:2" ht="24.75" customHeight="1" x14ac:dyDescent="0.25">
      <c r="A618" s="84"/>
      <c r="B618" s="85"/>
    </row>
    <row r="619" spans="1:2" ht="24.75" customHeight="1" x14ac:dyDescent="0.25">
      <c r="A619" s="84"/>
      <c r="B619" s="85"/>
    </row>
    <row r="620" spans="1:2" ht="24.75" customHeight="1" x14ac:dyDescent="0.25">
      <c r="A620" s="84"/>
      <c r="B620" s="85"/>
    </row>
    <row r="621" spans="1:2" ht="24.75" customHeight="1" x14ac:dyDescent="0.25">
      <c r="A621" s="84"/>
      <c r="B621" s="85"/>
    </row>
    <row r="622" spans="1:2" ht="24.75" customHeight="1" x14ac:dyDescent="0.25">
      <c r="A622" s="84"/>
      <c r="B622" s="85"/>
    </row>
    <row r="623" spans="1:2" ht="24.75" customHeight="1" x14ac:dyDescent="0.25">
      <c r="A623" s="84"/>
      <c r="B623" s="85"/>
    </row>
    <row r="624" spans="1:2" ht="24.75" customHeight="1" x14ac:dyDescent="0.25">
      <c r="A624" s="84"/>
      <c r="B624" s="85"/>
    </row>
    <row r="625" spans="1:2" ht="24.75" customHeight="1" x14ac:dyDescent="0.25">
      <c r="A625" s="84"/>
      <c r="B625" s="85"/>
    </row>
    <row r="626" spans="1:2" ht="24.75" customHeight="1" x14ac:dyDescent="0.25">
      <c r="A626" s="84"/>
      <c r="B626" s="85"/>
    </row>
    <row r="627" spans="1:2" ht="24.75" customHeight="1" x14ac:dyDescent="0.25">
      <c r="A627" s="84"/>
      <c r="B627" s="85"/>
    </row>
    <row r="628" spans="1:2" ht="24.75" customHeight="1" x14ac:dyDescent="0.25">
      <c r="A628" s="84"/>
      <c r="B628" s="85"/>
    </row>
    <row r="629" spans="1:2" ht="24.75" customHeight="1" x14ac:dyDescent="0.25">
      <c r="A629" s="84"/>
      <c r="B629" s="85"/>
    </row>
    <row r="630" spans="1:2" ht="24.75" customHeight="1" x14ac:dyDescent="0.25">
      <c r="A630" s="84"/>
      <c r="B630" s="85"/>
    </row>
    <row r="631" spans="1:2" ht="24.75" customHeight="1" x14ac:dyDescent="0.25">
      <c r="A631" s="84"/>
      <c r="B631" s="85"/>
    </row>
    <row r="632" spans="1:2" ht="24.75" customHeight="1" x14ac:dyDescent="0.25">
      <c r="A632" s="84"/>
      <c r="B632" s="85"/>
    </row>
    <row r="633" spans="1:2" ht="24.75" customHeight="1" x14ac:dyDescent="0.25">
      <c r="A633" s="84"/>
      <c r="B633" s="85"/>
    </row>
    <row r="634" spans="1:2" ht="24.75" customHeight="1" x14ac:dyDescent="0.25">
      <c r="A634" s="84"/>
      <c r="B634" s="85"/>
    </row>
    <row r="635" spans="1:2" ht="24.75" customHeight="1" x14ac:dyDescent="0.25">
      <c r="A635" s="84"/>
      <c r="B635" s="85"/>
    </row>
    <row r="636" spans="1:2" ht="24.75" customHeight="1" x14ac:dyDescent="0.25">
      <c r="A636" s="84"/>
      <c r="B636" s="85"/>
    </row>
    <row r="637" spans="1:2" ht="24.75" customHeight="1" x14ac:dyDescent="0.25">
      <c r="A637" s="84"/>
      <c r="B637" s="85"/>
    </row>
    <row r="638" spans="1:2" ht="24.75" customHeight="1" x14ac:dyDescent="0.25">
      <c r="A638" s="84"/>
      <c r="B638" s="85"/>
    </row>
    <row r="639" spans="1:2" ht="24.75" customHeight="1" x14ac:dyDescent="0.25">
      <c r="A639" s="84"/>
      <c r="B639" s="85"/>
    </row>
    <row r="640" spans="1:2" ht="24.75" customHeight="1" x14ac:dyDescent="0.25">
      <c r="A640" s="84"/>
      <c r="B640" s="85"/>
    </row>
    <row r="641" spans="1:2" ht="24.75" customHeight="1" x14ac:dyDescent="0.25">
      <c r="A641" s="84"/>
      <c r="B641" s="85"/>
    </row>
    <row r="642" spans="1:2" ht="24.75" customHeight="1" x14ac:dyDescent="0.25">
      <c r="A642" s="84"/>
      <c r="B642" s="85"/>
    </row>
    <row r="643" spans="1:2" ht="24.75" customHeight="1" x14ac:dyDescent="0.25">
      <c r="A643" s="84"/>
      <c r="B643" s="85"/>
    </row>
    <row r="644" spans="1:2" ht="24.75" customHeight="1" x14ac:dyDescent="0.25">
      <c r="A644" s="84"/>
      <c r="B644" s="85"/>
    </row>
    <row r="645" spans="1:2" ht="24.75" customHeight="1" x14ac:dyDescent="0.25">
      <c r="A645" s="84"/>
      <c r="B645" s="85"/>
    </row>
    <row r="646" spans="1:2" ht="24.75" customHeight="1" x14ac:dyDescent="0.25">
      <c r="A646" s="84"/>
      <c r="B646" s="85"/>
    </row>
    <row r="647" spans="1:2" ht="24.75" customHeight="1" x14ac:dyDescent="0.25">
      <c r="A647" s="84"/>
      <c r="B647" s="85"/>
    </row>
    <row r="648" spans="1:2" ht="24.75" customHeight="1" x14ac:dyDescent="0.25">
      <c r="A648" s="84"/>
      <c r="B648" s="85"/>
    </row>
    <row r="649" spans="1:2" ht="24.75" customHeight="1" x14ac:dyDescent="0.25">
      <c r="A649" s="84"/>
      <c r="B649" s="85"/>
    </row>
    <row r="650" spans="1:2" ht="24.75" customHeight="1" x14ac:dyDescent="0.25">
      <c r="A650" s="84"/>
      <c r="B650" s="85"/>
    </row>
    <row r="651" spans="1:2" ht="24.75" customHeight="1" x14ac:dyDescent="0.25">
      <c r="A651" s="84"/>
      <c r="B651" s="85"/>
    </row>
    <row r="652" spans="1:2" ht="24.75" customHeight="1" x14ac:dyDescent="0.25">
      <c r="A652" s="84"/>
      <c r="B652" s="85"/>
    </row>
    <row r="653" spans="1:2" ht="24.75" customHeight="1" x14ac:dyDescent="0.25">
      <c r="A653" s="84"/>
      <c r="B653" s="85"/>
    </row>
    <row r="654" spans="1:2" ht="24.75" customHeight="1" x14ac:dyDescent="0.25">
      <c r="A654" s="84"/>
      <c r="B654" s="85"/>
    </row>
    <row r="655" spans="1:2" ht="24.75" customHeight="1" x14ac:dyDescent="0.25">
      <c r="A655" s="84"/>
      <c r="B655" s="85"/>
    </row>
    <row r="656" spans="1:2" ht="24.75" customHeight="1" x14ac:dyDescent="0.25">
      <c r="A656" s="84"/>
      <c r="B656" s="85"/>
    </row>
    <row r="657" spans="1:2" ht="24.75" customHeight="1" x14ac:dyDescent="0.25">
      <c r="A657" s="84"/>
      <c r="B657" s="85"/>
    </row>
    <row r="658" spans="1:2" ht="24.75" customHeight="1" x14ac:dyDescent="0.25">
      <c r="A658" s="84"/>
      <c r="B658" s="85"/>
    </row>
    <row r="659" spans="1:2" ht="24.75" customHeight="1" x14ac:dyDescent="0.25">
      <c r="A659" s="84"/>
      <c r="B659" s="85"/>
    </row>
    <row r="660" spans="1:2" ht="24.75" customHeight="1" x14ac:dyDescent="0.25">
      <c r="A660" s="84"/>
      <c r="B660" s="85"/>
    </row>
    <row r="661" spans="1:2" ht="24.75" customHeight="1" x14ac:dyDescent="0.25">
      <c r="A661" s="84"/>
      <c r="B661" s="85"/>
    </row>
    <row r="662" spans="1:2" ht="24.75" customHeight="1" x14ac:dyDescent="0.25">
      <c r="A662" s="84"/>
      <c r="B662" s="85"/>
    </row>
    <row r="663" spans="1:2" ht="24.75" customHeight="1" x14ac:dyDescent="0.25">
      <c r="A663" s="84"/>
      <c r="B663" s="85"/>
    </row>
    <row r="664" spans="1:2" ht="24.75" customHeight="1" x14ac:dyDescent="0.25">
      <c r="A664" s="84"/>
      <c r="B664" s="85"/>
    </row>
    <row r="665" spans="1:2" ht="24.75" customHeight="1" x14ac:dyDescent="0.25">
      <c r="A665" s="84"/>
      <c r="B665" s="85"/>
    </row>
    <row r="666" spans="1:2" ht="24.75" customHeight="1" x14ac:dyDescent="0.25">
      <c r="A666" s="84"/>
      <c r="B666" s="85"/>
    </row>
    <row r="667" spans="1:2" ht="24.75" customHeight="1" x14ac:dyDescent="0.25">
      <c r="A667" s="84"/>
      <c r="B667" s="85"/>
    </row>
    <row r="668" spans="1:2" ht="24.75" customHeight="1" x14ac:dyDescent="0.25">
      <c r="A668" s="84"/>
      <c r="B668" s="85"/>
    </row>
    <row r="669" spans="1:2" ht="24.75" customHeight="1" x14ac:dyDescent="0.25">
      <c r="A669" s="84"/>
      <c r="B669" s="85"/>
    </row>
    <row r="670" spans="1:2" ht="24.75" customHeight="1" x14ac:dyDescent="0.25">
      <c r="A670" s="84"/>
      <c r="B670" s="85"/>
    </row>
    <row r="671" spans="1:2" ht="24.75" customHeight="1" x14ac:dyDescent="0.25">
      <c r="A671" s="84"/>
      <c r="B671" s="85"/>
    </row>
    <row r="672" spans="1:2" ht="24.75" customHeight="1" x14ac:dyDescent="0.25">
      <c r="A672" s="84"/>
      <c r="B672" s="85"/>
    </row>
    <row r="673" spans="1:2" ht="24.75" customHeight="1" x14ac:dyDescent="0.25">
      <c r="A673" s="84"/>
      <c r="B673" s="85"/>
    </row>
    <row r="674" spans="1:2" ht="24.75" customHeight="1" x14ac:dyDescent="0.25">
      <c r="A674" s="84"/>
      <c r="B674" s="85"/>
    </row>
    <row r="675" spans="1:2" ht="24.75" customHeight="1" x14ac:dyDescent="0.25">
      <c r="A675" s="84"/>
      <c r="B675" s="85"/>
    </row>
    <row r="676" spans="1:2" ht="24.75" customHeight="1" x14ac:dyDescent="0.25">
      <c r="A676" s="84"/>
      <c r="B676" s="85"/>
    </row>
    <row r="677" spans="1:2" ht="24.75" customHeight="1" x14ac:dyDescent="0.25">
      <c r="A677" s="84"/>
      <c r="B677" s="85"/>
    </row>
    <row r="678" spans="1:2" ht="24.75" customHeight="1" x14ac:dyDescent="0.25">
      <c r="A678" s="84"/>
      <c r="B678" s="85"/>
    </row>
    <row r="679" spans="1:2" ht="24.75" customHeight="1" x14ac:dyDescent="0.25">
      <c r="A679" s="84"/>
      <c r="B679" s="85"/>
    </row>
    <row r="680" spans="1:2" ht="24.75" customHeight="1" x14ac:dyDescent="0.25">
      <c r="A680" s="84"/>
      <c r="B680" s="85"/>
    </row>
    <row r="681" spans="1:2" ht="24.75" customHeight="1" x14ac:dyDescent="0.25">
      <c r="A681" s="84"/>
      <c r="B681" s="85"/>
    </row>
    <row r="682" spans="1:2" ht="24.75" customHeight="1" x14ac:dyDescent="0.25">
      <c r="A682" s="84"/>
      <c r="B682" s="85"/>
    </row>
    <row r="683" spans="1:2" ht="24.75" customHeight="1" x14ac:dyDescent="0.25">
      <c r="A683" s="84"/>
      <c r="B683" s="85"/>
    </row>
    <row r="684" spans="1:2" ht="24.75" customHeight="1" x14ac:dyDescent="0.25">
      <c r="A684" s="84"/>
      <c r="B684" s="85"/>
    </row>
    <row r="685" spans="1:2" ht="24.75" customHeight="1" x14ac:dyDescent="0.25">
      <c r="A685" s="84"/>
      <c r="B685" s="85"/>
    </row>
    <row r="686" spans="1:2" ht="24.75" customHeight="1" x14ac:dyDescent="0.25">
      <c r="A686" s="84"/>
      <c r="B686" s="85"/>
    </row>
    <row r="687" spans="1:2" ht="24.75" customHeight="1" x14ac:dyDescent="0.25">
      <c r="A687" s="84"/>
      <c r="B687" s="85"/>
    </row>
    <row r="688" spans="1:2" ht="24.75" customHeight="1" x14ac:dyDescent="0.25">
      <c r="A688" s="84"/>
      <c r="B688" s="85"/>
    </row>
    <row r="689" spans="1:2" ht="24.75" customHeight="1" x14ac:dyDescent="0.25">
      <c r="A689" s="84"/>
      <c r="B689" s="85"/>
    </row>
    <row r="690" spans="1:2" ht="24.75" customHeight="1" x14ac:dyDescent="0.25">
      <c r="A690" s="84"/>
      <c r="B690" s="85"/>
    </row>
    <row r="691" spans="1:2" ht="24.75" customHeight="1" x14ac:dyDescent="0.25">
      <c r="A691" s="84"/>
      <c r="B691" s="85"/>
    </row>
    <row r="692" spans="1:2" ht="24.75" customHeight="1" x14ac:dyDescent="0.25">
      <c r="A692" s="84"/>
      <c r="B692" s="85"/>
    </row>
    <row r="693" spans="1:2" ht="24.75" customHeight="1" x14ac:dyDescent="0.25">
      <c r="A693" s="84"/>
      <c r="B693" s="85"/>
    </row>
    <row r="694" spans="1:2" ht="24.75" customHeight="1" x14ac:dyDescent="0.25">
      <c r="A694" s="84"/>
      <c r="B694" s="85"/>
    </row>
    <row r="695" spans="1:2" ht="24.75" customHeight="1" x14ac:dyDescent="0.25">
      <c r="A695" s="84"/>
      <c r="B695" s="85"/>
    </row>
    <row r="696" spans="1:2" ht="24.75" customHeight="1" x14ac:dyDescent="0.25">
      <c r="A696" s="84"/>
      <c r="B696" s="85"/>
    </row>
    <row r="697" spans="1:2" ht="24.75" customHeight="1" x14ac:dyDescent="0.25">
      <c r="A697" s="84"/>
      <c r="B697" s="85"/>
    </row>
    <row r="698" spans="1:2" ht="24.75" customHeight="1" x14ac:dyDescent="0.25">
      <c r="A698" s="84"/>
      <c r="B698" s="85"/>
    </row>
    <row r="699" spans="1:2" ht="24.75" customHeight="1" x14ac:dyDescent="0.25">
      <c r="A699" s="84"/>
      <c r="B699" s="85"/>
    </row>
    <row r="700" spans="1:2" ht="24.75" customHeight="1" x14ac:dyDescent="0.25">
      <c r="A700" s="84"/>
      <c r="B700" s="85"/>
    </row>
    <row r="701" spans="1:2" ht="24.75" customHeight="1" x14ac:dyDescent="0.25">
      <c r="A701" s="84"/>
      <c r="B701" s="85"/>
    </row>
    <row r="702" spans="1:2" ht="24.75" customHeight="1" x14ac:dyDescent="0.25">
      <c r="A702" s="84"/>
      <c r="B702" s="85"/>
    </row>
    <row r="703" spans="1:2" ht="24.75" customHeight="1" x14ac:dyDescent="0.25">
      <c r="A703" s="84"/>
      <c r="B703" s="85"/>
    </row>
    <row r="704" spans="1:2" ht="24.75" customHeight="1" x14ac:dyDescent="0.25">
      <c r="A704" s="84"/>
      <c r="B704" s="85"/>
    </row>
    <row r="705" spans="1:2" ht="24.75" customHeight="1" x14ac:dyDescent="0.25">
      <c r="A705" s="84"/>
      <c r="B705" s="85"/>
    </row>
    <row r="706" spans="1:2" ht="24.75" customHeight="1" x14ac:dyDescent="0.25">
      <c r="A706" s="84"/>
      <c r="B706" s="85"/>
    </row>
    <row r="707" spans="1:2" ht="24.75" customHeight="1" x14ac:dyDescent="0.25">
      <c r="A707" s="84"/>
      <c r="B707" s="85"/>
    </row>
    <row r="708" spans="1:2" ht="24.75" customHeight="1" x14ac:dyDescent="0.25">
      <c r="A708" s="84"/>
      <c r="B708" s="85"/>
    </row>
    <row r="709" spans="1:2" ht="24.75" customHeight="1" x14ac:dyDescent="0.25">
      <c r="A709" s="84"/>
      <c r="B709" s="85"/>
    </row>
    <row r="710" spans="1:2" ht="24.75" customHeight="1" x14ac:dyDescent="0.25">
      <c r="A710" s="84"/>
      <c r="B710" s="85"/>
    </row>
    <row r="711" spans="1:2" ht="24.75" customHeight="1" x14ac:dyDescent="0.25">
      <c r="A711" s="84"/>
      <c r="B711" s="85"/>
    </row>
    <row r="712" spans="1:2" ht="24.75" customHeight="1" x14ac:dyDescent="0.25">
      <c r="A712" s="84"/>
      <c r="B712" s="85"/>
    </row>
    <row r="713" spans="1:2" ht="24.75" customHeight="1" x14ac:dyDescent="0.25">
      <c r="A713" s="84"/>
      <c r="B713" s="85"/>
    </row>
    <row r="714" spans="1:2" ht="24.75" customHeight="1" x14ac:dyDescent="0.25">
      <c r="A714" s="84"/>
      <c r="B714" s="85"/>
    </row>
    <row r="715" spans="1:2" ht="24.75" customHeight="1" x14ac:dyDescent="0.25">
      <c r="A715" s="84"/>
      <c r="B715" s="85"/>
    </row>
    <row r="716" spans="1:2" ht="24.75" customHeight="1" x14ac:dyDescent="0.25">
      <c r="A716" s="84"/>
      <c r="B716" s="85"/>
    </row>
    <row r="717" spans="1:2" ht="24.75" customHeight="1" x14ac:dyDescent="0.25">
      <c r="A717" s="84"/>
      <c r="B717" s="85"/>
    </row>
    <row r="718" spans="1:2" ht="24.75" customHeight="1" x14ac:dyDescent="0.25">
      <c r="A718" s="84"/>
      <c r="B718" s="85"/>
    </row>
    <row r="719" spans="1:2" ht="24.75" customHeight="1" x14ac:dyDescent="0.25">
      <c r="A719" s="84"/>
      <c r="B719" s="85"/>
    </row>
    <row r="720" spans="1:2" ht="24.75" customHeight="1" x14ac:dyDescent="0.25">
      <c r="A720" s="84"/>
      <c r="B720" s="85"/>
    </row>
    <row r="721" spans="1:2" ht="24.75" customHeight="1" x14ac:dyDescent="0.25">
      <c r="A721" s="84"/>
      <c r="B721" s="85"/>
    </row>
    <row r="722" spans="1:2" ht="24.75" customHeight="1" x14ac:dyDescent="0.25">
      <c r="A722" s="84"/>
      <c r="B722" s="85"/>
    </row>
    <row r="723" spans="1:2" ht="24.75" customHeight="1" x14ac:dyDescent="0.25">
      <c r="A723" s="84"/>
      <c r="B723" s="85"/>
    </row>
    <row r="724" spans="1:2" ht="24.75" customHeight="1" x14ac:dyDescent="0.25">
      <c r="A724" s="84"/>
      <c r="B724" s="85"/>
    </row>
    <row r="725" spans="1:2" ht="24.75" customHeight="1" x14ac:dyDescent="0.25">
      <c r="A725" s="84"/>
      <c r="B725" s="85"/>
    </row>
    <row r="726" spans="1:2" ht="24.75" customHeight="1" x14ac:dyDescent="0.25">
      <c r="A726" s="84"/>
      <c r="B726" s="85"/>
    </row>
    <row r="727" spans="1:2" ht="24.75" customHeight="1" x14ac:dyDescent="0.25">
      <c r="A727" s="84"/>
      <c r="B727" s="85"/>
    </row>
    <row r="728" spans="1:2" ht="24.75" customHeight="1" x14ac:dyDescent="0.25">
      <c r="A728" s="84"/>
      <c r="B728" s="85"/>
    </row>
    <row r="729" spans="1:2" ht="24.75" customHeight="1" x14ac:dyDescent="0.25">
      <c r="A729" s="84"/>
      <c r="B729" s="85"/>
    </row>
    <row r="730" spans="1:2" ht="24.75" customHeight="1" x14ac:dyDescent="0.25">
      <c r="A730" s="84"/>
      <c r="B730" s="85"/>
    </row>
    <row r="731" spans="1:2" ht="24.75" customHeight="1" x14ac:dyDescent="0.25">
      <c r="A731" s="84"/>
      <c r="B731" s="85"/>
    </row>
    <row r="732" spans="1:2" ht="24.75" customHeight="1" x14ac:dyDescent="0.25">
      <c r="A732" s="84"/>
      <c r="B732" s="85"/>
    </row>
    <row r="733" spans="1:2" ht="24.75" customHeight="1" x14ac:dyDescent="0.25">
      <c r="A733" s="84"/>
      <c r="B733" s="85"/>
    </row>
    <row r="734" spans="1:2" ht="24.75" customHeight="1" x14ac:dyDescent="0.25">
      <c r="A734" s="84"/>
      <c r="B734" s="85"/>
    </row>
    <row r="735" spans="1:2" ht="24.75" customHeight="1" x14ac:dyDescent="0.25">
      <c r="A735" s="84"/>
      <c r="B735" s="85"/>
    </row>
    <row r="736" spans="1:2" ht="24.75" customHeight="1" x14ac:dyDescent="0.25">
      <c r="A736" s="84"/>
      <c r="B736" s="85"/>
    </row>
    <row r="737" spans="1:2" ht="24.75" customHeight="1" x14ac:dyDescent="0.25">
      <c r="A737" s="84"/>
      <c r="B737" s="85"/>
    </row>
    <row r="738" spans="1:2" ht="24.75" customHeight="1" x14ac:dyDescent="0.25">
      <c r="A738" s="84"/>
      <c r="B738" s="85"/>
    </row>
    <row r="739" spans="1:2" ht="24.75" customHeight="1" x14ac:dyDescent="0.25">
      <c r="A739" s="84"/>
      <c r="B739" s="85"/>
    </row>
    <row r="740" spans="1:2" ht="24.75" customHeight="1" x14ac:dyDescent="0.25">
      <c r="A740" s="84"/>
      <c r="B740" s="85"/>
    </row>
    <row r="741" spans="1:2" ht="24.75" customHeight="1" x14ac:dyDescent="0.25">
      <c r="A741" s="84"/>
      <c r="B741" s="85"/>
    </row>
    <row r="742" spans="1:2" ht="24.75" customHeight="1" x14ac:dyDescent="0.25">
      <c r="A742" s="84"/>
      <c r="B742" s="85"/>
    </row>
    <row r="743" spans="1:2" ht="24.75" customHeight="1" x14ac:dyDescent="0.25">
      <c r="A743" s="84"/>
      <c r="B743" s="85"/>
    </row>
    <row r="744" spans="1:2" ht="24.75" customHeight="1" x14ac:dyDescent="0.25">
      <c r="A744" s="84"/>
      <c r="B744" s="85"/>
    </row>
    <row r="745" spans="1:2" ht="24.75" customHeight="1" x14ac:dyDescent="0.25">
      <c r="A745" s="84"/>
      <c r="B745" s="85"/>
    </row>
    <row r="746" spans="1:2" ht="24.75" customHeight="1" x14ac:dyDescent="0.25">
      <c r="A746" s="84"/>
      <c r="B746" s="85"/>
    </row>
    <row r="747" spans="1:2" ht="24.75" customHeight="1" x14ac:dyDescent="0.25">
      <c r="A747" s="84"/>
      <c r="B747" s="85"/>
    </row>
    <row r="748" spans="1:2" ht="24.75" customHeight="1" x14ac:dyDescent="0.25">
      <c r="A748" s="84"/>
      <c r="B748" s="85"/>
    </row>
    <row r="749" spans="1:2" ht="24.75" customHeight="1" x14ac:dyDescent="0.25">
      <c r="A749" s="84"/>
      <c r="B749" s="85"/>
    </row>
    <row r="750" spans="1:2" ht="24.75" customHeight="1" x14ac:dyDescent="0.25">
      <c r="A750" s="84"/>
      <c r="B750" s="85"/>
    </row>
    <row r="751" spans="1:2" ht="24.75" customHeight="1" x14ac:dyDescent="0.25">
      <c r="A751" s="84"/>
      <c r="B751" s="85"/>
    </row>
    <row r="752" spans="1:2" ht="24.75" customHeight="1" x14ac:dyDescent="0.25">
      <c r="A752" s="84"/>
      <c r="B752" s="85"/>
    </row>
    <row r="753" spans="1:2" ht="24.75" customHeight="1" x14ac:dyDescent="0.25">
      <c r="A753" s="84"/>
      <c r="B753" s="85"/>
    </row>
    <row r="754" spans="1:2" ht="24.75" customHeight="1" x14ac:dyDescent="0.25">
      <c r="A754" s="84"/>
      <c r="B754" s="85"/>
    </row>
    <row r="755" spans="1:2" ht="24.75" customHeight="1" x14ac:dyDescent="0.25">
      <c r="A755" s="84"/>
      <c r="B755" s="85"/>
    </row>
    <row r="756" spans="1:2" ht="24.75" customHeight="1" x14ac:dyDescent="0.25">
      <c r="A756" s="84"/>
      <c r="B756" s="85"/>
    </row>
    <row r="757" spans="1:2" ht="24.75" customHeight="1" x14ac:dyDescent="0.25">
      <c r="A757" s="84"/>
      <c r="B757" s="85"/>
    </row>
    <row r="758" spans="1:2" ht="24.75" customHeight="1" x14ac:dyDescent="0.25">
      <c r="A758" s="84"/>
      <c r="B758" s="85"/>
    </row>
    <row r="759" spans="1:2" ht="24.75" customHeight="1" x14ac:dyDescent="0.25">
      <c r="A759" s="84"/>
      <c r="B759" s="85"/>
    </row>
    <row r="760" spans="1:2" ht="24.75" customHeight="1" x14ac:dyDescent="0.25">
      <c r="A760" s="84"/>
      <c r="B760" s="85"/>
    </row>
    <row r="761" spans="1:2" ht="24.75" customHeight="1" x14ac:dyDescent="0.25">
      <c r="A761" s="84"/>
      <c r="B761" s="85"/>
    </row>
    <row r="762" spans="1:2" ht="24.75" customHeight="1" x14ac:dyDescent="0.25">
      <c r="A762" s="84"/>
      <c r="B762" s="85"/>
    </row>
    <row r="763" spans="1:2" ht="24.75" customHeight="1" x14ac:dyDescent="0.25">
      <c r="A763" s="84"/>
      <c r="B763" s="85"/>
    </row>
    <row r="764" spans="1:2" ht="24.75" customHeight="1" x14ac:dyDescent="0.25">
      <c r="A764" s="84"/>
      <c r="B764" s="85"/>
    </row>
    <row r="765" spans="1:2" ht="24.75" customHeight="1" x14ac:dyDescent="0.25">
      <c r="A765" s="84"/>
      <c r="B765" s="85"/>
    </row>
    <row r="766" spans="1:2" ht="24.75" customHeight="1" x14ac:dyDescent="0.25">
      <c r="A766" s="84"/>
      <c r="B766" s="85"/>
    </row>
    <row r="767" spans="1:2" ht="24.75" customHeight="1" x14ac:dyDescent="0.25">
      <c r="A767" s="84"/>
      <c r="B767" s="85"/>
    </row>
    <row r="768" spans="1:2" ht="24.75" customHeight="1" x14ac:dyDescent="0.25">
      <c r="A768" s="84"/>
      <c r="B768" s="85"/>
    </row>
    <row r="769" spans="1:2" ht="24.75" customHeight="1" x14ac:dyDescent="0.25">
      <c r="A769" s="84"/>
      <c r="B769" s="85"/>
    </row>
    <row r="770" spans="1:2" ht="24.75" customHeight="1" x14ac:dyDescent="0.25">
      <c r="A770" s="84"/>
      <c r="B770" s="85"/>
    </row>
    <row r="771" spans="1:2" ht="24.75" customHeight="1" x14ac:dyDescent="0.25">
      <c r="A771" s="84"/>
      <c r="B771" s="85"/>
    </row>
    <row r="772" spans="1:2" ht="24.75" customHeight="1" x14ac:dyDescent="0.25">
      <c r="A772" s="84"/>
      <c r="B772" s="85"/>
    </row>
    <row r="773" spans="1:2" ht="24.75" customHeight="1" x14ac:dyDescent="0.25">
      <c r="A773" s="84"/>
      <c r="B773" s="85"/>
    </row>
    <row r="774" spans="1:2" ht="24.75" customHeight="1" x14ac:dyDescent="0.25">
      <c r="A774" s="84"/>
      <c r="B774" s="85"/>
    </row>
    <row r="775" spans="1:2" ht="24.75" customHeight="1" x14ac:dyDescent="0.25">
      <c r="A775" s="84"/>
      <c r="B775" s="85"/>
    </row>
    <row r="776" spans="1:2" ht="24.75" customHeight="1" x14ac:dyDescent="0.25">
      <c r="A776" s="84"/>
      <c r="B776" s="85"/>
    </row>
    <row r="777" spans="1:2" ht="24.75" customHeight="1" x14ac:dyDescent="0.25">
      <c r="A777" s="84"/>
      <c r="B777" s="85"/>
    </row>
    <row r="778" spans="1:2" ht="24.75" customHeight="1" x14ac:dyDescent="0.25">
      <c r="A778" s="84"/>
      <c r="B778" s="85"/>
    </row>
    <row r="779" spans="1:2" ht="24.75" customHeight="1" x14ac:dyDescent="0.25">
      <c r="A779" s="84"/>
      <c r="B779" s="85"/>
    </row>
    <row r="780" spans="1:2" ht="24.75" customHeight="1" x14ac:dyDescent="0.25">
      <c r="A780" s="84"/>
      <c r="B780" s="85"/>
    </row>
    <row r="781" spans="1:2" ht="24.75" customHeight="1" x14ac:dyDescent="0.25">
      <c r="A781" s="84"/>
      <c r="B781" s="85"/>
    </row>
    <row r="782" spans="1:2" ht="24.75" customHeight="1" x14ac:dyDescent="0.25">
      <c r="A782" s="84"/>
      <c r="B782" s="85"/>
    </row>
    <row r="783" spans="1:2" ht="24.75" customHeight="1" x14ac:dyDescent="0.25">
      <c r="A783" s="84"/>
      <c r="B783" s="85"/>
    </row>
    <row r="784" spans="1:2" ht="24.75" customHeight="1" x14ac:dyDescent="0.25">
      <c r="A784" s="84"/>
      <c r="B784" s="85"/>
    </row>
    <row r="785" spans="1:2" ht="24.75" customHeight="1" x14ac:dyDescent="0.25">
      <c r="A785" s="84"/>
      <c r="B785" s="85"/>
    </row>
    <row r="786" spans="1:2" ht="24.75" customHeight="1" x14ac:dyDescent="0.25">
      <c r="A786" s="84"/>
      <c r="B786" s="85"/>
    </row>
    <row r="787" spans="1:2" ht="24.75" customHeight="1" x14ac:dyDescent="0.25">
      <c r="A787" s="84"/>
      <c r="B787" s="85"/>
    </row>
    <row r="788" spans="1:2" ht="24.75" customHeight="1" x14ac:dyDescent="0.25">
      <c r="A788" s="84"/>
      <c r="B788" s="85"/>
    </row>
    <row r="789" spans="1:2" ht="24.75" customHeight="1" x14ac:dyDescent="0.25">
      <c r="A789" s="84"/>
      <c r="B789" s="85"/>
    </row>
    <row r="790" spans="1:2" ht="24.75" customHeight="1" x14ac:dyDescent="0.25">
      <c r="A790" s="84"/>
      <c r="B790" s="85"/>
    </row>
    <row r="791" spans="1:2" ht="24.75" customHeight="1" x14ac:dyDescent="0.25">
      <c r="A791" s="84"/>
      <c r="B791" s="85"/>
    </row>
    <row r="792" spans="1:2" ht="24.75" customHeight="1" x14ac:dyDescent="0.25">
      <c r="A792" s="84"/>
      <c r="B792" s="85"/>
    </row>
    <row r="793" spans="1:2" ht="24.75" customHeight="1" x14ac:dyDescent="0.25">
      <c r="A793" s="84"/>
      <c r="B793" s="85"/>
    </row>
    <row r="794" spans="1:2" ht="24.75" customHeight="1" x14ac:dyDescent="0.25">
      <c r="A794" s="84"/>
      <c r="B794" s="85"/>
    </row>
    <row r="795" spans="1:2" ht="24.75" customHeight="1" x14ac:dyDescent="0.25">
      <c r="A795" s="84"/>
      <c r="B795" s="85"/>
    </row>
    <row r="796" spans="1:2" ht="24.75" customHeight="1" x14ac:dyDescent="0.25">
      <c r="A796" s="84"/>
      <c r="B796" s="85"/>
    </row>
    <row r="797" spans="1:2" ht="24.75" customHeight="1" x14ac:dyDescent="0.25">
      <c r="A797" s="84"/>
      <c r="B797" s="85"/>
    </row>
    <row r="798" spans="1:2" ht="24.75" customHeight="1" x14ac:dyDescent="0.25">
      <c r="A798" s="84"/>
      <c r="B798" s="85"/>
    </row>
    <row r="799" spans="1:2" ht="24.75" customHeight="1" x14ac:dyDescent="0.25">
      <c r="A799" s="84"/>
      <c r="B799" s="85"/>
    </row>
    <row r="800" spans="1:2" ht="24.75" customHeight="1" x14ac:dyDescent="0.25">
      <c r="A800" s="84"/>
      <c r="B800" s="85"/>
    </row>
    <row r="801" spans="1:2" ht="24.75" customHeight="1" x14ac:dyDescent="0.25">
      <c r="A801" s="84"/>
      <c r="B801" s="85"/>
    </row>
    <row r="802" spans="1:2" ht="24.75" customHeight="1" x14ac:dyDescent="0.25">
      <c r="A802" s="84"/>
      <c r="B802" s="85"/>
    </row>
    <row r="803" spans="1:2" ht="24.75" customHeight="1" x14ac:dyDescent="0.25">
      <c r="A803" s="84"/>
      <c r="B803" s="85"/>
    </row>
    <row r="804" spans="1:2" ht="24.75" customHeight="1" x14ac:dyDescent="0.25">
      <c r="A804" s="84"/>
      <c r="B804" s="85"/>
    </row>
    <row r="805" spans="1:2" ht="24.75" customHeight="1" x14ac:dyDescent="0.25">
      <c r="A805" s="84"/>
      <c r="B805" s="85"/>
    </row>
    <row r="806" spans="1:2" ht="24.75" customHeight="1" x14ac:dyDescent="0.25">
      <c r="A806" s="84"/>
      <c r="B806" s="85"/>
    </row>
    <row r="807" spans="1:2" ht="24.75" customHeight="1" x14ac:dyDescent="0.25">
      <c r="A807" s="84"/>
      <c r="B807" s="85"/>
    </row>
    <row r="808" spans="1:2" ht="24.75" customHeight="1" x14ac:dyDescent="0.25">
      <c r="A808" s="84"/>
      <c r="B808" s="85"/>
    </row>
    <row r="809" spans="1:2" ht="24.75" customHeight="1" x14ac:dyDescent="0.25">
      <c r="A809" s="84"/>
      <c r="B809" s="85"/>
    </row>
    <row r="810" spans="1:2" ht="24.75" customHeight="1" x14ac:dyDescent="0.25">
      <c r="A810" s="84"/>
      <c r="B810" s="85"/>
    </row>
    <row r="811" spans="1:2" ht="24.75" customHeight="1" x14ac:dyDescent="0.25">
      <c r="A811" s="84"/>
      <c r="B811" s="85"/>
    </row>
    <row r="812" spans="1:2" ht="24.75" customHeight="1" x14ac:dyDescent="0.25">
      <c r="A812" s="84"/>
      <c r="B812" s="85"/>
    </row>
    <row r="813" spans="1:2" ht="24.75" customHeight="1" x14ac:dyDescent="0.25">
      <c r="A813" s="84"/>
      <c r="B813" s="85"/>
    </row>
    <row r="814" spans="1:2" ht="24.75" customHeight="1" x14ac:dyDescent="0.25">
      <c r="A814" s="84"/>
      <c r="B814" s="85"/>
    </row>
    <row r="815" spans="1:2" ht="24.75" customHeight="1" x14ac:dyDescent="0.25">
      <c r="A815" s="84"/>
      <c r="B815" s="85"/>
    </row>
    <row r="816" spans="1:2" ht="24.75" customHeight="1" x14ac:dyDescent="0.25">
      <c r="A816" s="84"/>
      <c r="B816" s="85"/>
    </row>
    <row r="817" spans="1:2" ht="24.75" customHeight="1" x14ac:dyDescent="0.25">
      <c r="A817" s="84"/>
      <c r="B817" s="85"/>
    </row>
    <row r="818" spans="1:2" ht="24.75" customHeight="1" x14ac:dyDescent="0.25">
      <c r="A818" s="84"/>
      <c r="B818" s="85"/>
    </row>
    <row r="819" spans="1:2" ht="24.75" customHeight="1" x14ac:dyDescent="0.25">
      <c r="A819" s="84"/>
      <c r="B819" s="85"/>
    </row>
    <row r="820" spans="1:2" ht="24.75" customHeight="1" x14ac:dyDescent="0.25">
      <c r="A820" s="84"/>
      <c r="B820" s="85"/>
    </row>
    <row r="821" spans="1:2" ht="24.75" customHeight="1" x14ac:dyDescent="0.25">
      <c r="A821" s="84"/>
      <c r="B821" s="85"/>
    </row>
    <row r="822" spans="1:2" ht="24.75" customHeight="1" x14ac:dyDescent="0.25">
      <c r="A822" s="84"/>
      <c r="B822" s="85"/>
    </row>
    <row r="823" spans="1:2" ht="24.75" customHeight="1" x14ac:dyDescent="0.25">
      <c r="A823" s="84"/>
      <c r="B823" s="85"/>
    </row>
    <row r="824" spans="1:2" ht="24.75" customHeight="1" x14ac:dyDescent="0.25">
      <c r="A824" s="84"/>
      <c r="B824" s="85"/>
    </row>
    <row r="825" spans="1:2" ht="24.75" customHeight="1" x14ac:dyDescent="0.25">
      <c r="A825" s="84"/>
      <c r="B825" s="85"/>
    </row>
    <row r="826" spans="1:2" ht="24.75" customHeight="1" x14ac:dyDescent="0.25">
      <c r="A826" s="84"/>
      <c r="B826" s="85"/>
    </row>
    <row r="827" spans="1:2" ht="24.75" customHeight="1" x14ac:dyDescent="0.25">
      <c r="A827" s="84"/>
      <c r="B827" s="85"/>
    </row>
    <row r="828" spans="1:2" ht="24.75" customHeight="1" x14ac:dyDescent="0.25">
      <c r="A828" s="84"/>
      <c r="B828" s="85"/>
    </row>
    <row r="829" spans="1:2" ht="24.75" customHeight="1" x14ac:dyDescent="0.25">
      <c r="A829" s="84"/>
      <c r="B829" s="85"/>
    </row>
    <row r="830" spans="1:2" ht="24.75" customHeight="1" x14ac:dyDescent="0.25">
      <c r="A830" s="84"/>
      <c r="B830" s="85"/>
    </row>
    <row r="831" spans="1:2" ht="24.75" customHeight="1" x14ac:dyDescent="0.25">
      <c r="A831" s="84"/>
      <c r="B831" s="85"/>
    </row>
    <row r="832" spans="1:2" ht="24.75" customHeight="1" x14ac:dyDescent="0.25">
      <c r="A832" s="84"/>
      <c r="B832" s="85"/>
    </row>
    <row r="833" spans="1:2" ht="24.75" customHeight="1" x14ac:dyDescent="0.25">
      <c r="A833" s="84"/>
      <c r="B833" s="85"/>
    </row>
    <row r="834" spans="1:2" ht="24.75" customHeight="1" x14ac:dyDescent="0.25">
      <c r="A834" s="84"/>
      <c r="B834" s="85"/>
    </row>
    <row r="835" spans="1:2" ht="24.75" customHeight="1" x14ac:dyDescent="0.25">
      <c r="A835" s="84"/>
      <c r="B835" s="85"/>
    </row>
    <row r="836" spans="1:2" ht="24.75" customHeight="1" x14ac:dyDescent="0.25">
      <c r="A836" s="84"/>
      <c r="B836" s="85"/>
    </row>
    <row r="837" spans="1:2" ht="24.75" customHeight="1" x14ac:dyDescent="0.25">
      <c r="A837" s="84"/>
      <c r="B837" s="85"/>
    </row>
    <row r="838" spans="1:2" ht="24.75" customHeight="1" x14ac:dyDescent="0.25">
      <c r="A838" s="84"/>
      <c r="B838" s="85"/>
    </row>
    <row r="839" spans="1:2" ht="24.75" customHeight="1" x14ac:dyDescent="0.25">
      <c r="A839" s="84"/>
      <c r="B839" s="85"/>
    </row>
    <row r="840" spans="1:2" ht="24.75" customHeight="1" x14ac:dyDescent="0.25">
      <c r="A840" s="84"/>
      <c r="B840" s="85"/>
    </row>
    <row r="841" spans="1:2" ht="24.75" customHeight="1" x14ac:dyDescent="0.25">
      <c r="A841" s="84"/>
      <c r="B841" s="85"/>
    </row>
    <row r="842" spans="1:2" ht="24.75" customHeight="1" x14ac:dyDescent="0.25">
      <c r="A842" s="84"/>
      <c r="B842" s="85"/>
    </row>
    <row r="843" spans="1:2" ht="24.75" customHeight="1" x14ac:dyDescent="0.25">
      <c r="A843" s="84"/>
      <c r="B843" s="85"/>
    </row>
    <row r="844" spans="1:2" ht="24.75" customHeight="1" x14ac:dyDescent="0.25">
      <c r="A844" s="84"/>
      <c r="B844" s="85"/>
    </row>
    <row r="845" spans="1:2" ht="24.75" customHeight="1" x14ac:dyDescent="0.25">
      <c r="A845" s="84"/>
      <c r="B845" s="85"/>
    </row>
    <row r="846" spans="1:2" ht="24.75" customHeight="1" x14ac:dyDescent="0.25">
      <c r="A846" s="84"/>
      <c r="B846" s="85"/>
    </row>
    <row r="847" spans="1:2" ht="24.75" customHeight="1" x14ac:dyDescent="0.25">
      <c r="A847" s="84"/>
      <c r="B847" s="85"/>
    </row>
    <row r="848" spans="1:2" ht="24.75" customHeight="1" x14ac:dyDescent="0.25">
      <c r="A848" s="84"/>
      <c r="B848" s="85"/>
    </row>
    <row r="849" spans="1:2" ht="24.75" customHeight="1" x14ac:dyDescent="0.25">
      <c r="A849" s="84"/>
      <c r="B849" s="85"/>
    </row>
    <row r="850" spans="1:2" ht="24.75" customHeight="1" x14ac:dyDescent="0.25">
      <c r="A850" s="84"/>
      <c r="B850" s="85"/>
    </row>
    <row r="851" spans="1:2" ht="24.75" customHeight="1" x14ac:dyDescent="0.25">
      <c r="A851" s="84"/>
      <c r="B851" s="85"/>
    </row>
    <row r="852" spans="1:2" ht="24.75" customHeight="1" x14ac:dyDescent="0.25">
      <c r="A852" s="84"/>
      <c r="B852" s="85"/>
    </row>
    <row r="853" spans="1:2" ht="24.75" customHeight="1" x14ac:dyDescent="0.25">
      <c r="A853" s="84"/>
      <c r="B853" s="85"/>
    </row>
    <row r="854" spans="1:2" ht="24.75" customHeight="1" x14ac:dyDescent="0.25">
      <c r="A854" s="84"/>
      <c r="B854" s="85"/>
    </row>
    <row r="855" spans="1:2" ht="24.75" customHeight="1" x14ac:dyDescent="0.25">
      <c r="A855" s="84"/>
      <c r="B855" s="85"/>
    </row>
    <row r="856" spans="1:2" ht="24.75" customHeight="1" x14ac:dyDescent="0.25">
      <c r="A856" s="84"/>
      <c r="B856" s="85"/>
    </row>
    <row r="857" spans="1:2" ht="24.75" customHeight="1" x14ac:dyDescent="0.25">
      <c r="A857" s="84"/>
      <c r="B857" s="85"/>
    </row>
    <row r="858" spans="1:2" ht="24.75" customHeight="1" x14ac:dyDescent="0.25">
      <c r="A858" s="84"/>
      <c r="B858" s="85"/>
    </row>
    <row r="859" spans="1:2" ht="24.75" customHeight="1" x14ac:dyDescent="0.25">
      <c r="A859" s="84"/>
      <c r="B859" s="85"/>
    </row>
    <row r="860" spans="1:2" ht="24.75" customHeight="1" x14ac:dyDescent="0.25">
      <c r="A860" s="84"/>
      <c r="B860" s="85"/>
    </row>
    <row r="861" spans="1:2" ht="24.75" customHeight="1" x14ac:dyDescent="0.25">
      <c r="A861" s="84"/>
      <c r="B861" s="85"/>
    </row>
    <row r="862" spans="1:2" ht="24.75" customHeight="1" x14ac:dyDescent="0.25">
      <c r="A862" s="84"/>
      <c r="B862" s="85"/>
    </row>
    <row r="863" spans="1:2" ht="24.75" customHeight="1" x14ac:dyDescent="0.25">
      <c r="A863" s="84"/>
      <c r="B863" s="85"/>
    </row>
    <row r="864" spans="1:2" ht="24.75" customHeight="1" x14ac:dyDescent="0.25">
      <c r="A864" s="84"/>
      <c r="B864" s="85"/>
    </row>
    <row r="865" spans="1:2" ht="24.75" customHeight="1" x14ac:dyDescent="0.25">
      <c r="A865" s="84"/>
      <c r="B865" s="85"/>
    </row>
    <row r="866" spans="1:2" ht="24.75" customHeight="1" x14ac:dyDescent="0.25">
      <c r="A866" s="84"/>
      <c r="B866" s="85"/>
    </row>
    <row r="867" spans="1:2" ht="24.75" customHeight="1" x14ac:dyDescent="0.25">
      <c r="A867" s="84"/>
      <c r="B867" s="85"/>
    </row>
    <row r="868" spans="1:2" ht="24.75" customHeight="1" x14ac:dyDescent="0.25">
      <c r="A868" s="84"/>
      <c r="B868" s="85"/>
    </row>
    <row r="869" spans="1:2" ht="24.75" customHeight="1" x14ac:dyDescent="0.25">
      <c r="A869" s="84"/>
      <c r="B869" s="85"/>
    </row>
    <row r="870" spans="1:2" ht="24.75" customHeight="1" x14ac:dyDescent="0.25">
      <c r="A870" s="84"/>
      <c r="B870" s="85"/>
    </row>
    <row r="871" spans="1:2" ht="24.75" customHeight="1" x14ac:dyDescent="0.25">
      <c r="A871" s="84"/>
      <c r="B871" s="85"/>
    </row>
    <row r="872" spans="1:2" ht="24.75" customHeight="1" x14ac:dyDescent="0.25">
      <c r="A872" s="84"/>
      <c r="B872" s="85"/>
    </row>
    <row r="873" spans="1:2" ht="24.75" customHeight="1" x14ac:dyDescent="0.25">
      <c r="A873" s="84"/>
      <c r="B873" s="85"/>
    </row>
    <row r="874" spans="1:2" ht="24.75" customHeight="1" x14ac:dyDescent="0.25">
      <c r="A874" s="84"/>
      <c r="B874" s="85"/>
    </row>
    <row r="875" spans="1:2" ht="24.75" customHeight="1" x14ac:dyDescent="0.25">
      <c r="A875" s="84"/>
      <c r="B875" s="85"/>
    </row>
    <row r="876" spans="1:2" ht="24.75" customHeight="1" x14ac:dyDescent="0.25">
      <c r="A876" s="84"/>
      <c r="B876" s="85"/>
    </row>
    <row r="877" spans="1:2" ht="24.75" customHeight="1" x14ac:dyDescent="0.25">
      <c r="A877" s="84"/>
      <c r="B877" s="85"/>
    </row>
    <row r="878" spans="1:2" ht="24.75" customHeight="1" x14ac:dyDescent="0.25">
      <c r="A878" s="84"/>
      <c r="B878" s="85"/>
    </row>
    <row r="879" spans="1:2" ht="24.75" customHeight="1" x14ac:dyDescent="0.25">
      <c r="A879" s="84"/>
      <c r="B879" s="85"/>
    </row>
    <row r="880" spans="1:2" ht="24.75" customHeight="1" x14ac:dyDescent="0.25">
      <c r="A880" s="84"/>
      <c r="B880" s="85"/>
    </row>
    <row r="881" spans="1:2" ht="24.75" customHeight="1" x14ac:dyDescent="0.25">
      <c r="A881" s="84"/>
      <c r="B881" s="85"/>
    </row>
    <row r="882" spans="1:2" ht="24.75" customHeight="1" x14ac:dyDescent="0.25">
      <c r="A882" s="84"/>
      <c r="B882" s="85"/>
    </row>
    <row r="883" spans="1:2" ht="24.75" customHeight="1" x14ac:dyDescent="0.25">
      <c r="A883" s="84"/>
      <c r="B883" s="85"/>
    </row>
    <row r="884" spans="1:2" ht="24.75" customHeight="1" x14ac:dyDescent="0.25">
      <c r="A884" s="84"/>
      <c r="B884" s="85"/>
    </row>
    <row r="885" spans="1:2" ht="24.75" customHeight="1" x14ac:dyDescent="0.25">
      <c r="A885" s="84"/>
      <c r="B885" s="85"/>
    </row>
    <row r="886" spans="1:2" ht="24.75" customHeight="1" x14ac:dyDescent="0.25">
      <c r="A886" s="84"/>
      <c r="B886" s="85"/>
    </row>
    <row r="887" spans="1:2" ht="24.75" customHeight="1" x14ac:dyDescent="0.25">
      <c r="A887" s="84"/>
      <c r="B887" s="85"/>
    </row>
    <row r="888" spans="1:2" ht="24.75" customHeight="1" x14ac:dyDescent="0.25">
      <c r="A888" s="84"/>
      <c r="B888" s="85"/>
    </row>
    <row r="889" spans="1:2" ht="24.75" customHeight="1" x14ac:dyDescent="0.25">
      <c r="A889" s="84"/>
      <c r="B889" s="85"/>
    </row>
    <row r="890" spans="1:2" ht="24.75" customHeight="1" x14ac:dyDescent="0.25">
      <c r="A890" s="84"/>
      <c r="B890" s="85"/>
    </row>
    <row r="891" spans="1:2" ht="24.75" customHeight="1" x14ac:dyDescent="0.25">
      <c r="A891" s="84"/>
      <c r="B891" s="85"/>
    </row>
    <row r="892" spans="1:2" ht="24.75" customHeight="1" x14ac:dyDescent="0.25">
      <c r="A892" s="84"/>
      <c r="B892" s="85"/>
    </row>
    <row r="893" spans="1:2" ht="24.75" customHeight="1" x14ac:dyDescent="0.25">
      <c r="A893" s="84"/>
      <c r="B893" s="85"/>
    </row>
    <row r="894" spans="1:2" ht="24.75" customHeight="1" x14ac:dyDescent="0.25">
      <c r="A894" s="84"/>
      <c r="B894" s="85"/>
    </row>
    <row r="895" spans="1:2" ht="24.75" customHeight="1" x14ac:dyDescent="0.25">
      <c r="A895" s="84"/>
      <c r="B895" s="85"/>
    </row>
    <row r="896" spans="1:2" ht="24.75" customHeight="1" x14ac:dyDescent="0.25">
      <c r="A896" s="84"/>
      <c r="B896" s="85"/>
    </row>
    <row r="897" spans="1:2" ht="24.75" customHeight="1" x14ac:dyDescent="0.25">
      <c r="A897" s="84"/>
      <c r="B897" s="85"/>
    </row>
    <row r="898" spans="1:2" ht="24.75" customHeight="1" x14ac:dyDescent="0.25">
      <c r="A898" s="84"/>
      <c r="B898" s="85"/>
    </row>
    <row r="899" spans="1:2" ht="24.75" customHeight="1" x14ac:dyDescent="0.25">
      <c r="A899" s="84"/>
      <c r="B899" s="85"/>
    </row>
    <row r="900" spans="1:2" ht="24.75" customHeight="1" x14ac:dyDescent="0.25">
      <c r="A900" s="84"/>
      <c r="B900" s="85"/>
    </row>
    <row r="901" spans="1:2" ht="24.75" customHeight="1" x14ac:dyDescent="0.25">
      <c r="A901" s="84"/>
      <c r="B901" s="85"/>
    </row>
    <row r="902" spans="1:2" ht="24.75" customHeight="1" x14ac:dyDescent="0.25">
      <c r="A902" s="84"/>
      <c r="B902" s="85"/>
    </row>
    <row r="903" spans="1:2" ht="24.75" customHeight="1" x14ac:dyDescent="0.25">
      <c r="A903" s="84"/>
      <c r="B903" s="85"/>
    </row>
    <row r="904" spans="1:2" ht="24.75" customHeight="1" x14ac:dyDescent="0.25">
      <c r="A904" s="84"/>
      <c r="B904" s="85"/>
    </row>
    <row r="905" spans="1:2" ht="24.75" customHeight="1" x14ac:dyDescent="0.25">
      <c r="A905" s="84"/>
      <c r="B905" s="85"/>
    </row>
    <row r="906" spans="1:2" ht="24.75" customHeight="1" x14ac:dyDescent="0.25">
      <c r="A906" s="84"/>
      <c r="B906" s="85"/>
    </row>
    <row r="907" spans="1:2" ht="24.75" customHeight="1" x14ac:dyDescent="0.25">
      <c r="A907" s="84"/>
      <c r="B907" s="85"/>
    </row>
    <row r="908" spans="1:2" ht="24.75" customHeight="1" x14ac:dyDescent="0.25">
      <c r="A908" s="84"/>
      <c r="B908" s="85"/>
    </row>
    <row r="909" spans="1:2" ht="24.75" customHeight="1" x14ac:dyDescent="0.25">
      <c r="A909" s="84"/>
      <c r="B909" s="85"/>
    </row>
    <row r="910" spans="1:2" ht="24.75" customHeight="1" x14ac:dyDescent="0.25">
      <c r="A910" s="84"/>
      <c r="B910" s="85"/>
    </row>
    <row r="911" spans="1:2" ht="24.75" customHeight="1" x14ac:dyDescent="0.25">
      <c r="A911" s="84"/>
      <c r="B911" s="85"/>
    </row>
    <row r="912" spans="1:2" ht="24.75" customHeight="1" x14ac:dyDescent="0.25">
      <c r="A912" s="84"/>
      <c r="B912" s="85"/>
    </row>
    <row r="913" spans="1:2" ht="24.75" customHeight="1" x14ac:dyDescent="0.25">
      <c r="A913" s="84"/>
      <c r="B913" s="85"/>
    </row>
    <row r="914" spans="1:2" ht="24.75" customHeight="1" x14ac:dyDescent="0.25">
      <c r="A914" s="84"/>
      <c r="B914" s="85"/>
    </row>
    <row r="915" spans="1:2" ht="24.75" customHeight="1" x14ac:dyDescent="0.25">
      <c r="A915" s="84"/>
      <c r="B915" s="85"/>
    </row>
    <row r="916" spans="1:2" ht="24.75" customHeight="1" x14ac:dyDescent="0.25">
      <c r="A916" s="84"/>
      <c r="B916" s="85"/>
    </row>
    <row r="917" spans="1:2" ht="24.75" customHeight="1" x14ac:dyDescent="0.25">
      <c r="A917" s="84"/>
      <c r="B917" s="85"/>
    </row>
    <row r="918" spans="1:2" ht="24.75" customHeight="1" x14ac:dyDescent="0.25">
      <c r="A918" s="84"/>
      <c r="B918" s="85"/>
    </row>
    <row r="919" spans="1:2" ht="24.75" customHeight="1" x14ac:dyDescent="0.25">
      <c r="A919" s="84"/>
      <c r="B919" s="85"/>
    </row>
    <row r="920" spans="1:2" ht="24.75" customHeight="1" x14ac:dyDescent="0.25">
      <c r="A920" s="84"/>
      <c r="B920" s="85"/>
    </row>
    <row r="921" spans="1:2" ht="24.75" customHeight="1" x14ac:dyDescent="0.25">
      <c r="A921" s="84"/>
      <c r="B921" s="85"/>
    </row>
    <row r="922" spans="1:2" ht="24.75" customHeight="1" x14ac:dyDescent="0.25">
      <c r="A922" s="84"/>
      <c r="B922" s="85"/>
    </row>
    <row r="923" spans="1:2" ht="24.75" customHeight="1" x14ac:dyDescent="0.25">
      <c r="A923" s="84"/>
      <c r="B923" s="85"/>
    </row>
    <row r="924" spans="1:2" ht="24.75" customHeight="1" x14ac:dyDescent="0.25">
      <c r="A924" s="84"/>
      <c r="B924" s="85"/>
    </row>
    <row r="925" spans="1:2" ht="24.75" customHeight="1" x14ac:dyDescent="0.25">
      <c r="A925" s="84"/>
      <c r="B925" s="85"/>
    </row>
    <row r="926" spans="1:2" ht="24.75" customHeight="1" x14ac:dyDescent="0.25">
      <c r="A926" s="84"/>
      <c r="B926" s="85"/>
    </row>
    <row r="927" spans="1:2" ht="24.75" customHeight="1" x14ac:dyDescent="0.25">
      <c r="A927" s="84"/>
      <c r="B927" s="85"/>
    </row>
    <row r="928" spans="1:2" ht="24.75" customHeight="1" x14ac:dyDescent="0.25">
      <c r="A928" s="84"/>
      <c r="B928" s="85"/>
    </row>
    <row r="929" spans="1:2" ht="24.75" customHeight="1" x14ac:dyDescent="0.25">
      <c r="A929" s="84"/>
      <c r="B929" s="85"/>
    </row>
    <row r="930" spans="1:2" ht="24.75" customHeight="1" x14ac:dyDescent="0.25">
      <c r="A930" s="84"/>
      <c r="B930" s="85"/>
    </row>
    <row r="931" spans="1:2" ht="24.75" customHeight="1" x14ac:dyDescent="0.25">
      <c r="A931" s="84"/>
      <c r="B931" s="85"/>
    </row>
    <row r="932" spans="1:2" ht="24.75" customHeight="1" x14ac:dyDescent="0.25">
      <c r="A932" s="84"/>
      <c r="B932" s="85"/>
    </row>
    <row r="933" spans="1:2" ht="24.75" customHeight="1" x14ac:dyDescent="0.25">
      <c r="A933" s="84"/>
      <c r="B933" s="85"/>
    </row>
    <row r="934" spans="1:2" ht="24.75" customHeight="1" x14ac:dyDescent="0.25">
      <c r="A934" s="84"/>
      <c r="B934" s="85"/>
    </row>
    <row r="935" spans="1:2" ht="24.75" customHeight="1" x14ac:dyDescent="0.25">
      <c r="A935" s="84"/>
      <c r="B935" s="85"/>
    </row>
    <row r="936" spans="1:2" ht="24.75" customHeight="1" x14ac:dyDescent="0.25">
      <c r="A936" s="84"/>
      <c r="B936" s="85"/>
    </row>
    <row r="937" spans="1:2" ht="24.75" customHeight="1" x14ac:dyDescent="0.25">
      <c r="A937" s="84"/>
      <c r="B937" s="85"/>
    </row>
    <row r="938" spans="1:2" ht="24.75" customHeight="1" x14ac:dyDescent="0.25">
      <c r="A938" s="84"/>
      <c r="B938" s="85"/>
    </row>
    <row r="939" spans="1:2" ht="24.75" customHeight="1" x14ac:dyDescent="0.25">
      <c r="A939" s="84"/>
      <c r="B939" s="85"/>
    </row>
    <row r="940" spans="1:2" ht="24.75" customHeight="1" x14ac:dyDescent="0.25">
      <c r="A940" s="84"/>
      <c r="B940" s="85"/>
    </row>
    <row r="941" spans="1:2" ht="24.75" customHeight="1" x14ac:dyDescent="0.25">
      <c r="A941" s="84"/>
      <c r="B941" s="85"/>
    </row>
    <row r="942" spans="1:2" ht="24.75" customHeight="1" x14ac:dyDescent="0.25">
      <c r="A942" s="84"/>
      <c r="B942" s="85"/>
    </row>
    <row r="943" spans="1:2" ht="24.75" customHeight="1" x14ac:dyDescent="0.25">
      <c r="A943" s="84"/>
      <c r="B943" s="85"/>
    </row>
    <row r="944" spans="1:2" ht="24.75" customHeight="1" x14ac:dyDescent="0.25">
      <c r="A944" s="84"/>
      <c r="B944" s="85"/>
    </row>
    <row r="945" spans="1:2" ht="24.75" customHeight="1" x14ac:dyDescent="0.25">
      <c r="A945" s="84"/>
      <c r="B945" s="85"/>
    </row>
    <row r="946" spans="1:2" ht="24.75" customHeight="1" x14ac:dyDescent="0.25">
      <c r="A946" s="84"/>
      <c r="B946" s="85"/>
    </row>
    <row r="947" spans="1:2" ht="24.75" customHeight="1" x14ac:dyDescent="0.25">
      <c r="A947" s="84"/>
      <c r="B947" s="85"/>
    </row>
    <row r="948" spans="1:2" ht="24.75" customHeight="1" x14ac:dyDescent="0.25">
      <c r="A948" s="84"/>
      <c r="B948" s="85"/>
    </row>
    <row r="949" spans="1:2" ht="24.75" customHeight="1" x14ac:dyDescent="0.25">
      <c r="A949" s="84"/>
      <c r="B949" s="85"/>
    </row>
    <row r="950" spans="1:2" ht="24.75" customHeight="1" x14ac:dyDescent="0.25">
      <c r="A950" s="84"/>
      <c r="B950" s="85"/>
    </row>
    <row r="951" spans="1:2" ht="24.75" customHeight="1" x14ac:dyDescent="0.25">
      <c r="A951" s="84"/>
      <c r="B951" s="85"/>
    </row>
    <row r="952" spans="1:2" ht="24.75" customHeight="1" x14ac:dyDescent="0.25">
      <c r="A952" s="84"/>
      <c r="B952" s="85"/>
    </row>
    <row r="953" spans="1:2" ht="24.75" customHeight="1" x14ac:dyDescent="0.25">
      <c r="A953" s="84"/>
      <c r="B953" s="85"/>
    </row>
    <row r="954" spans="1:2" ht="24.75" customHeight="1" x14ac:dyDescent="0.25">
      <c r="A954" s="84"/>
      <c r="B954" s="85"/>
    </row>
    <row r="955" spans="1:2" ht="24.75" customHeight="1" x14ac:dyDescent="0.25">
      <c r="A955" s="84"/>
      <c r="B955" s="85"/>
    </row>
    <row r="956" spans="1:2" ht="24.75" customHeight="1" x14ac:dyDescent="0.25">
      <c r="A956" s="84"/>
      <c r="B956" s="85"/>
    </row>
    <row r="957" spans="1:2" ht="24.75" customHeight="1" x14ac:dyDescent="0.25">
      <c r="A957" s="84"/>
      <c r="B957" s="85"/>
    </row>
    <row r="958" spans="1:2" ht="24.75" customHeight="1" x14ac:dyDescent="0.25">
      <c r="A958" s="84"/>
      <c r="B958" s="85"/>
    </row>
    <row r="959" spans="1:2" ht="24.75" customHeight="1" x14ac:dyDescent="0.25">
      <c r="A959" s="84"/>
      <c r="B959" s="85"/>
    </row>
    <row r="960" spans="1:2" ht="24.75" customHeight="1" x14ac:dyDescent="0.25">
      <c r="A960" s="84"/>
      <c r="B960" s="85"/>
    </row>
    <row r="961" spans="1:2" ht="24.75" customHeight="1" x14ac:dyDescent="0.25">
      <c r="A961" s="84"/>
      <c r="B961" s="85"/>
    </row>
    <row r="962" spans="1:2" ht="24.75" customHeight="1" x14ac:dyDescent="0.25">
      <c r="A962" s="84"/>
      <c r="B962" s="85"/>
    </row>
    <row r="963" spans="1:2" ht="24.75" customHeight="1" x14ac:dyDescent="0.25">
      <c r="A963" s="84"/>
      <c r="B963" s="85"/>
    </row>
    <row r="964" spans="1:2" ht="24.75" customHeight="1" x14ac:dyDescent="0.25">
      <c r="A964" s="84"/>
      <c r="B964" s="85"/>
    </row>
    <row r="965" spans="1:2" ht="24.75" customHeight="1" x14ac:dyDescent="0.25">
      <c r="A965" s="84"/>
      <c r="B965" s="85"/>
    </row>
    <row r="966" spans="1:2" ht="24.75" customHeight="1" x14ac:dyDescent="0.25">
      <c r="A966" s="84"/>
      <c r="B966" s="85"/>
    </row>
    <row r="967" spans="1:2" ht="24.75" customHeight="1" x14ac:dyDescent="0.25">
      <c r="A967" s="84"/>
      <c r="B967" s="85"/>
    </row>
    <row r="968" spans="1:2" ht="24.75" customHeight="1" x14ac:dyDescent="0.25">
      <c r="A968" s="84"/>
      <c r="B968" s="85"/>
    </row>
    <row r="969" spans="1:2" ht="24.75" customHeight="1" x14ac:dyDescent="0.25">
      <c r="A969" s="84"/>
      <c r="B969" s="85"/>
    </row>
    <row r="970" spans="1:2" ht="24.75" customHeight="1" x14ac:dyDescent="0.25">
      <c r="A970" s="84"/>
      <c r="B970" s="85"/>
    </row>
    <row r="971" spans="1:2" ht="24.75" customHeight="1" x14ac:dyDescent="0.25">
      <c r="A971" s="84"/>
      <c r="B971" s="85"/>
    </row>
    <row r="972" spans="1:2" ht="24.75" customHeight="1" x14ac:dyDescent="0.25">
      <c r="A972" s="84"/>
      <c r="B972" s="85"/>
    </row>
    <row r="973" spans="1:2" ht="24.75" customHeight="1" x14ac:dyDescent="0.25">
      <c r="A973" s="84"/>
      <c r="B973" s="85"/>
    </row>
    <row r="974" spans="1:2" ht="24.75" customHeight="1" x14ac:dyDescent="0.25">
      <c r="A974" s="84"/>
      <c r="B974" s="85"/>
    </row>
    <row r="975" spans="1:2" ht="24.75" customHeight="1" x14ac:dyDescent="0.25">
      <c r="A975" s="84"/>
      <c r="B975" s="85"/>
    </row>
    <row r="976" spans="1:2" ht="24.75" customHeight="1" x14ac:dyDescent="0.25">
      <c r="A976" s="84"/>
      <c r="B976" s="85"/>
    </row>
    <row r="977" spans="1:2" ht="24.75" customHeight="1" x14ac:dyDescent="0.25">
      <c r="A977" s="84"/>
      <c r="B977" s="85"/>
    </row>
    <row r="978" spans="1:2" ht="24.75" customHeight="1" x14ac:dyDescent="0.25">
      <c r="A978" s="84"/>
      <c r="B978" s="85"/>
    </row>
    <row r="979" spans="1:2" ht="24.75" customHeight="1" x14ac:dyDescent="0.25">
      <c r="A979" s="84"/>
      <c r="B979" s="85"/>
    </row>
    <row r="980" spans="1:2" ht="24.75" customHeight="1" x14ac:dyDescent="0.25">
      <c r="A980" s="84"/>
      <c r="B980" s="85"/>
    </row>
    <row r="981" spans="1:2" ht="24.75" customHeight="1" x14ac:dyDescent="0.25">
      <c r="A981" s="84"/>
      <c r="B981" s="85"/>
    </row>
    <row r="982" spans="1:2" ht="24.75" customHeight="1" x14ac:dyDescent="0.25">
      <c r="A982" s="84"/>
      <c r="B982" s="85"/>
    </row>
    <row r="983" spans="1:2" ht="24.75" customHeight="1" x14ac:dyDescent="0.25">
      <c r="A983" s="84"/>
      <c r="B983" s="85"/>
    </row>
    <row r="984" spans="1:2" ht="24.75" customHeight="1" x14ac:dyDescent="0.25">
      <c r="A984" s="84"/>
      <c r="B984" s="85"/>
    </row>
    <row r="985" spans="1:2" ht="24.75" customHeight="1" x14ac:dyDescent="0.25">
      <c r="A985" s="84"/>
      <c r="B985" s="85"/>
    </row>
    <row r="986" spans="1:2" ht="24.75" customHeight="1" x14ac:dyDescent="0.25">
      <c r="A986" s="84"/>
      <c r="B986" s="85"/>
    </row>
    <row r="987" spans="1:2" ht="24.75" customHeight="1" x14ac:dyDescent="0.25">
      <c r="A987" s="84"/>
      <c r="B987" s="85"/>
    </row>
    <row r="988" spans="1:2" ht="24.75" customHeight="1" x14ac:dyDescent="0.25">
      <c r="A988" s="84"/>
      <c r="B988" s="85"/>
    </row>
    <row r="989" spans="1:2" ht="24.75" customHeight="1" x14ac:dyDescent="0.25">
      <c r="A989" s="84"/>
      <c r="B989" s="85"/>
    </row>
    <row r="990" spans="1:2" ht="24.75" customHeight="1" x14ac:dyDescent="0.25">
      <c r="A990" s="84"/>
      <c r="B990" s="85"/>
    </row>
    <row r="991" spans="1:2" ht="24.75" customHeight="1" x14ac:dyDescent="0.25">
      <c r="A991" s="84"/>
      <c r="B991" s="85"/>
    </row>
    <row r="992" spans="1:2" ht="24.75" customHeight="1" x14ac:dyDescent="0.25">
      <c r="A992" s="84"/>
      <c r="B992" s="85"/>
    </row>
    <row r="993" spans="1:2" ht="24.75" customHeight="1" x14ac:dyDescent="0.25">
      <c r="A993" s="84"/>
      <c r="B993" s="85"/>
    </row>
    <row r="994" spans="1:2" ht="24.75" customHeight="1" x14ac:dyDescent="0.25">
      <c r="A994" s="84"/>
      <c r="B994" s="85"/>
    </row>
    <row r="995" spans="1:2" ht="24.75" customHeight="1" x14ac:dyDescent="0.25"/>
    <row r="996" spans="1:2" ht="24.75" customHeight="1" x14ac:dyDescent="0.25"/>
    <row r="997" spans="1:2" ht="24.75" customHeight="1" x14ac:dyDescent="0.25"/>
    <row r="998" spans="1:2" ht="24.75" customHeight="1" x14ac:dyDescent="0.25"/>
    <row r="999" spans="1:2" ht="24.75" customHeight="1" x14ac:dyDescent="0.25"/>
    <row r="1000" spans="1:2" ht="24.75" customHeight="1" x14ac:dyDescent="0.25"/>
    <row r="1001" spans="1:2" ht="24.75" customHeight="1" x14ac:dyDescent="0.25"/>
    <row r="1002" spans="1:2" ht="24.75" customHeight="1" x14ac:dyDescent="0.25"/>
    <row r="1003" spans="1:2" ht="24.75" customHeight="1" x14ac:dyDescent="0.25"/>
    <row r="1004" spans="1:2" ht="24.75" customHeight="1" x14ac:dyDescent="0.25"/>
    <row r="1005" spans="1:2" ht="24.75" customHeight="1" x14ac:dyDescent="0.25"/>
    <row r="1006" spans="1:2" ht="24.75" customHeight="1" x14ac:dyDescent="0.25"/>
    <row r="1007" spans="1:2" ht="24.75" customHeight="1" x14ac:dyDescent="0.25"/>
    <row r="1008" spans="1:2" ht="24.75" customHeight="1" x14ac:dyDescent="0.25"/>
    <row r="1009" ht="24.75" customHeight="1" x14ac:dyDescent="0.25"/>
    <row r="1010" ht="24.75" customHeight="1" x14ac:dyDescent="0.25"/>
    <row r="1011" ht="24.75" customHeight="1" x14ac:dyDescent="0.25"/>
    <row r="1012" ht="24.75" customHeight="1" x14ac:dyDescent="0.25"/>
    <row r="1013" ht="24.75" customHeight="1" x14ac:dyDescent="0.25"/>
    <row r="1014" ht="24.75" customHeight="1" x14ac:dyDescent="0.25"/>
    <row r="1015" ht="24.75" customHeight="1" x14ac:dyDescent="0.25"/>
    <row r="1016" ht="24.75" customHeight="1" x14ac:dyDescent="0.25"/>
    <row r="1017" ht="24.75" customHeight="1" x14ac:dyDescent="0.25"/>
    <row r="1018" ht="24.75" customHeight="1" x14ac:dyDescent="0.25"/>
    <row r="1019" ht="24.75" customHeight="1" x14ac:dyDescent="0.25"/>
    <row r="1020" ht="24.75" customHeight="1" x14ac:dyDescent="0.25"/>
    <row r="1021" ht="24.75" customHeight="1" x14ac:dyDescent="0.25"/>
    <row r="1022" ht="24.75" customHeight="1" x14ac:dyDescent="0.25"/>
    <row r="1023" ht="24.75" customHeight="1" x14ac:dyDescent="0.25"/>
    <row r="1024" ht="24.75" customHeight="1" x14ac:dyDescent="0.25"/>
    <row r="1025" ht="24.75" customHeight="1" x14ac:dyDescent="0.25"/>
    <row r="1026" ht="24.75" customHeight="1" x14ac:dyDescent="0.25"/>
    <row r="1027" ht="24.75" customHeight="1" x14ac:dyDescent="0.25"/>
    <row r="1028" ht="24.75" customHeight="1" x14ac:dyDescent="0.25"/>
    <row r="1029" ht="24.75" customHeight="1" x14ac:dyDescent="0.25"/>
    <row r="1030" ht="24.75" customHeight="1" x14ac:dyDescent="0.25"/>
    <row r="1031" ht="24.75" customHeight="1" x14ac:dyDescent="0.25"/>
    <row r="1032" ht="24.75" customHeight="1" x14ac:dyDescent="0.25"/>
    <row r="1033" ht="24.75" customHeight="1" x14ac:dyDescent="0.25"/>
    <row r="1034" ht="24.75" customHeight="1" x14ac:dyDescent="0.25"/>
    <row r="1035" ht="24.75" customHeight="1" x14ac:dyDescent="0.25"/>
    <row r="1036" ht="24.75" customHeight="1" x14ac:dyDescent="0.25"/>
    <row r="1037" ht="24.75" customHeight="1" x14ac:dyDescent="0.25"/>
    <row r="1038" ht="24.75" customHeight="1" x14ac:dyDescent="0.25"/>
    <row r="1039" ht="24.75" customHeight="1" x14ac:dyDescent="0.25"/>
    <row r="1040" ht="24.75" customHeight="1" x14ac:dyDescent="0.25"/>
    <row r="1041" ht="24.75" customHeight="1" x14ac:dyDescent="0.25"/>
    <row r="1042" ht="24.75" customHeight="1" x14ac:dyDescent="0.25"/>
    <row r="1043" ht="24.75" customHeight="1" x14ac:dyDescent="0.25"/>
    <row r="1044" ht="24.75" customHeight="1" x14ac:dyDescent="0.25"/>
    <row r="1045" ht="24.75" customHeight="1" x14ac:dyDescent="0.25"/>
    <row r="1046" ht="24.75" customHeight="1" x14ac:dyDescent="0.25"/>
    <row r="1047" ht="24.75" customHeight="1" x14ac:dyDescent="0.25"/>
    <row r="1048" ht="24.75" customHeight="1" x14ac:dyDescent="0.25"/>
    <row r="1049" ht="24.75" customHeight="1" x14ac:dyDescent="0.25"/>
    <row r="1050" ht="24.75" customHeight="1" x14ac:dyDescent="0.25"/>
    <row r="1051" ht="24.75" customHeight="1" x14ac:dyDescent="0.25"/>
    <row r="1052" ht="24.75" customHeight="1" x14ac:dyDescent="0.25"/>
    <row r="1053" ht="24.75" customHeight="1" x14ac:dyDescent="0.25"/>
    <row r="1054" ht="24.75" customHeight="1" x14ac:dyDescent="0.25"/>
    <row r="1055" ht="24.75" customHeight="1" x14ac:dyDescent="0.25"/>
    <row r="1056" ht="24.75" customHeight="1" x14ac:dyDescent="0.25"/>
    <row r="1057" ht="24.75" customHeight="1" x14ac:dyDescent="0.25"/>
    <row r="1058" ht="24.75" customHeight="1" x14ac:dyDescent="0.25"/>
    <row r="1059" ht="24.75" customHeight="1" x14ac:dyDescent="0.25"/>
    <row r="1060" ht="24.75" customHeight="1" x14ac:dyDescent="0.25"/>
    <row r="1061" ht="24.75" customHeight="1" x14ac:dyDescent="0.25"/>
    <row r="1062" ht="24.75" customHeight="1" x14ac:dyDescent="0.25"/>
    <row r="1063" ht="24.75" customHeight="1" x14ac:dyDescent="0.25"/>
    <row r="1064" ht="24.75" customHeight="1" x14ac:dyDescent="0.25"/>
    <row r="1065" ht="24.75" customHeight="1" x14ac:dyDescent="0.25"/>
    <row r="1066" ht="24.75" customHeight="1" x14ac:dyDescent="0.25"/>
    <row r="1067" ht="24.75" customHeight="1" x14ac:dyDescent="0.25"/>
    <row r="1068" ht="24.75" customHeight="1" x14ac:dyDescent="0.25"/>
    <row r="1069" ht="24.75" customHeight="1" x14ac:dyDescent="0.25"/>
    <row r="1070" ht="24.75" customHeight="1" x14ac:dyDescent="0.25"/>
    <row r="1071" ht="24.75" customHeight="1" x14ac:dyDescent="0.25"/>
    <row r="1072" ht="24.75" customHeight="1" x14ac:dyDescent="0.25"/>
    <row r="1073" ht="24.75" customHeight="1" x14ac:dyDescent="0.25"/>
    <row r="1074" ht="24.75" customHeight="1" x14ac:dyDescent="0.25"/>
    <row r="1075" ht="24.75" customHeight="1" x14ac:dyDescent="0.25"/>
    <row r="1076" ht="24.75" customHeight="1" x14ac:dyDescent="0.25"/>
    <row r="1077" ht="24.75" customHeight="1" x14ac:dyDescent="0.25"/>
    <row r="1078" ht="24.75" customHeight="1" x14ac:dyDescent="0.25"/>
    <row r="1079" ht="24.75" customHeight="1" x14ac:dyDescent="0.25"/>
    <row r="1080" ht="24.75" customHeight="1" x14ac:dyDescent="0.25"/>
    <row r="1081" ht="24.75" customHeight="1" x14ac:dyDescent="0.25"/>
    <row r="1082" ht="24.75" customHeight="1" x14ac:dyDescent="0.25"/>
    <row r="1083" ht="24.75" customHeight="1" x14ac:dyDescent="0.25"/>
    <row r="1084" ht="24.75" customHeight="1" x14ac:dyDescent="0.25"/>
    <row r="1085" ht="24.75" customHeight="1" x14ac:dyDescent="0.25"/>
    <row r="1086" ht="24.75" customHeight="1" x14ac:dyDescent="0.25"/>
    <row r="1087" ht="24.75" customHeight="1" x14ac:dyDescent="0.25"/>
    <row r="1088" ht="24.75" customHeight="1" x14ac:dyDescent="0.25"/>
    <row r="1089" ht="24.75" customHeight="1" x14ac:dyDescent="0.25"/>
    <row r="1090" ht="24.75" customHeight="1" x14ac:dyDescent="0.25"/>
    <row r="1091" ht="24.75" customHeight="1" x14ac:dyDescent="0.25"/>
    <row r="1092" ht="24.75" customHeight="1" x14ac:dyDescent="0.25"/>
    <row r="1093" ht="24.75" customHeight="1" x14ac:dyDescent="0.25"/>
    <row r="1094" ht="24.75" customHeight="1" x14ac:dyDescent="0.25"/>
    <row r="1095" ht="24.75" customHeight="1" x14ac:dyDescent="0.25"/>
    <row r="1096" ht="24.75" customHeight="1" x14ac:dyDescent="0.25"/>
    <row r="1097" ht="24.75" customHeight="1" x14ac:dyDescent="0.25"/>
    <row r="1098" ht="24.75" customHeight="1" x14ac:dyDescent="0.25"/>
    <row r="1099" ht="24.75" customHeight="1" x14ac:dyDescent="0.25"/>
    <row r="1100" ht="24.75" customHeight="1" x14ac:dyDescent="0.25"/>
    <row r="1101" ht="24.75" customHeight="1" x14ac:dyDescent="0.25"/>
    <row r="1102" ht="24.75" customHeight="1" x14ac:dyDescent="0.25"/>
    <row r="1103" ht="24.75" customHeight="1" x14ac:dyDescent="0.25"/>
    <row r="1104" ht="24.75" customHeight="1" x14ac:dyDescent="0.25"/>
    <row r="1105" ht="24.75" customHeight="1" x14ac:dyDescent="0.25"/>
    <row r="1106" ht="24.75" customHeight="1" x14ac:dyDescent="0.25"/>
    <row r="1107" ht="24.75" customHeight="1" x14ac:dyDescent="0.25"/>
    <row r="1108" ht="24.75" customHeight="1" x14ac:dyDescent="0.25"/>
    <row r="1109" ht="24.75" customHeight="1" x14ac:dyDescent="0.25"/>
    <row r="1110" ht="24.75" customHeight="1" x14ac:dyDescent="0.25"/>
    <row r="1111" ht="24.75" customHeight="1" x14ac:dyDescent="0.25"/>
    <row r="1112" ht="24.75" customHeight="1" x14ac:dyDescent="0.25"/>
    <row r="1113" ht="24.75" customHeight="1" x14ac:dyDescent="0.25"/>
    <row r="1114" ht="24.75" customHeight="1" x14ac:dyDescent="0.25"/>
    <row r="1115" ht="24.75" customHeight="1" x14ac:dyDescent="0.25"/>
    <row r="1116" ht="24.75" customHeight="1" x14ac:dyDescent="0.25"/>
    <row r="1117" ht="24.75" customHeight="1" x14ac:dyDescent="0.25"/>
    <row r="1118" ht="24.75" customHeight="1" x14ac:dyDescent="0.25"/>
    <row r="1119" ht="24.75" customHeight="1" x14ac:dyDescent="0.25"/>
    <row r="1120" ht="24.75" customHeight="1" x14ac:dyDescent="0.25"/>
    <row r="1121" ht="24.75" customHeight="1" x14ac:dyDescent="0.25"/>
    <row r="1122" ht="24.75" customHeight="1" x14ac:dyDescent="0.25"/>
    <row r="1123" ht="24.75" customHeight="1" x14ac:dyDescent="0.25"/>
    <row r="1124" ht="24.75" customHeight="1" x14ac:dyDescent="0.25"/>
    <row r="1125" ht="24.75" customHeight="1" x14ac:dyDescent="0.25"/>
    <row r="1126" ht="24.75" customHeight="1" x14ac:dyDescent="0.25"/>
    <row r="1127" ht="24.75" customHeight="1" x14ac:dyDescent="0.25"/>
    <row r="1128" ht="24.75" customHeight="1" x14ac:dyDescent="0.25"/>
    <row r="1129" ht="24.75" customHeight="1" x14ac:dyDescent="0.25"/>
    <row r="1130" ht="24.75" customHeight="1" x14ac:dyDescent="0.25"/>
    <row r="1131" ht="24.75" customHeight="1" x14ac:dyDescent="0.25"/>
    <row r="1132" ht="24.75" customHeight="1" x14ac:dyDescent="0.25"/>
    <row r="1133" ht="24.75" customHeight="1" x14ac:dyDescent="0.25"/>
    <row r="1134" ht="24.75" customHeight="1" x14ac:dyDescent="0.25"/>
    <row r="1135" ht="24.75" customHeight="1" x14ac:dyDescent="0.25"/>
    <row r="1136" ht="24.75" customHeight="1" x14ac:dyDescent="0.25"/>
    <row r="1137" ht="24.75" customHeight="1" x14ac:dyDescent="0.25"/>
    <row r="1138" ht="24.75" customHeight="1" x14ac:dyDescent="0.25"/>
    <row r="1139" ht="24.75" customHeight="1" x14ac:dyDescent="0.25"/>
    <row r="1140" ht="24.75" customHeight="1" x14ac:dyDescent="0.25"/>
    <row r="1141" ht="24.75" customHeight="1" x14ac:dyDescent="0.25"/>
    <row r="1142" ht="24.75" customHeight="1" x14ac:dyDescent="0.25"/>
    <row r="1143" ht="24.75" customHeight="1" x14ac:dyDescent="0.25"/>
    <row r="1144" ht="24.75" customHeight="1" x14ac:dyDescent="0.25"/>
    <row r="1145" ht="24.75" customHeight="1" x14ac:dyDescent="0.25"/>
    <row r="1146" ht="24.75" customHeight="1" x14ac:dyDescent="0.25"/>
    <row r="1147" ht="24.75" customHeight="1" x14ac:dyDescent="0.25"/>
    <row r="1148" ht="24.75" customHeight="1" x14ac:dyDescent="0.25"/>
    <row r="1149" ht="24.75" customHeight="1" x14ac:dyDescent="0.25"/>
    <row r="1150" ht="24.75" customHeight="1" x14ac:dyDescent="0.25"/>
    <row r="1151" ht="24.75" customHeight="1" x14ac:dyDescent="0.25"/>
    <row r="1152" ht="24.75" customHeight="1" x14ac:dyDescent="0.25"/>
    <row r="1153" ht="24.75" customHeight="1" x14ac:dyDescent="0.25"/>
    <row r="1154" ht="24.75" customHeight="1" x14ac:dyDescent="0.25"/>
    <row r="1155" ht="24.75" customHeight="1" x14ac:dyDescent="0.25"/>
    <row r="1156" ht="24.75" customHeight="1" x14ac:dyDescent="0.25"/>
    <row r="1157" ht="24.75" customHeight="1" x14ac:dyDescent="0.25"/>
    <row r="1158" ht="24.75" customHeight="1" x14ac:dyDescent="0.25"/>
    <row r="1159" ht="24.75" customHeight="1" x14ac:dyDescent="0.25"/>
    <row r="1160" ht="24.75" customHeight="1" x14ac:dyDescent="0.25"/>
    <row r="1161" ht="24.75" customHeight="1" x14ac:dyDescent="0.25"/>
    <row r="1162" ht="24.75" customHeight="1" x14ac:dyDescent="0.25"/>
    <row r="1163" ht="24.75" customHeight="1" x14ac:dyDescent="0.25"/>
    <row r="1164" ht="24.75" customHeight="1" x14ac:dyDescent="0.25"/>
    <row r="1165" ht="24.75" customHeight="1" x14ac:dyDescent="0.25"/>
    <row r="1166" ht="24.75" customHeight="1" x14ac:dyDescent="0.25"/>
    <row r="1167" ht="24.75" customHeight="1" x14ac:dyDescent="0.25"/>
    <row r="1168" ht="24.75" customHeight="1" x14ac:dyDescent="0.25"/>
    <row r="1169" ht="24.75" customHeight="1" x14ac:dyDescent="0.25"/>
    <row r="1170" ht="24.75" customHeight="1" x14ac:dyDescent="0.25"/>
    <row r="1171" ht="24.75" customHeight="1" x14ac:dyDescent="0.25"/>
    <row r="1172" ht="24.75" customHeight="1" x14ac:dyDescent="0.25"/>
    <row r="1173" ht="24.75" customHeight="1" x14ac:dyDescent="0.25"/>
    <row r="1174" ht="24.75" customHeight="1" x14ac:dyDescent="0.25"/>
    <row r="1175" ht="24.75" customHeight="1" x14ac:dyDescent="0.25"/>
    <row r="1176" ht="24.75" customHeight="1" x14ac:dyDescent="0.25"/>
    <row r="1177" ht="24.75" customHeight="1" x14ac:dyDescent="0.25"/>
    <row r="1178" ht="24.75" customHeight="1" x14ac:dyDescent="0.25"/>
    <row r="1179" ht="24.75" customHeight="1" x14ac:dyDescent="0.25"/>
    <row r="1180" ht="24.75" customHeight="1" x14ac:dyDescent="0.25"/>
    <row r="1181" ht="24.75" customHeight="1" x14ac:dyDescent="0.25"/>
    <row r="1182" ht="24.75" customHeight="1" x14ac:dyDescent="0.25"/>
    <row r="1183" ht="24.75" customHeight="1" x14ac:dyDescent="0.25"/>
    <row r="1184" ht="24.75" customHeight="1" x14ac:dyDescent="0.25"/>
    <row r="1185" ht="24.75" customHeight="1" x14ac:dyDescent="0.25"/>
    <row r="1186" ht="24.75" customHeight="1" x14ac:dyDescent="0.25"/>
    <row r="1187" ht="24.75" customHeight="1" x14ac:dyDescent="0.25"/>
    <row r="1188" ht="24.75" customHeight="1" x14ac:dyDescent="0.25"/>
    <row r="1189" ht="24.75" customHeight="1" x14ac:dyDescent="0.25"/>
    <row r="1190" ht="24.75" customHeight="1" x14ac:dyDescent="0.25"/>
    <row r="1191" ht="24.75" customHeight="1" x14ac:dyDescent="0.25"/>
    <row r="1192" ht="24.75" customHeight="1" x14ac:dyDescent="0.25"/>
    <row r="1193" ht="24.75" customHeight="1" x14ac:dyDescent="0.25"/>
    <row r="1194" ht="24.75" customHeight="1" x14ac:dyDescent="0.25"/>
    <row r="1195" ht="24.75" customHeight="1" x14ac:dyDescent="0.25"/>
    <row r="1196" ht="24.75" customHeight="1" x14ac:dyDescent="0.25"/>
    <row r="1197" ht="24.75" customHeight="1" x14ac:dyDescent="0.25"/>
    <row r="1198" ht="24.75" customHeight="1" x14ac:dyDescent="0.25"/>
    <row r="1199" ht="24.75" customHeight="1" x14ac:dyDescent="0.25"/>
    <row r="1200" ht="24.75" customHeight="1" x14ac:dyDescent="0.25"/>
    <row r="1201" ht="24.75" customHeight="1" x14ac:dyDescent="0.25"/>
    <row r="1202" ht="24.75" customHeight="1" x14ac:dyDescent="0.25"/>
    <row r="1203" ht="24.75" customHeight="1" x14ac:dyDescent="0.25"/>
    <row r="1204" ht="24.75" customHeight="1" x14ac:dyDescent="0.25"/>
    <row r="1205" ht="24.75" customHeight="1" x14ac:dyDescent="0.25"/>
    <row r="1206" ht="24.75" customHeight="1" x14ac:dyDescent="0.25"/>
    <row r="1207" ht="24.75" customHeight="1" x14ac:dyDescent="0.25"/>
    <row r="1208" ht="24.75" customHeight="1" x14ac:dyDescent="0.25"/>
    <row r="1209" ht="24.75" customHeight="1" x14ac:dyDescent="0.25"/>
    <row r="1210" ht="24.75" customHeight="1" x14ac:dyDescent="0.25"/>
    <row r="1211" ht="24.75" customHeight="1" x14ac:dyDescent="0.25"/>
    <row r="1212" ht="24.75" customHeight="1" x14ac:dyDescent="0.25"/>
    <row r="1213" ht="24.75" customHeight="1" x14ac:dyDescent="0.25"/>
    <row r="1214" ht="24.75" customHeight="1" x14ac:dyDescent="0.25"/>
    <row r="1215" ht="24.75" customHeight="1" x14ac:dyDescent="0.25"/>
    <row r="1216" ht="24.75" customHeight="1" x14ac:dyDescent="0.25"/>
    <row r="1217" ht="24.75" customHeight="1" x14ac:dyDescent="0.25"/>
    <row r="1218" ht="24.75" customHeight="1" x14ac:dyDescent="0.25"/>
    <row r="1219" ht="24.75" customHeight="1" x14ac:dyDescent="0.25"/>
    <row r="1220" ht="24.75" customHeight="1" x14ac:dyDescent="0.25"/>
    <row r="1221" ht="24.75" customHeight="1" x14ac:dyDescent="0.25"/>
    <row r="1222" ht="24.75" customHeight="1" x14ac:dyDescent="0.25"/>
    <row r="1223" ht="24.75" customHeight="1" x14ac:dyDescent="0.25"/>
    <row r="1224" ht="24.75" customHeight="1" x14ac:dyDescent="0.25"/>
    <row r="1225" ht="24.75" customHeight="1" x14ac:dyDescent="0.25"/>
    <row r="1226" ht="24.75" customHeight="1" x14ac:dyDescent="0.25"/>
    <row r="1227" ht="24.75" customHeight="1" x14ac:dyDescent="0.25"/>
    <row r="1228" ht="24.75" customHeight="1" x14ac:dyDescent="0.25"/>
    <row r="1229" ht="24.75" customHeight="1" x14ac:dyDescent="0.25"/>
    <row r="1230" ht="24.75" customHeight="1" x14ac:dyDescent="0.25"/>
    <row r="1231" ht="24.75" customHeight="1" x14ac:dyDescent="0.25"/>
    <row r="1232" ht="24.75" customHeight="1" x14ac:dyDescent="0.25"/>
    <row r="1233" ht="24.75" customHeight="1" x14ac:dyDescent="0.25"/>
    <row r="1234" ht="24.75" customHeight="1" x14ac:dyDescent="0.25"/>
    <row r="1235" ht="24.75" customHeight="1" x14ac:dyDescent="0.25"/>
    <row r="1236" ht="24.75" customHeight="1" x14ac:dyDescent="0.25"/>
    <row r="1237" ht="24.75" customHeight="1" x14ac:dyDescent="0.25"/>
    <row r="1238" ht="24.75" customHeight="1" x14ac:dyDescent="0.25"/>
    <row r="1239" ht="24.75" customHeight="1" x14ac:dyDescent="0.25"/>
    <row r="1240" ht="24.75" customHeight="1" x14ac:dyDescent="0.25"/>
    <row r="1241" ht="24.75" customHeight="1" x14ac:dyDescent="0.25"/>
    <row r="1242" ht="24.75" customHeight="1" x14ac:dyDescent="0.25"/>
    <row r="1243" ht="24.75" customHeight="1" x14ac:dyDescent="0.25"/>
    <row r="1244" ht="24.75" customHeight="1" x14ac:dyDescent="0.25"/>
    <row r="1245" ht="24.75" customHeight="1" x14ac:dyDescent="0.25"/>
    <row r="1246" ht="24.75" customHeight="1" x14ac:dyDescent="0.25"/>
    <row r="1247" ht="24.75" customHeight="1" x14ac:dyDescent="0.25"/>
    <row r="1248" ht="24.75" customHeight="1" x14ac:dyDescent="0.25"/>
    <row r="1249" ht="24.75" customHeight="1" x14ac:dyDescent="0.25"/>
    <row r="1250" ht="24.75" customHeight="1" x14ac:dyDescent="0.25"/>
    <row r="1251" ht="24.75" customHeight="1" x14ac:dyDescent="0.25"/>
    <row r="1252" ht="24.75" customHeight="1" x14ac:dyDescent="0.25"/>
    <row r="1253" ht="24.75" customHeight="1" x14ac:dyDescent="0.25"/>
    <row r="1254" ht="24.75" customHeight="1" x14ac:dyDescent="0.25"/>
    <row r="1255" ht="24.75" customHeight="1" x14ac:dyDescent="0.25"/>
    <row r="1256" ht="24.75" customHeight="1" x14ac:dyDescent="0.25"/>
    <row r="1257" ht="24.75" customHeight="1" x14ac:dyDescent="0.25"/>
    <row r="1258" ht="24.75" customHeight="1" x14ac:dyDescent="0.25"/>
    <row r="1259" ht="24.75" customHeight="1" x14ac:dyDescent="0.25"/>
    <row r="1260" ht="24.75" customHeight="1" x14ac:dyDescent="0.25"/>
    <row r="1261" ht="24.75" customHeight="1" x14ac:dyDescent="0.25"/>
    <row r="1262" ht="24.75" customHeight="1" x14ac:dyDescent="0.25"/>
    <row r="1263" ht="24.75" customHeight="1" x14ac:dyDescent="0.25"/>
    <row r="1264" ht="24.75" customHeight="1" x14ac:dyDescent="0.25"/>
    <row r="1265" ht="24.75" customHeight="1" x14ac:dyDescent="0.25"/>
    <row r="1266" ht="24.75" customHeight="1" x14ac:dyDescent="0.25"/>
    <row r="1267" ht="24.75" customHeight="1" x14ac:dyDescent="0.25"/>
    <row r="1268" ht="24.75" customHeight="1" x14ac:dyDescent="0.25"/>
    <row r="1269" ht="24.75" customHeight="1" x14ac:dyDescent="0.25"/>
    <row r="1270" ht="24.75" customHeight="1" x14ac:dyDescent="0.25"/>
    <row r="1271" ht="24.75" customHeight="1" x14ac:dyDescent="0.25"/>
    <row r="1272" ht="24.75" customHeight="1" x14ac:dyDescent="0.25"/>
    <row r="1273" ht="24.75" customHeight="1" x14ac:dyDescent="0.25"/>
    <row r="1274" ht="24.75" customHeight="1" x14ac:dyDescent="0.25"/>
    <row r="1275" ht="24.75" customHeight="1" x14ac:dyDescent="0.25"/>
    <row r="1276" ht="24.75" customHeight="1" x14ac:dyDescent="0.25"/>
    <row r="1277" ht="24.75" customHeight="1" x14ac:dyDescent="0.25"/>
    <row r="1278" ht="24.75" customHeight="1" x14ac:dyDescent="0.25"/>
    <row r="1279" ht="24.75" customHeight="1" x14ac:dyDescent="0.25"/>
    <row r="1280" ht="24.75" customHeight="1" x14ac:dyDescent="0.25"/>
    <row r="1281" ht="24.75" customHeight="1" x14ac:dyDescent="0.25"/>
    <row r="1282" ht="24.75" customHeight="1" x14ac:dyDescent="0.25"/>
    <row r="1283" ht="24.75" customHeight="1" x14ac:dyDescent="0.25"/>
    <row r="1284" ht="24.75" customHeight="1" x14ac:dyDescent="0.25"/>
    <row r="1285" ht="24.75" customHeight="1" x14ac:dyDescent="0.25"/>
    <row r="1286" ht="24.75" customHeight="1" x14ac:dyDescent="0.25"/>
    <row r="1287" ht="24.75" customHeight="1" x14ac:dyDescent="0.25"/>
    <row r="1288" ht="24.75" customHeight="1" x14ac:dyDescent="0.25"/>
    <row r="1289" ht="24.75" customHeight="1" x14ac:dyDescent="0.25"/>
    <row r="1290" ht="24.75" customHeight="1" x14ac:dyDescent="0.25"/>
    <row r="1291" ht="24.75" customHeight="1" x14ac:dyDescent="0.25"/>
    <row r="1292" ht="24.75" customHeight="1" x14ac:dyDescent="0.25"/>
    <row r="1293" ht="24.75" customHeight="1" x14ac:dyDescent="0.25"/>
    <row r="1294" ht="24.75" customHeight="1" x14ac:dyDescent="0.25"/>
    <row r="1295" ht="24.75" customHeight="1" x14ac:dyDescent="0.25"/>
    <row r="1296" ht="24.75" customHeight="1" x14ac:dyDescent="0.25"/>
    <row r="1297" ht="24.75" customHeight="1" x14ac:dyDescent="0.25"/>
    <row r="1298" ht="24.75" customHeight="1" x14ac:dyDescent="0.25"/>
    <row r="1299" ht="24.75" customHeight="1" x14ac:dyDescent="0.25"/>
    <row r="1300" ht="24.75" customHeight="1" x14ac:dyDescent="0.25"/>
    <row r="1301" ht="24.75" customHeight="1" x14ac:dyDescent="0.25"/>
    <row r="1302" ht="24.75" customHeight="1" x14ac:dyDescent="0.25"/>
    <row r="1303" ht="24.75" customHeight="1" x14ac:dyDescent="0.25"/>
    <row r="1304" ht="24.75" customHeight="1" x14ac:dyDescent="0.25"/>
    <row r="1305" ht="24.75" customHeight="1" x14ac:dyDescent="0.25"/>
    <row r="1306" ht="24.75" customHeight="1" x14ac:dyDescent="0.25"/>
    <row r="1307" ht="24.75" customHeight="1" x14ac:dyDescent="0.25"/>
    <row r="1308" ht="24.75" customHeight="1" x14ac:dyDescent="0.25"/>
    <row r="1309" ht="24.75" customHeight="1" x14ac:dyDescent="0.25"/>
    <row r="1310" ht="24.75" customHeight="1" x14ac:dyDescent="0.25"/>
    <row r="1311" ht="24.75" customHeight="1" x14ac:dyDescent="0.25"/>
    <row r="1312" ht="24.75" customHeight="1" x14ac:dyDescent="0.25"/>
    <row r="1313" ht="24.75" customHeight="1" x14ac:dyDescent="0.25"/>
    <row r="1314" ht="24.75" customHeight="1" x14ac:dyDescent="0.25"/>
    <row r="1315" ht="24.75" customHeight="1" x14ac:dyDescent="0.25"/>
    <row r="1316" ht="24.75" customHeight="1" x14ac:dyDescent="0.25"/>
    <row r="1317" ht="24.75" customHeight="1" x14ac:dyDescent="0.25"/>
    <row r="1318" ht="24.75" customHeight="1" x14ac:dyDescent="0.25"/>
    <row r="1319" ht="24.75" customHeight="1" x14ac:dyDescent="0.25"/>
    <row r="1320" ht="24.75" customHeight="1" x14ac:dyDescent="0.25"/>
    <row r="1321" ht="24.75" customHeight="1" x14ac:dyDescent="0.25"/>
    <row r="1322" ht="24.75" customHeight="1" x14ac:dyDescent="0.25"/>
    <row r="1323" ht="24.75" customHeight="1" x14ac:dyDescent="0.25"/>
    <row r="1324" ht="24.75" customHeight="1" x14ac:dyDescent="0.25"/>
    <row r="1325" ht="24.75" customHeight="1" x14ac:dyDescent="0.25"/>
    <row r="1326" ht="24.75" customHeight="1" x14ac:dyDescent="0.25"/>
    <row r="1327" ht="24.75" customHeight="1" x14ac:dyDescent="0.25"/>
    <row r="1328" ht="24.75" customHeight="1" x14ac:dyDescent="0.25"/>
    <row r="1329" ht="24.75" customHeight="1" x14ac:dyDescent="0.25"/>
    <row r="1330" ht="24.75" customHeight="1" x14ac:dyDescent="0.25"/>
    <row r="1331" ht="24.75" customHeight="1" x14ac:dyDescent="0.25"/>
    <row r="1332" ht="24.75" customHeight="1" x14ac:dyDescent="0.25"/>
    <row r="1333" ht="24.75" customHeight="1" x14ac:dyDescent="0.25"/>
    <row r="1334" ht="24.75" customHeight="1" x14ac:dyDescent="0.25"/>
    <row r="1335" ht="24.75" customHeight="1" x14ac:dyDescent="0.25"/>
    <row r="1336" ht="24.75" customHeight="1" x14ac:dyDescent="0.25"/>
    <row r="1337" ht="24.75" customHeight="1" x14ac:dyDescent="0.25"/>
    <row r="1338" ht="24.75" customHeight="1" x14ac:dyDescent="0.25"/>
    <row r="1339" ht="24.75" customHeight="1" x14ac:dyDescent="0.25"/>
    <row r="1340" ht="24.75" customHeight="1" x14ac:dyDescent="0.25"/>
    <row r="1341" ht="24.75" customHeight="1" x14ac:dyDescent="0.25"/>
    <row r="1342" ht="24.75" customHeight="1" x14ac:dyDescent="0.25"/>
    <row r="1343" ht="24.75" customHeight="1" x14ac:dyDescent="0.25"/>
    <row r="1344" ht="24.75" customHeight="1" x14ac:dyDescent="0.25"/>
    <row r="1345" ht="24.75" customHeight="1" x14ac:dyDescent="0.25"/>
    <row r="1346" ht="24.75" customHeight="1" x14ac:dyDescent="0.25"/>
    <row r="1347" ht="24.75" customHeight="1" x14ac:dyDescent="0.25"/>
    <row r="1348" ht="24.75" customHeight="1" x14ac:dyDescent="0.25"/>
    <row r="1349" ht="24.75" customHeight="1" x14ac:dyDescent="0.25"/>
    <row r="1350" ht="24.75" customHeight="1" x14ac:dyDescent="0.25"/>
    <row r="1351" ht="24.75" customHeight="1" x14ac:dyDescent="0.25"/>
    <row r="1352" ht="24.75" customHeight="1" x14ac:dyDescent="0.25"/>
    <row r="1353" ht="24.75" customHeight="1" x14ac:dyDescent="0.25"/>
    <row r="1354" ht="24.75" customHeight="1" x14ac:dyDescent="0.25"/>
    <row r="1355" ht="24.75" customHeight="1" x14ac:dyDescent="0.25"/>
    <row r="1356" ht="24.75" customHeight="1" x14ac:dyDescent="0.25"/>
    <row r="1357" ht="24.75" customHeight="1" x14ac:dyDescent="0.25"/>
    <row r="1358" ht="24.75" customHeight="1" x14ac:dyDescent="0.25"/>
    <row r="1359" ht="24.75" customHeight="1" x14ac:dyDescent="0.25"/>
    <row r="1360" ht="24.75" customHeight="1" x14ac:dyDescent="0.25"/>
    <row r="1361" ht="24.75" customHeight="1" x14ac:dyDescent="0.25"/>
    <row r="1362" ht="24.75" customHeight="1" x14ac:dyDescent="0.25"/>
    <row r="1363" ht="24.75" customHeight="1" x14ac:dyDescent="0.25"/>
    <row r="1364" ht="24.75" customHeight="1" x14ac:dyDescent="0.25"/>
    <row r="1365" ht="24.75" customHeight="1" x14ac:dyDescent="0.25"/>
    <row r="1366" ht="24.75" customHeight="1" x14ac:dyDescent="0.25"/>
    <row r="1367" ht="24.75" customHeight="1" x14ac:dyDescent="0.25"/>
    <row r="1368" ht="24.75" customHeight="1" x14ac:dyDescent="0.25"/>
    <row r="1369" ht="24.75" customHeight="1" x14ac:dyDescent="0.25"/>
    <row r="1370" ht="24.75" customHeight="1" x14ac:dyDescent="0.25"/>
    <row r="1371" ht="24.75" customHeight="1" x14ac:dyDescent="0.25"/>
    <row r="1372" ht="24.75" customHeight="1" x14ac:dyDescent="0.25"/>
    <row r="1373" ht="24.75" customHeight="1" x14ac:dyDescent="0.25"/>
    <row r="1374" ht="24.75" customHeight="1" x14ac:dyDescent="0.25"/>
    <row r="1375" ht="24.75" customHeight="1" x14ac:dyDescent="0.25"/>
    <row r="1376" ht="24.75" customHeight="1" x14ac:dyDescent="0.25"/>
    <row r="1377" ht="24.75" customHeight="1" x14ac:dyDescent="0.25"/>
    <row r="1378" ht="24.75" customHeight="1" x14ac:dyDescent="0.25"/>
    <row r="1379" ht="24.75" customHeight="1" x14ac:dyDescent="0.25"/>
    <row r="1380" ht="24.75" customHeight="1" x14ac:dyDescent="0.25"/>
    <row r="1381" ht="24.75" customHeight="1" x14ac:dyDescent="0.25"/>
    <row r="1382" ht="24.75" customHeight="1" x14ac:dyDescent="0.25"/>
    <row r="1383" ht="24.75" customHeight="1" x14ac:dyDescent="0.25"/>
    <row r="1384" ht="24.75" customHeight="1" x14ac:dyDescent="0.25"/>
    <row r="1385" ht="24.75" customHeight="1" x14ac:dyDescent="0.25"/>
    <row r="1386" ht="24.75" customHeight="1" x14ac:dyDescent="0.25"/>
    <row r="1387" ht="24.75" customHeight="1" x14ac:dyDescent="0.25"/>
    <row r="1388" ht="24.75" customHeight="1" x14ac:dyDescent="0.25"/>
    <row r="1389" ht="24.75" customHeight="1" x14ac:dyDescent="0.25"/>
    <row r="1390" ht="24.75" customHeight="1" x14ac:dyDescent="0.25"/>
    <row r="1391" ht="24.75" customHeight="1" x14ac:dyDescent="0.25"/>
    <row r="1392" ht="24.75" customHeight="1" x14ac:dyDescent="0.25"/>
    <row r="1393" ht="24.75" customHeight="1" x14ac:dyDescent="0.25"/>
    <row r="1394" ht="24.75" customHeight="1" x14ac:dyDescent="0.25"/>
    <row r="1395" ht="24.75" customHeight="1" x14ac:dyDescent="0.25"/>
    <row r="1396" ht="24.75" customHeight="1" x14ac:dyDescent="0.25"/>
    <row r="1397" ht="24.75" customHeight="1" x14ac:dyDescent="0.25"/>
    <row r="1398" ht="24.75" customHeight="1" x14ac:dyDescent="0.25"/>
    <row r="1399" ht="24.75" customHeight="1" x14ac:dyDescent="0.25"/>
    <row r="1400" ht="24.75" customHeight="1" x14ac:dyDescent="0.25"/>
    <row r="1401" ht="24.75" customHeight="1" x14ac:dyDescent="0.25"/>
    <row r="1402" ht="24.75" customHeight="1" x14ac:dyDescent="0.25"/>
    <row r="1403" ht="24.75" customHeight="1" x14ac:dyDescent="0.25"/>
    <row r="1404" ht="24.75" customHeight="1" x14ac:dyDescent="0.25"/>
    <row r="1405" ht="24.75" customHeight="1" x14ac:dyDescent="0.25"/>
    <row r="1406" ht="24.75" customHeight="1" x14ac:dyDescent="0.25"/>
    <row r="1407" ht="24.75" customHeight="1" x14ac:dyDescent="0.25"/>
    <row r="1408" ht="24.75" customHeight="1" x14ac:dyDescent="0.25"/>
    <row r="1409" ht="24.75" customHeight="1" x14ac:dyDescent="0.25"/>
    <row r="1410" ht="24.75" customHeight="1" x14ac:dyDescent="0.25"/>
    <row r="1411" ht="24.75" customHeight="1" x14ac:dyDescent="0.25"/>
    <row r="1412" ht="24.75" customHeight="1" x14ac:dyDescent="0.25"/>
    <row r="1413" ht="24.75" customHeight="1" x14ac:dyDescent="0.25"/>
    <row r="1414" ht="24.75" customHeight="1" x14ac:dyDescent="0.25"/>
    <row r="1415" ht="24.75" customHeight="1" x14ac:dyDescent="0.25"/>
    <row r="1416" ht="24.75" customHeight="1" x14ac:dyDescent="0.25"/>
    <row r="1417" ht="24.75" customHeight="1" x14ac:dyDescent="0.25"/>
    <row r="1418" ht="24.75" customHeight="1" x14ac:dyDescent="0.25"/>
    <row r="1419" ht="24.75" customHeight="1" x14ac:dyDescent="0.25"/>
    <row r="1420" ht="24.75" customHeight="1" x14ac:dyDescent="0.25"/>
    <row r="1421" ht="24.75" customHeight="1" x14ac:dyDescent="0.25"/>
    <row r="1422" ht="24.75" customHeight="1" x14ac:dyDescent="0.25"/>
    <row r="1423" ht="24.75" customHeight="1" x14ac:dyDescent="0.25"/>
    <row r="1424" ht="24.75" customHeight="1" x14ac:dyDescent="0.25"/>
    <row r="1425" ht="24.75" customHeight="1" x14ac:dyDescent="0.25"/>
    <row r="1426" ht="24.75" customHeight="1" x14ac:dyDescent="0.25"/>
    <row r="1427" ht="24.75" customHeight="1" x14ac:dyDescent="0.25"/>
    <row r="1428" ht="24.75" customHeight="1" x14ac:dyDescent="0.25"/>
    <row r="1429" ht="24.75" customHeight="1" x14ac:dyDescent="0.25"/>
    <row r="1430" ht="24.75" customHeight="1" x14ac:dyDescent="0.25"/>
    <row r="1431" ht="24.75" customHeight="1" x14ac:dyDescent="0.25"/>
    <row r="1432" ht="24.75" customHeight="1" x14ac:dyDescent="0.25"/>
    <row r="1433" ht="24.75" customHeight="1" x14ac:dyDescent="0.25"/>
    <row r="1434" ht="24.75" customHeight="1" x14ac:dyDescent="0.25"/>
    <row r="1435" ht="24.75" customHeight="1" x14ac:dyDescent="0.25"/>
    <row r="1436" ht="24.75" customHeight="1" x14ac:dyDescent="0.25"/>
    <row r="1437" ht="24.75" customHeight="1" x14ac:dyDescent="0.25"/>
    <row r="1438" ht="24.75" customHeight="1" x14ac:dyDescent="0.25"/>
    <row r="1439" ht="24.75" customHeight="1" x14ac:dyDescent="0.25"/>
    <row r="1440" ht="24.75" customHeight="1" x14ac:dyDescent="0.25"/>
    <row r="1441" ht="24.75" customHeight="1" x14ac:dyDescent="0.25"/>
    <row r="1442" ht="24.75" customHeight="1" x14ac:dyDescent="0.25"/>
    <row r="1443" ht="24.75" customHeight="1" x14ac:dyDescent="0.25"/>
    <row r="1444" ht="24.75" customHeight="1" x14ac:dyDescent="0.25"/>
    <row r="1445" ht="24.75" customHeight="1" x14ac:dyDescent="0.25"/>
    <row r="1446" ht="24.75" customHeight="1" x14ac:dyDescent="0.25"/>
    <row r="1447" ht="24.75" customHeight="1" x14ac:dyDescent="0.25"/>
    <row r="1448" ht="24.75" customHeight="1" x14ac:dyDescent="0.25"/>
    <row r="1449" ht="24.75" customHeight="1" x14ac:dyDescent="0.25"/>
    <row r="1450" ht="24.75" customHeight="1" x14ac:dyDescent="0.25"/>
    <row r="1451" ht="24.75" customHeight="1" x14ac:dyDescent="0.25"/>
    <row r="1452" ht="24.75" customHeight="1" x14ac:dyDescent="0.25"/>
    <row r="1453" ht="24.75" customHeight="1" x14ac:dyDescent="0.25"/>
    <row r="1454" ht="24.75" customHeight="1" x14ac:dyDescent="0.25"/>
    <row r="1455" ht="24.75" customHeight="1" x14ac:dyDescent="0.25"/>
    <row r="1456" ht="24.75" customHeight="1" x14ac:dyDescent="0.25"/>
    <row r="1457" ht="24.75" customHeight="1" x14ac:dyDescent="0.25"/>
    <row r="1458" ht="24.75" customHeight="1" x14ac:dyDescent="0.25"/>
    <row r="1459" ht="24.75" customHeight="1" x14ac:dyDescent="0.25"/>
    <row r="1460" ht="24.75" customHeight="1" x14ac:dyDescent="0.25"/>
    <row r="1461" ht="24.75" customHeight="1" x14ac:dyDescent="0.25"/>
    <row r="1462" ht="24.75" customHeight="1" x14ac:dyDescent="0.25"/>
    <row r="1463" ht="24.75" customHeight="1" x14ac:dyDescent="0.25"/>
    <row r="1464" ht="24.75" customHeight="1" x14ac:dyDescent="0.25"/>
    <row r="1465" ht="24.75" customHeight="1" x14ac:dyDescent="0.25"/>
    <row r="1466" ht="24.75" customHeight="1" x14ac:dyDescent="0.25"/>
    <row r="1467" ht="24.75" customHeight="1" x14ac:dyDescent="0.25"/>
    <row r="1468" ht="24.75" customHeight="1" x14ac:dyDescent="0.25"/>
    <row r="1469" ht="24.75" customHeight="1" x14ac:dyDescent="0.25"/>
    <row r="1470" ht="24.75" customHeight="1" x14ac:dyDescent="0.25"/>
    <row r="1471" ht="24.75" customHeight="1" x14ac:dyDescent="0.25"/>
    <row r="1472" ht="24.75" customHeight="1" x14ac:dyDescent="0.25"/>
    <row r="1473" ht="24.75" customHeight="1" x14ac:dyDescent="0.25"/>
    <row r="1474" ht="24.75" customHeight="1" x14ac:dyDescent="0.25"/>
    <row r="1475" ht="24.75" customHeight="1" x14ac:dyDescent="0.25"/>
    <row r="1476" ht="24.75" customHeight="1" x14ac:dyDescent="0.25"/>
    <row r="1477" ht="24.75" customHeight="1" x14ac:dyDescent="0.25"/>
    <row r="1478" ht="24.75" customHeight="1" x14ac:dyDescent="0.25"/>
    <row r="1479" ht="24.75" customHeight="1" x14ac:dyDescent="0.25"/>
    <row r="1480" ht="24.75" customHeight="1" x14ac:dyDescent="0.25"/>
    <row r="1481" ht="24.75" customHeight="1" x14ac:dyDescent="0.25"/>
    <row r="1482" ht="24.75" customHeight="1" x14ac:dyDescent="0.25"/>
    <row r="1483" ht="24.75" customHeight="1" x14ac:dyDescent="0.25"/>
    <row r="1484" ht="24.75" customHeight="1" x14ac:dyDescent="0.25"/>
    <row r="1485" ht="24.75" customHeight="1" x14ac:dyDescent="0.25"/>
    <row r="1486" ht="24.75" customHeight="1" x14ac:dyDescent="0.25"/>
    <row r="1487" ht="24.75" customHeight="1" x14ac:dyDescent="0.25"/>
    <row r="1488" ht="24.75" customHeight="1" x14ac:dyDescent="0.25"/>
    <row r="1489" ht="24.75" customHeight="1" x14ac:dyDescent="0.25"/>
    <row r="1490" ht="24.75" customHeight="1" x14ac:dyDescent="0.25"/>
    <row r="1491" ht="24.75" customHeight="1" x14ac:dyDescent="0.25"/>
    <row r="1492" ht="24.75" customHeight="1" x14ac:dyDescent="0.25"/>
    <row r="1493" ht="24.75" customHeight="1" x14ac:dyDescent="0.25"/>
    <row r="1494" ht="24.75" customHeight="1" x14ac:dyDescent="0.25"/>
    <row r="1495" ht="24.75" customHeight="1" x14ac:dyDescent="0.25"/>
    <row r="1496" ht="24.75" customHeight="1" x14ac:dyDescent="0.25"/>
    <row r="1497" ht="24.75" customHeight="1" x14ac:dyDescent="0.25"/>
    <row r="1498" ht="24.75" customHeight="1" x14ac:dyDescent="0.25"/>
    <row r="1499" ht="24.75" customHeight="1" x14ac:dyDescent="0.25"/>
    <row r="1500" ht="24.75" customHeight="1" x14ac:dyDescent="0.25"/>
    <row r="1501" ht="24.75" customHeight="1" x14ac:dyDescent="0.25"/>
    <row r="1502" ht="24.75" customHeight="1" x14ac:dyDescent="0.25"/>
    <row r="1503" ht="24.75" customHeight="1" x14ac:dyDescent="0.25"/>
    <row r="1504" ht="24.75" customHeight="1" x14ac:dyDescent="0.25"/>
    <row r="1505" ht="24.75" customHeight="1" x14ac:dyDescent="0.25"/>
    <row r="1506" ht="24.75" customHeight="1" x14ac:dyDescent="0.25"/>
    <row r="1507" ht="24.75" customHeight="1" x14ac:dyDescent="0.25"/>
    <row r="1508" ht="24.75" customHeight="1" x14ac:dyDescent="0.25"/>
    <row r="1509" ht="24.75" customHeight="1" x14ac:dyDescent="0.25"/>
    <row r="1510" ht="24.75" customHeight="1" x14ac:dyDescent="0.25"/>
    <row r="1511" ht="24.75" customHeight="1" x14ac:dyDescent="0.25"/>
    <row r="1512" ht="24.75" customHeight="1" x14ac:dyDescent="0.25"/>
    <row r="1513" ht="24.75" customHeight="1" x14ac:dyDescent="0.25"/>
    <row r="1514" ht="24.75" customHeight="1" x14ac:dyDescent="0.25"/>
    <row r="1515" ht="24.75" customHeight="1" x14ac:dyDescent="0.25"/>
    <row r="1516" ht="24.75" customHeight="1" x14ac:dyDescent="0.25"/>
    <row r="1517" ht="24.75" customHeight="1" x14ac:dyDescent="0.25"/>
    <row r="1518" ht="24.75" customHeight="1" x14ac:dyDescent="0.25"/>
    <row r="1519" ht="24.75" customHeight="1" x14ac:dyDescent="0.25"/>
    <row r="1520" ht="24.75" customHeight="1" x14ac:dyDescent="0.25"/>
    <row r="1521" ht="24.75" customHeight="1" x14ac:dyDescent="0.25"/>
    <row r="1522" ht="24.75" customHeight="1" x14ac:dyDescent="0.25"/>
    <row r="1523" ht="24.75" customHeight="1" x14ac:dyDescent="0.25"/>
    <row r="1524" ht="24.75" customHeight="1" x14ac:dyDescent="0.25"/>
    <row r="1525" ht="24.75" customHeight="1" x14ac:dyDescent="0.25"/>
    <row r="1526" ht="24.75" customHeight="1" x14ac:dyDescent="0.25"/>
    <row r="1527" ht="24.75" customHeight="1" x14ac:dyDescent="0.25"/>
    <row r="1528" ht="24.75" customHeight="1" x14ac:dyDescent="0.25"/>
    <row r="1529" ht="24.75" customHeight="1" x14ac:dyDescent="0.25"/>
    <row r="1530" ht="24.75" customHeight="1" x14ac:dyDescent="0.25"/>
    <row r="1531" ht="24.75" customHeight="1" x14ac:dyDescent="0.25"/>
    <row r="1532" ht="24.75" customHeight="1" x14ac:dyDescent="0.25"/>
    <row r="1533" ht="24.75" customHeight="1" x14ac:dyDescent="0.25"/>
    <row r="1534" ht="24.75" customHeight="1" x14ac:dyDescent="0.25"/>
    <row r="1535" ht="24.75" customHeight="1" x14ac:dyDescent="0.25"/>
    <row r="1536" ht="24.75" customHeight="1" x14ac:dyDescent="0.25"/>
    <row r="1537" ht="24.75" customHeight="1" x14ac:dyDescent="0.25"/>
    <row r="1538" ht="24.75" customHeight="1" x14ac:dyDescent="0.25"/>
    <row r="1539" ht="24.75" customHeight="1" x14ac:dyDescent="0.25"/>
    <row r="1540" ht="24.75" customHeight="1" x14ac:dyDescent="0.25"/>
    <row r="1541" ht="24.75" customHeight="1" x14ac:dyDescent="0.25"/>
    <row r="1542" ht="24.75" customHeight="1" x14ac:dyDescent="0.25"/>
    <row r="1543" ht="24.75" customHeight="1" x14ac:dyDescent="0.25"/>
    <row r="1544" ht="24.75" customHeight="1" x14ac:dyDescent="0.25"/>
    <row r="1545" ht="24.75" customHeight="1" x14ac:dyDescent="0.25"/>
    <row r="1546" ht="24.75" customHeight="1" x14ac:dyDescent="0.25"/>
    <row r="1547" ht="24.75" customHeight="1" x14ac:dyDescent="0.25"/>
    <row r="1548" ht="24.75" customHeight="1" x14ac:dyDescent="0.25"/>
    <row r="1549" ht="24.75" customHeight="1" x14ac:dyDescent="0.25"/>
    <row r="1550" ht="24.75" customHeight="1" x14ac:dyDescent="0.25"/>
    <row r="1551" ht="24.75" customHeight="1" x14ac:dyDescent="0.25"/>
    <row r="1552" ht="24.75" customHeight="1" x14ac:dyDescent="0.25"/>
    <row r="1553" ht="24.75" customHeight="1" x14ac:dyDescent="0.25"/>
    <row r="1554" ht="24.75" customHeight="1" x14ac:dyDescent="0.25"/>
    <row r="1555" ht="24.75" customHeight="1" x14ac:dyDescent="0.25"/>
    <row r="1556" ht="24.75" customHeight="1" x14ac:dyDescent="0.25"/>
    <row r="1557" ht="24.75" customHeight="1" x14ac:dyDescent="0.25"/>
    <row r="1558" ht="24.75" customHeight="1" x14ac:dyDescent="0.25"/>
    <row r="1559" ht="24.75" customHeight="1" x14ac:dyDescent="0.25"/>
    <row r="1560" ht="24.75" customHeight="1" x14ac:dyDescent="0.25"/>
    <row r="1561" ht="24.75" customHeight="1" x14ac:dyDescent="0.25"/>
    <row r="1562" ht="24.75" customHeight="1" x14ac:dyDescent="0.25"/>
    <row r="1563" ht="24.75" customHeight="1" x14ac:dyDescent="0.25"/>
    <row r="1564" ht="24.75" customHeight="1" x14ac:dyDescent="0.25"/>
    <row r="1565" ht="24.75" customHeight="1" x14ac:dyDescent="0.25"/>
    <row r="1566" ht="24.75" customHeight="1" x14ac:dyDescent="0.25"/>
    <row r="1567" ht="24.75" customHeight="1" x14ac:dyDescent="0.25"/>
    <row r="1568" ht="24.75" customHeight="1" x14ac:dyDescent="0.25"/>
    <row r="1569" ht="24.75" customHeight="1" x14ac:dyDescent="0.25"/>
    <row r="1570" ht="24.75" customHeight="1" x14ac:dyDescent="0.25"/>
    <row r="1571" ht="24.75" customHeight="1" x14ac:dyDescent="0.25"/>
    <row r="1572" ht="24.75" customHeight="1" x14ac:dyDescent="0.25"/>
    <row r="1573" ht="24.75" customHeight="1" x14ac:dyDescent="0.25"/>
    <row r="1574" ht="24.75" customHeight="1" x14ac:dyDescent="0.25"/>
    <row r="1575" ht="24.75" customHeight="1" x14ac:dyDescent="0.25"/>
    <row r="1576" ht="24.75" customHeight="1" x14ac:dyDescent="0.25"/>
    <row r="1577" ht="24.75" customHeight="1" x14ac:dyDescent="0.25"/>
    <row r="1578" ht="24.75" customHeight="1" x14ac:dyDescent="0.25"/>
    <row r="1579" ht="24.75" customHeight="1" x14ac:dyDescent="0.25"/>
    <row r="1580" ht="24.75" customHeight="1" x14ac:dyDescent="0.25"/>
    <row r="1581" ht="24.75" customHeight="1" x14ac:dyDescent="0.25"/>
    <row r="1582" ht="24.75" customHeight="1" x14ac:dyDescent="0.25"/>
    <row r="1583" ht="24.75" customHeight="1" x14ac:dyDescent="0.25"/>
    <row r="1584" ht="24.75" customHeight="1" x14ac:dyDescent="0.25"/>
    <row r="1585" ht="24.75" customHeight="1" x14ac:dyDescent="0.25"/>
    <row r="1586" ht="24.75" customHeight="1" x14ac:dyDescent="0.25"/>
    <row r="1587" ht="24.75" customHeight="1" x14ac:dyDescent="0.25"/>
    <row r="1588" ht="24.75" customHeight="1" x14ac:dyDescent="0.25"/>
    <row r="1589" ht="24.75" customHeight="1" x14ac:dyDescent="0.25"/>
    <row r="1590" ht="24.75" customHeight="1" x14ac:dyDescent="0.25"/>
    <row r="1591" ht="24.75" customHeight="1" x14ac:dyDescent="0.25"/>
    <row r="1592" ht="24.75" customHeight="1" x14ac:dyDescent="0.25"/>
    <row r="1593" ht="24.75" customHeight="1" x14ac:dyDescent="0.25"/>
    <row r="1594" ht="24.75" customHeight="1" x14ac:dyDescent="0.25"/>
    <row r="1595" ht="24.75" customHeight="1" x14ac:dyDescent="0.25"/>
    <row r="1596" ht="24.75" customHeight="1" x14ac:dyDescent="0.25"/>
    <row r="1597" ht="24.75" customHeight="1" x14ac:dyDescent="0.25"/>
    <row r="1598" ht="24.75" customHeight="1" x14ac:dyDescent="0.25"/>
    <row r="1599" ht="24.75" customHeight="1" x14ac:dyDescent="0.25"/>
    <row r="1600" ht="24.75" customHeight="1" x14ac:dyDescent="0.25"/>
    <row r="1601" ht="24.75" customHeight="1" x14ac:dyDescent="0.25"/>
    <row r="1602" ht="24.75" customHeight="1" x14ac:dyDescent="0.25"/>
    <row r="1603" ht="24.75" customHeight="1" x14ac:dyDescent="0.25"/>
    <row r="1604" ht="24.75" customHeight="1" x14ac:dyDescent="0.25"/>
    <row r="1605" ht="24.75" customHeight="1" x14ac:dyDescent="0.25"/>
    <row r="1606" ht="24.75" customHeight="1" x14ac:dyDescent="0.25"/>
    <row r="1607" ht="24.75" customHeight="1" x14ac:dyDescent="0.25"/>
    <row r="1608" ht="24.75" customHeight="1" x14ac:dyDescent="0.25"/>
    <row r="1609" ht="24.75" customHeight="1" x14ac:dyDescent="0.25"/>
    <row r="1610" ht="24.75" customHeight="1" x14ac:dyDescent="0.25"/>
    <row r="1611" ht="24.75" customHeight="1" x14ac:dyDescent="0.25"/>
    <row r="1612" ht="24.75" customHeight="1" x14ac:dyDescent="0.25"/>
    <row r="1613" ht="24.75" customHeight="1" x14ac:dyDescent="0.25"/>
    <row r="1614" ht="24.75" customHeight="1" x14ac:dyDescent="0.25"/>
    <row r="1615" ht="24.75" customHeight="1" x14ac:dyDescent="0.25"/>
    <row r="1616" ht="24.75" customHeight="1" x14ac:dyDescent="0.25"/>
    <row r="1617" ht="24.75" customHeight="1" x14ac:dyDescent="0.25"/>
    <row r="1618" ht="24.75" customHeight="1" x14ac:dyDescent="0.25"/>
    <row r="1619" ht="24.75" customHeight="1" x14ac:dyDescent="0.25"/>
    <row r="1620" ht="24.75" customHeight="1" x14ac:dyDescent="0.25"/>
    <row r="1621" ht="24.75" customHeight="1" x14ac:dyDescent="0.25"/>
    <row r="1622" ht="24.75" customHeight="1" x14ac:dyDescent="0.25"/>
    <row r="1623" ht="24.75" customHeight="1" x14ac:dyDescent="0.25"/>
    <row r="1624" ht="24.75" customHeight="1" x14ac:dyDescent="0.25"/>
    <row r="1625" ht="24.75" customHeight="1" x14ac:dyDescent="0.25"/>
    <row r="1626" ht="24.75" customHeight="1" x14ac:dyDescent="0.25"/>
    <row r="1627" ht="24.75" customHeight="1" x14ac:dyDescent="0.25"/>
    <row r="1628" ht="24.75" customHeight="1" x14ac:dyDescent="0.25"/>
    <row r="1629" ht="24.75" customHeight="1" x14ac:dyDescent="0.25"/>
    <row r="1630" ht="24.75" customHeight="1" x14ac:dyDescent="0.25"/>
    <row r="1631" ht="24.75" customHeight="1" x14ac:dyDescent="0.25"/>
    <row r="1632" ht="24.75" customHeight="1" x14ac:dyDescent="0.25"/>
    <row r="1633" ht="24.75" customHeight="1" x14ac:dyDescent="0.25"/>
    <row r="1634" ht="24.75" customHeight="1" x14ac:dyDescent="0.25"/>
    <row r="1635" ht="24.75" customHeight="1" x14ac:dyDescent="0.25"/>
    <row r="1636" ht="24.75" customHeight="1" x14ac:dyDescent="0.25"/>
    <row r="1637" ht="24.75" customHeight="1" x14ac:dyDescent="0.25"/>
    <row r="1638" ht="24.75" customHeight="1" x14ac:dyDescent="0.25"/>
    <row r="1639" ht="24.75" customHeight="1" x14ac:dyDescent="0.25"/>
    <row r="1640" ht="24.75" customHeight="1" x14ac:dyDescent="0.25"/>
    <row r="1641" ht="24.75" customHeight="1" x14ac:dyDescent="0.25"/>
    <row r="1642" ht="24.75" customHeight="1" x14ac:dyDescent="0.25"/>
    <row r="1643" ht="24.75" customHeight="1" x14ac:dyDescent="0.25"/>
    <row r="1644" ht="24.75" customHeight="1" x14ac:dyDescent="0.25"/>
    <row r="1645" ht="24.75" customHeight="1" x14ac:dyDescent="0.25"/>
    <row r="1646" ht="24.75" customHeight="1" x14ac:dyDescent="0.25"/>
    <row r="1647" ht="24.75" customHeight="1" x14ac:dyDescent="0.25"/>
    <row r="1648" ht="24.75" customHeight="1" x14ac:dyDescent="0.25"/>
    <row r="1649" ht="24.75" customHeight="1" x14ac:dyDescent="0.25"/>
    <row r="1650" ht="24.75" customHeight="1" x14ac:dyDescent="0.25"/>
    <row r="1651" ht="24.75" customHeight="1" x14ac:dyDescent="0.25"/>
    <row r="1652" ht="24.75" customHeight="1" x14ac:dyDescent="0.25"/>
    <row r="1653" ht="24.75" customHeight="1" x14ac:dyDescent="0.25"/>
    <row r="1654" ht="24.75" customHeight="1" x14ac:dyDescent="0.25"/>
    <row r="1655" ht="24.75" customHeight="1" x14ac:dyDescent="0.25"/>
    <row r="1656" ht="24.75" customHeight="1" x14ac:dyDescent="0.25"/>
    <row r="1657" ht="24.75" customHeight="1" x14ac:dyDescent="0.25"/>
    <row r="1658" ht="24.75" customHeight="1" x14ac:dyDescent="0.25"/>
    <row r="1659" ht="24.75" customHeight="1" x14ac:dyDescent="0.25"/>
    <row r="1660" ht="24.75" customHeight="1" x14ac:dyDescent="0.25"/>
    <row r="1661" ht="24.75" customHeight="1" x14ac:dyDescent="0.25"/>
    <row r="1662" ht="24.75" customHeight="1" x14ac:dyDescent="0.25"/>
    <row r="1663" ht="24.75" customHeight="1" x14ac:dyDescent="0.25"/>
    <row r="1664" ht="24.75" customHeight="1" x14ac:dyDescent="0.25"/>
    <row r="1665" ht="24.75" customHeight="1" x14ac:dyDescent="0.25"/>
    <row r="1666" ht="24.75" customHeight="1" x14ac:dyDescent="0.25"/>
    <row r="1667" ht="24.75" customHeight="1" x14ac:dyDescent="0.25"/>
    <row r="1668" ht="24.75" customHeight="1" x14ac:dyDescent="0.25"/>
    <row r="1669" ht="24.75" customHeight="1" x14ac:dyDescent="0.25"/>
    <row r="1670" ht="24.75" customHeight="1" x14ac:dyDescent="0.25"/>
    <row r="1671" ht="24.75" customHeight="1" x14ac:dyDescent="0.25"/>
    <row r="1672" ht="24.75" customHeight="1" x14ac:dyDescent="0.25"/>
    <row r="1673" ht="24.75" customHeight="1" x14ac:dyDescent="0.25"/>
    <row r="1674" ht="24.75" customHeight="1" x14ac:dyDescent="0.25"/>
    <row r="1675" ht="24.75" customHeight="1" x14ac:dyDescent="0.25"/>
    <row r="1676" ht="24.75" customHeight="1" x14ac:dyDescent="0.25"/>
    <row r="1677" ht="24.75" customHeight="1" x14ac:dyDescent="0.25"/>
    <row r="1678" ht="24.75" customHeight="1" x14ac:dyDescent="0.25"/>
    <row r="1679" ht="24.75" customHeight="1" x14ac:dyDescent="0.25"/>
    <row r="1680" ht="24.75" customHeight="1" x14ac:dyDescent="0.25"/>
    <row r="1681" ht="24.75" customHeight="1" x14ac:dyDescent="0.25"/>
    <row r="1682" ht="24.75" customHeight="1" x14ac:dyDescent="0.25"/>
    <row r="1683" ht="24.75" customHeight="1" x14ac:dyDescent="0.25"/>
    <row r="1684" ht="24.75" customHeight="1" x14ac:dyDescent="0.25"/>
    <row r="1685" ht="24.75" customHeight="1" x14ac:dyDescent="0.25"/>
    <row r="1686" ht="24.75" customHeight="1" x14ac:dyDescent="0.25"/>
    <row r="1687" ht="24.75" customHeight="1" x14ac:dyDescent="0.25"/>
    <row r="1688" ht="24.75" customHeight="1" x14ac:dyDescent="0.25"/>
    <row r="1689" ht="24.75" customHeight="1" x14ac:dyDescent="0.25"/>
    <row r="1690" ht="24.75" customHeight="1" x14ac:dyDescent="0.25"/>
    <row r="1691" ht="24.75" customHeight="1" x14ac:dyDescent="0.25"/>
    <row r="1692" ht="24.75" customHeight="1" x14ac:dyDescent="0.25"/>
    <row r="1693" ht="24.75" customHeight="1" x14ac:dyDescent="0.25"/>
    <row r="1694" ht="24.75" customHeight="1" x14ac:dyDescent="0.25"/>
    <row r="1695" ht="24.75" customHeight="1" x14ac:dyDescent="0.25"/>
    <row r="1696" ht="24.75" customHeight="1" x14ac:dyDescent="0.25"/>
    <row r="1697" ht="24.75" customHeight="1" x14ac:dyDescent="0.25"/>
    <row r="1698" ht="24.75" customHeight="1" x14ac:dyDescent="0.25"/>
    <row r="1699" ht="24.75" customHeight="1" x14ac:dyDescent="0.25"/>
    <row r="1700" ht="24.75" customHeight="1" x14ac:dyDescent="0.25"/>
    <row r="1701" ht="24.75" customHeight="1" x14ac:dyDescent="0.25"/>
    <row r="1702" ht="24.75" customHeight="1" x14ac:dyDescent="0.25"/>
    <row r="1703" ht="24.75" customHeight="1" x14ac:dyDescent="0.25"/>
    <row r="1704" ht="24.75" customHeight="1" x14ac:dyDescent="0.25"/>
    <row r="1705" ht="24.75" customHeight="1" x14ac:dyDescent="0.25"/>
    <row r="1706" ht="24.75" customHeight="1" x14ac:dyDescent="0.25"/>
    <row r="1707" ht="24.75" customHeight="1" x14ac:dyDescent="0.25"/>
    <row r="1708" ht="24.75" customHeight="1" x14ac:dyDescent="0.25"/>
    <row r="1709" ht="24.75" customHeight="1" x14ac:dyDescent="0.25"/>
    <row r="1710" ht="24.75" customHeight="1" x14ac:dyDescent="0.25"/>
    <row r="1711" ht="24.75" customHeight="1" x14ac:dyDescent="0.25"/>
    <row r="1712" ht="24.75" customHeight="1" x14ac:dyDescent="0.25"/>
    <row r="1713" ht="24.75" customHeight="1" x14ac:dyDescent="0.25"/>
    <row r="1714" ht="24.75" customHeight="1" x14ac:dyDescent="0.25"/>
    <row r="1715" ht="24.75" customHeight="1" x14ac:dyDescent="0.25"/>
    <row r="1716" ht="24.75" customHeight="1" x14ac:dyDescent="0.25"/>
    <row r="1717" ht="24.75" customHeight="1" x14ac:dyDescent="0.25"/>
    <row r="1718" ht="24.75" customHeight="1" x14ac:dyDescent="0.25"/>
    <row r="1719" ht="24.75" customHeight="1" x14ac:dyDescent="0.25"/>
    <row r="1720" ht="24.75" customHeight="1" x14ac:dyDescent="0.25"/>
    <row r="1721" ht="24.75" customHeight="1" x14ac:dyDescent="0.25"/>
    <row r="1722" ht="24.75" customHeight="1" x14ac:dyDescent="0.25"/>
    <row r="1723" ht="24.75" customHeight="1" x14ac:dyDescent="0.25"/>
    <row r="1724" ht="24.75" customHeight="1" x14ac:dyDescent="0.25"/>
    <row r="1725" ht="24.75" customHeight="1" x14ac:dyDescent="0.25"/>
    <row r="1726" ht="24.75" customHeight="1" x14ac:dyDescent="0.25"/>
    <row r="1727" ht="24.75" customHeight="1" x14ac:dyDescent="0.25"/>
    <row r="1728" ht="24.75" customHeight="1" x14ac:dyDescent="0.25"/>
    <row r="1729" ht="24.75" customHeight="1" x14ac:dyDescent="0.25"/>
    <row r="1730" ht="24.75" customHeight="1" x14ac:dyDescent="0.25"/>
    <row r="1731" ht="24.75" customHeight="1" x14ac:dyDescent="0.25"/>
    <row r="1732" ht="24.75" customHeight="1" x14ac:dyDescent="0.25"/>
    <row r="1733" ht="24.75" customHeight="1" x14ac:dyDescent="0.25"/>
    <row r="1734" ht="24.75" customHeight="1" x14ac:dyDescent="0.25"/>
    <row r="1735" ht="24.75" customHeight="1" x14ac:dyDescent="0.25"/>
    <row r="1736" ht="24.75" customHeight="1" x14ac:dyDescent="0.25"/>
    <row r="1737" ht="24.75" customHeight="1" x14ac:dyDescent="0.25"/>
    <row r="1738" ht="24.75" customHeight="1" x14ac:dyDescent="0.25"/>
    <row r="1739" ht="24.75" customHeight="1" x14ac:dyDescent="0.25"/>
    <row r="1740" ht="24.75" customHeight="1" x14ac:dyDescent="0.25"/>
    <row r="1741" ht="24.75" customHeight="1" x14ac:dyDescent="0.25"/>
    <row r="1742" ht="24.75" customHeight="1" x14ac:dyDescent="0.25"/>
    <row r="1743" ht="24.75" customHeight="1" x14ac:dyDescent="0.25"/>
    <row r="1744" ht="24.75" customHeight="1" x14ac:dyDescent="0.25"/>
    <row r="1745" ht="24.75" customHeight="1" x14ac:dyDescent="0.25"/>
    <row r="1746" ht="24.75" customHeight="1" x14ac:dyDescent="0.25"/>
    <row r="1747" ht="24.75" customHeight="1" x14ac:dyDescent="0.25"/>
    <row r="1748" ht="24.75" customHeight="1" x14ac:dyDescent="0.25"/>
    <row r="1749" ht="24.75" customHeight="1" x14ac:dyDescent="0.25"/>
    <row r="1750" ht="24.75" customHeight="1" x14ac:dyDescent="0.25"/>
    <row r="1751" ht="24.75" customHeight="1" x14ac:dyDescent="0.25"/>
    <row r="1752" ht="24.75" customHeight="1" x14ac:dyDescent="0.25"/>
    <row r="1753" ht="24.75" customHeight="1" x14ac:dyDescent="0.25"/>
    <row r="1754" ht="24.75" customHeight="1" x14ac:dyDescent="0.25"/>
    <row r="1755" ht="24.75" customHeight="1" x14ac:dyDescent="0.25"/>
    <row r="1756" ht="24.75" customHeight="1" x14ac:dyDescent="0.25"/>
    <row r="1757" ht="24.75" customHeight="1" x14ac:dyDescent="0.25"/>
    <row r="1758" ht="24.75" customHeight="1" x14ac:dyDescent="0.25"/>
    <row r="1759" ht="24.75" customHeight="1" x14ac:dyDescent="0.25"/>
    <row r="1760" ht="24.75" customHeight="1" x14ac:dyDescent="0.25"/>
    <row r="1761" ht="24.75" customHeight="1" x14ac:dyDescent="0.25"/>
    <row r="1762" ht="24.75" customHeight="1" x14ac:dyDescent="0.25"/>
    <row r="1763" ht="24.75" customHeight="1" x14ac:dyDescent="0.25"/>
    <row r="1764" ht="24.75" customHeight="1" x14ac:dyDescent="0.25"/>
    <row r="1765" ht="24.75" customHeight="1" x14ac:dyDescent="0.25"/>
    <row r="1766" ht="24.75" customHeight="1" x14ac:dyDescent="0.25"/>
    <row r="1767" ht="24.75" customHeight="1" x14ac:dyDescent="0.25"/>
    <row r="1768" ht="24.75" customHeight="1" x14ac:dyDescent="0.25"/>
    <row r="1769" ht="24.75" customHeight="1" x14ac:dyDescent="0.25"/>
    <row r="1770" ht="24.75" customHeight="1" x14ac:dyDescent="0.25"/>
    <row r="1771" ht="24.75" customHeight="1" x14ac:dyDescent="0.25"/>
    <row r="1772" ht="24.75" customHeight="1" x14ac:dyDescent="0.25"/>
    <row r="1773" ht="24.75" customHeight="1" x14ac:dyDescent="0.25"/>
    <row r="1774" ht="24.75" customHeight="1" x14ac:dyDescent="0.25"/>
    <row r="1775" ht="24.75" customHeight="1" x14ac:dyDescent="0.25"/>
    <row r="1776" ht="24.75" customHeight="1" x14ac:dyDescent="0.25"/>
    <row r="1777" ht="24.75" customHeight="1" x14ac:dyDescent="0.25"/>
    <row r="1778" ht="24.75" customHeight="1" x14ac:dyDescent="0.25"/>
    <row r="1779" ht="24.75" customHeight="1" x14ac:dyDescent="0.25"/>
    <row r="1780" ht="24.75" customHeight="1" x14ac:dyDescent="0.25"/>
    <row r="1781" ht="24.75" customHeight="1" x14ac:dyDescent="0.25"/>
    <row r="1782" ht="24.75" customHeight="1" x14ac:dyDescent="0.25"/>
    <row r="1783" ht="24.75" customHeight="1" x14ac:dyDescent="0.25"/>
    <row r="1784" ht="24.75" customHeight="1" x14ac:dyDescent="0.25"/>
    <row r="1785" ht="24.75" customHeight="1" x14ac:dyDescent="0.25"/>
    <row r="1786" ht="24.75" customHeight="1" x14ac:dyDescent="0.25"/>
    <row r="1787" ht="24.75" customHeight="1" x14ac:dyDescent="0.25"/>
    <row r="1788" ht="24.75" customHeight="1" x14ac:dyDescent="0.25"/>
    <row r="1789" ht="24.75" customHeight="1" x14ac:dyDescent="0.25"/>
    <row r="1790" ht="24.75" customHeight="1" x14ac:dyDescent="0.25"/>
    <row r="1791" ht="24.75" customHeight="1" x14ac:dyDescent="0.25"/>
    <row r="1792" ht="24.75" customHeight="1" x14ac:dyDescent="0.25"/>
    <row r="1793" ht="24.75" customHeight="1" x14ac:dyDescent="0.25"/>
    <row r="1794" ht="24.75" customHeight="1" x14ac:dyDescent="0.25"/>
    <row r="1795" ht="24.75" customHeight="1" x14ac:dyDescent="0.25"/>
    <row r="1796" ht="24.75" customHeight="1" x14ac:dyDescent="0.25"/>
    <row r="1797" ht="24.75" customHeight="1" x14ac:dyDescent="0.25"/>
    <row r="1798" ht="24.75" customHeight="1" x14ac:dyDescent="0.25"/>
    <row r="1799" ht="24.75" customHeight="1" x14ac:dyDescent="0.25"/>
    <row r="1800" ht="24.75" customHeight="1" x14ac:dyDescent="0.25"/>
    <row r="1801" ht="24.75" customHeight="1" x14ac:dyDescent="0.25"/>
    <row r="1802" ht="24.75" customHeight="1" x14ac:dyDescent="0.25"/>
    <row r="1803" ht="24.75" customHeight="1" x14ac:dyDescent="0.25"/>
    <row r="1804" ht="24.75" customHeight="1" x14ac:dyDescent="0.25"/>
    <row r="1805" ht="24.75" customHeight="1" x14ac:dyDescent="0.25"/>
    <row r="1806" ht="24.75" customHeight="1" x14ac:dyDescent="0.25"/>
    <row r="1807" ht="24.75" customHeight="1" x14ac:dyDescent="0.25"/>
    <row r="1808" ht="24.75" customHeight="1" x14ac:dyDescent="0.25"/>
    <row r="1809" ht="24.75" customHeight="1" x14ac:dyDescent="0.25"/>
    <row r="1810" ht="24.75" customHeight="1" x14ac:dyDescent="0.25"/>
    <row r="1811" ht="24.75" customHeight="1" x14ac:dyDescent="0.25"/>
    <row r="1812" ht="24.75" customHeight="1" x14ac:dyDescent="0.25"/>
    <row r="1813" ht="24.75" customHeight="1" x14ac:dyDescent="0.25"/>
    <row r="1814" ht="24.75" customHeight="1" x14ac:dyDescent="0.25"/>
    <row r="1815" ht="24.75" customHeight="1" x14ac:dyDescent="0.25"/>
    <row r="1816" ht="24.75" customHeight="1" x14ac:dyDescent="0.25"/>
    <row r="1817" ht="24.75" customHeight="1" x14ac:dyDescent="0.25"/>
    <row r="1818" ht="24.75" customHeight="1" x14ac:dyDescent="0.25"/>
    <row r="1819" ht="24.75" customHeight="1" x14ac:dyDescent="0.25"/>
    <row r="1820" ht="24.75" customHeight="1" x14ac:dyDescent="0.25"/>
    <row r="1821" ht="24.75" customHeight="1" x14ac:dyDescent="0.25"/>
    <row r="1822" ht="24.75" customHeight="1" x14ac:dyDescent="0.25"/>
    <row r="1823" ht="24.75" customHeight="1" x14ac:dyDescent="0.25"/>
    <row r="1824" ht="24.75" customHeight="1" x14ac:dyDescent="0.25"/>
    <row r="1825" ht="24.75" customHeight="1" x14ac:dyDescent="0.25"/>
    <row r="1826" ht="24.75" customHeight="1" x14ac:dyDescent="0.25"/>
    <row r="1827" ht="24.75" customHeight="1" x14ac:dyDescent="0.25"/>
    <row r="1828" ht="24.75" customHeight="1" x14ac:dyDescent="0.25"/>
    <row r="1829" ht="24.75" customHeight="1" x14ac:dyDescent="0.25"/>
    <row r="1830" ht="24.75" customHeight="1" x14ac:dyDescent="0.25"/>
    <row r="1831" ht="24.75" customHeight="1" x14ac:dyDescent="0.25"/>
    <row r="1832" ht="24.75" customHeight="1" x14ac:dyDescent="0.25"/>
    <row r="1833" ht="24.75" customHeight="1" x14ac:dyDescent="0.25"/>
    <row r="1834" ht="24.75" customHeight="1" x14ac:dyDescent="0.25"/>
    <row r="1835" ht="24.75" customHeight="1" x14ac:dyDescent="0.25"/>
    <row r="1836" ht="24.75" customHeight="1" x14ac:dyDescent="0.25"/>
    <row r="1837" ht="24.75" customHeight="1" x14ac:dyDescent="0.25"/>
    <row r="1838" ht="24.75" customHeight="1" x14ac:dyDescent="0.25"/>
    <row r="1839" ht="24.75" customHeight="1" x14ac:dyDescent="0.25"/>
    <row r="1840" ht="24.75" customHeight="1" x14ac:dyDescent="0.25"/>
    <row r="1841" ht="24.75" customHeight="1" x14ac:dyDescent="0.25"/>
    <row r="1842" ht="24.75" customHeight="1" x14ac:dyDescent="0.25"/>
    <row r="1843" ht="24.75" customHeight="1" x14ac:dyDescent="0.25"/>
    <row r="1844" ht="24.75" customHeight="1" x14ac:dyDescent="0.25"/>
    <row r="1845" ht="24.75" customHeight="1" x14ac:dyDescent="0.25"/>
    <row r="1846" ht="24.75" customHeight="1" x14ac:dyDescent="0.25"/>
    <row r="1847" ht="24.75" customHeight="1" x14ac:dyDescent="0.25"/>
    <row r="1848" ht="24.75" customHeight="1" x14ac:dyDescent="0.25"/>
    <row r="1849" ht="24.75" customHeight="1" x14ac:dyDescent="0.25"/>
    <row r="1850" ht="24.75" customHeight="1" x14ac:dyDescent="0.25"/>
    <row r="1851" ht="24.75" customHeight="1" x14ac:dyDescent="0.25"/>
    <row r="1852" ht="24.75" customHeight="1" x14ac:dyDescent="0.25"/>
    <row r="1853" ht="24.75" customHeight="1" x14ac:dyDescent="0.25"/>
    <row r="1854" ht="24.75" customHeight="1" x14ac:dyDescent="0.25"/>
    <row r="1855" ht="24.75" customHeight="1" x14ac:dyDescent="0.25"/>
    <row r="1856" ht="24.75" customHeight="1" x14ac:dyDescent="0.25"/>
    <row r="1857" ht="24.75" customHeight="1" x14ac:dyDescent="0.25"/>
    <row r="1858" ht="24.75" customHeight="1" x14ac:dyDescent="0.25"/>
    <row r="1859" ht="24.75" customHeight="1" x14ac:dyDescent="0.25"/>
    <row r="1860" ht="24.75" customHeight="1" x14ac:dyDescent="0.25"/>
    <row r="1861" ht="24.75" customHeight="1" x14ac:dyDescent="0.25"/>
    <row r="1862" ht="24.75" customHeight="1" x14ac:dyDescent="0.25"/>
    <row r="1863" ht="24.75" customHeight="1" x14ac:dyDescent="0.25"/>
    <row r="1864" ht="24.75" customHeight="1" x14ac:dyDescent="0.25"/>
    <row r="1865" ht="24.75" customHeight="1" x14ac:dyDescent="0.25"/>
    <row r="1866" ht="24.75" customHeight="1" x14ac:dyDescent="0.25"/>
    <row r="1867" ht="24.75" customHeight="1" x14ac:dyDescent="0.25"/>
    <row r="1868" ht="24.75" customHeight="1" x14ac:dyDescent="0.25"/>
    <row r="1869" ht="24.75" customHeight="1" x14ac:dyDescent="0.25"/>
    <row r="1870" ht="24.75" customHeight="1" x14ac:dyDescent="0.25"/>
    <row r="1871" ht="24.75" customHeight="1" x14ac:dyDescent="0.25"/>
    <row r="1872" ht="24.75" customHeight="1" x14ac:dyDescent="0.25"/>
    <row r="1873" ht="24.75" customHeight="1" x14ac:dyDescent="0.25"/>
    <row r="1874" ht="24.75" customHeight="1" x14ac:dyDescent="0.25"/>
    <row r="1875" ht="24.75" customHeight="1" x14ac:dyDescent="0.25"/>
    <row r="1876" ht="24.75" customHeight="1" x14ac:dyDescent="0.25"/>
    <row r="1877" ht="24.75" customHeight="1" x14ac:dyDescent="0.25"/>
    <row r="1878" ht="24.75" customHeight="1" x14ac:dyDescent="0.25"/>
    <row r="1879" ht="24.75" customHeight="1" x14ac:dyDescent="0.25"/>
    <row r="1880" ht="24.75" customHeight="1" x14ac:dyDescent="0.25"/>
    <row r="1881" ht="24.75" customHeight="1" x14ac:dyDescent="0.25"/>
    <row r="1882" ht="24.75" customHeight="1" x14ac:dyDescent="0.25"/>
    <row r="1883" ht="24.75" customHeight="1" x14ac:dyDescent="0.25"/>
    <row r="1884" ht="24.75" customHeight="1" x14ac:dyDescent="0.25"/>
    <row r="1885" ht="24.75" customHeight="1" x14ac:dyDescent="0.25"/>
    <row r="1886" ht="24.75" customHeight="1" x14ac:dyDescent="0.25"/>
    <row r="1887" ht="24.75" customHeight="1" x14ac:dyDescent="0.25"/>
    <row r="1888" ht="24.75" customHeight="1" x14ac:dyDescent="0.25"/>
    <row r="1889" ht="24.75" customHeight="1" x14ac:dyDescent="0.25"/>
    <row r="1890" ht="24.75" customHeight="1" x14ac:dyDescent="0.25"/>
    <row r="1891" ht="24.75" customHeight="1" x14ac:dyDescent="0.25"/>
    <row r="1892" ht="24.75" customHeight="1" x14ac:dyDescent="0.25"/>
    <row r="1893" ht="24.75" customHeight="1" x14ac:dyDescent="0.25"/>
    <row r="1894" ht="24.75" customHeight="1" x14ac:dyDescent="0.25"/>
    <row r="1895" ht="24.75" customHeight="1" x14ac:dyDescent="0.25"/>
    <row r="1896" ht="24.75" customHeight="1" x14ac:dyDescent="0.25"/>
    <row r="1897" ht="24.75" customHeight="1" x14ac:dyDescent="0.25"/>
    <row r="1898" ht="24.75" customHeight="1" x14ac:dyDescent="0.25"/>
    <row r="1899" ht="24.75" customHeight="1" x14ac:dyDescent="0.25"/>
    <row r="1900" ht="24.75" customHeight="1" x14ac:dyDescent="0.25"/>
    <row r="1901" ht="24.75" customHeight="1" x14ac:dyDescent="0.25"/>
    <row r="1902" ht="24.75" customHeight="1" x14ac:dyDescent="0.25"/>
    <row r="1903" ht="24.75" customHeight="1" x14ac:dyDescent="0.25"/>
    <row r="1904" ht="24.75" customHeight="1" x14ac:dyDescent="0.25"/>
    <row r="1905" ht="24.75" customHeight="1" x14ac:dyDescent="0.25"/>
    <row r="1906" ht="24.75" customHeight="1" x14ac:dyDescent="0.25"/>
    <row r="1907" ht="24.75" customHeight="1" x14ac:dyDescent="0.25"/>
    <row r="1908" ht="24.75" customHeight="1" x14ac:dyDescent="0.25"/>
    <row r="1909" ht="24.75" customHeight="1" x14ac:dyDescent="0.25"/>
    <row r="1910" ht="24.75" customHeight="1" x14ac:dyDescent="0.25"/>
    <row r="1911" ht="24.75" customHeight="1" x14ac:dyDescent="0.25"/>
    <row r="1912" ht="24.75" customHeight="1" x14ac:dyDescent="0.25"/>
    <row r="1913" ht="24.75" customHeight="1" x14ac:dyDescent="0.25"/>
    <row r="1914" ht="24.75" customHeight="1" x14ac:dyDescent="0.25"/>
    <row r="1915" ht="24.75" customHeight="1" x14ac:dyDescent="0.25"/>
    <row r="1916" ht="24.75" customHeight="1" x14ac:dyDescent="0.25"/>
    <row r="1917" ht="24.75" customHeight="1" x14ac:dyDescent="0.25"/>
    <row r="1918" ht="24.75" customHeight="1" x14ac:dyDescent="0.25"/>
    <row r="1919" ht="24.75" customHeight="1" x14ac:dyDescent="0.25"/>
    <row r="1920" ht="24.75" customHeight="1" x14ac:dyDescent="0.25"/>
    <row r="1921" ht="24.75" customHeight="1" x14ac:dyDescent="0.25"/>
    <row r="1922" ht="24.75" customHeight="1" x14ac:dyDescent="0.25"/>
    <row r="1923" ht="24.75" customHeight="1" x14ac:dyDescent="0.25"/>
    <row r="1924" ht="24.75" customHeight="1" x14ac:dyDescent="0.25"/>
    <row r="1925" ht="24.75" customHeight="1" x14ac:dyDescent="0.25"/>
    <row r="1926" ht="24.75" customHeight="1" x14ac:dyDescent="0.25"/>
    <row r="1927" ht="24.75" customHeight="1" x14ac:dyDescent="0.25"/>
    <row r="1928" ht="24.75" customHeight="1" x14ac:dyDescent="0.25"/>
    <row r="1929" ht="24.75" customHeight="1" x14ac:dyDescent="0.25"/>
    <row r="1930" ht="24.75" customHeight="1" x14ac:dyDescent="0.25"/>
    <row r="1931" ht="24.75" customHeight="1" x14ac:dyDescent="0.25"/>
    <row r="1932" ht="24.75" customHeight="1" x14ac:dyDescent="0.25"/>
    <row r="1933" ht="24.75" customHeight="1" x14ac:dyDescent="0.25"/>
    <row r="1934" ht="24.75" customHeight="1" x14ac:dyDescent="0.25"/>
    <row r="1935" ht="24.75" customHeight="1" x14ac:dyDescent="0.25"/>
    <row r="1936" ht="24.75" customHeight="1" x14ac:dyDescent="0.25"/>
    <row r="1937" ht="24.75" customHeight="1" x14ac:dyDescent="0.25"/>
    <row r="1938" ht="24.75" customHeight="1" x14ac:dyDescent="0.25"/>
    <row r="1939" ht="24.75" customHeight="1" x14ac:dyDescent="0.25"/>
    <row r="1940" ht="24.75" customHeight="1" x14ac:dyDescent="0.25"/>
    <row r="1941" ht="24.75" customHeight="1" x14ac:dyDescent="0.25"/>
    <row r="1942" ht="24.75" customHeight="1" x14ac:dyDescent="0.25"/>
    <row r="1943" ht="24.75" customHeight="1" x14ac:dyDescent="0.25"/>
    <row r="1944" ht="24.75" customHeight="1" x14ac:dyDescent="0.25"/>
    <row r="1945" ht="24.75" customHeight="1" x14ac:dyDescent="0.25"/>
    <row r="1946" ht="24.75" customHeight="1" x14ac:dyDescent="0.25"/>
    <row r="1947" ht="24.75" customHeight="1" x14ac:dyDescent="0.25"/>
    <row r="1948" ht="24.75" customHeight="1" x14ac:dyDescent="0.25"/>
    <row r="1949" ht="24.75" customHeight="1" x14ac:dyDescent="0.25"/>
    <row r="1950" ht="24.75" customHeight="1" x14ac:dyDescent="0.25"/>
    <row r="1951" ht="24.75" customHeight="1" x14ac:dyDescent="0.25"/>
    <row r="1952" ht="24.75" customHeight="1" x14ac:dyDescent="0.25"/>
    <row r="1953" ht="24.75" customHeight="1" x14ac:dyDescent="0.25"/>
    <row r="1954" ht="24.75" customHeight="1" x14ac:dyDescent="0.25"/>
    <row r="1955" ht="24.75" customHeight="1" x14ac:dyDescent="0.25"/>
    <row r="1956" ht="24.75" customHeight="1" x14ac:dyDescent="0.25"/>
    <row r="1957" ht="24.75" customHeight="1" x14ac:dyDescent="0.25"/>
    <row r="1958" ht="24.75" customHeight="1" x14ac:dyDescent="0.25"/>
    <row r="1959" ht="24.75" customHeight="1" x14ac:dyDescent="0.25"/>
    <row r="1960" ht="24.75" customHeight="1" x14ac:dyDescent="0.25"/>
    <row r="1961" ht="24.75" customHeight="1" x14ac:dyDescent="0.25"/>
    <row r="1962" ht="24.75" customHeight="1" x14ac:dyDescent="0.25"/>
    <row r="1963" ht="24.75" customHeight="1" x14ac:dyDescent="0.25"/>
    <row r="1964" ht="24.75" customHeight="1" x14ac:dyDescent="0.25"/>
    <row r="1965" ht="24.75" customHeight="1" x14ac:dyDescent="0.25"/>
    <row r="1966" ht="24.75" customHeight="1" x14ac:dyDescent="0.25"/>
    <row r="1967" ht="24.75" customHeight="1" x14ac:dyDescent="0.25"/>
    <row r="1968" ht="24.75" customHeight="1" x14ac:dyDescent="0.25"/>
    <row r="1969" ht="24.75" customHeight="1" x14ac:dyDescent="0.25"/>
    <row r="1970" ht="24.75" customHeight="1" x14ac:dyDescent="0.25"/>
    <row r="1971" ht="24.75" customHeight="1" x14ac:dyDescent="0.25"/>
    <row r="1972" ht="24.75" customHeight="1" x14ac:dyDescent="0.25"/>
    <row r="1973" ht="24.75" customHeight="1" x14ac:dyDescent="0.25"/>
    <row r="1974" ht="24.75" customHeight="1" x14ac:dyDescent="0.25"/>
    <row r="1975" ht="24.75" customHeight="1" x14ac:dyDescent="0.25"/>
    <row r="1976" ht="24.75" customHeight="1" x14ac:dyDescent="0.25"/>
    <row r="1977" ht="24.75" customHeight="1" x14ac:dyDescent="0.25"/>
    <row r="1978" ht="24.75" customHeight="1" x14ac:dyDescent="0.25"/>
    <row r="1979" ht="24.75" customHeight="1" x14ac:dyDescent="0.25"/>
    <row r="1980" ht="24.75" customHeight="1" x14ac:dyDescent="0.25"/>
    <row r="1981" ht="24.75" customHeight="1" x14ac:dyDescent="0.25"/>
    <row r="1982" ht="24.75" customHeight="1" x14ac:dyDescent="0.25"/>
    <row r="1983" ht="24.75" customHeight="1" x14ac:dyDescent="0.25"/>
    <row r="1984" ht="24.75" customHeight="1" x14ac:dyDescent="0.25"/>
    <row r="1985" ht="24.75" customHeight="1" x14ac:dyDescent="0.25"/>
    <row r="1986" ht="24.75" customHeight="1" x14ac:dyDescent="0.25"/>
    <row r="1987" ht="24.75" customHeight="1" x14ac:dyDescent="0.25"/>
    <row r="1988" ht="24.75" customHeight="1" x14ac:dyDescent="0.25"/>
    <row r="1989" ht="24.75" customHeight="1" x14ac:dyDescent="0.25"/>
    <row r="1990" ht="24.75" customHeight="1" x14ac:dyDescent="0.25"/>
    <row r="1991" ht="24.75" customHeight="1" x14ac:dyDescent="0.25"/>
    <row r="1992" ht="24.75" customHeight="1" x14ac:dyDescent="0.25"/>
    <row r="1993" ht="24.75" customHeight="1" x14ac:dyDescent="0.25"/>
    <row r="1994" ht="24.75" customHeight="1" x14ac:dyDescent="0.25"/>
    <row r="1995" ht="24.75" customHeight="1" x14ac:dyDescent="0.25"/>
    <row r="1996" ht="24.75" customHeight="1" x14ac:dyDescent="0.25"/>
    <row r="1997" ht="24.75" customHeight="1" x14ac:dyDescent="0.25"/>
    <row r="1998" ht="24.75" customHeight="1" x14ac:dyDescent="0.25"/>
    <row r="1999" ht="24.75" customHeight="1" x14ac:dyDescent="0.25"/>
    <row r="2000" ht="24.75" customHeight="1" x14ac:dyDescent="0.25"/>
    <row r="2001" ht="24.75" customHeight="1" x14ac:dyDescent="0.25"/>
    <row r="2002" ht="24.75" customHeight="1" x14ac:dyDescent="0.25"/>
    <row r="2003" ht="24.75" customHeight="1" x14ac:dyDescent="0.25"/>
    <row r="2004" ht="24.75" customHeight="1" x14ac:dyDescent="0.25"/>
    <row r="2005" ht="24.75" customHeight="1" x14ac:dyDescent="0.25"/>
    <row r="2006" ht="24.75" customHeight="1" x14ac:dyDescent="0.25"/>
    <row r="2007" ht="24.75" customHeight="1" x14ac:dyDescent="0.25"/>
    <row r="2008" ht="24.75" customHeight="1" x14ac:dyDescent="0.25"/>
    <row r="2009" ht="24.75" customHeight="1" x14ac:dyDescent="0.25"/>
    <row r="2010" ht="24.75" customHeight="1" x14ac:dyDescent="0.25"/>
    <row r="2011" ht="24.75" customHeight="1" x14ac:dyDescent="0.25"/>
    <row r="2012" ht="24.75" customHeight="1" x14ac:dyDescent="0.25"/>
    <row r="2013" ht="24.75" customHeight="1" x14ac:dyDescent="0.25"/>
    <row r="2014" ht="24.75" customHeight="1" x14ac:dyDescent="0.25"/>
    <row r="2015" ht="24.75" customHeight="1" x14ac:dyDescent="0.25"/>
    <row r="2016" ht="24.75" customHeight="1" x14ac:dyDescent="0.25"/>
    <row r="2017" ht="24.75" customHeight="1" x14ac:dyDescent="0.25"/>
    <row r="2018" ht="24.75" customHeight="1" x14ac:dyDescent="0.25"/>
    <row r="2019" ht="24.75" customHeight="1" x14ac:dyDescent="0.25"/>
    <row r="2020" ht="24.75" customHeight="1" x14ac:dyDescent="0.25"/>
    <row r="2021" ht="24.75" customHeight="1" x14ac:dyDescent="0.25"/>
    <row r="2022" ht="24.75" customHeight="1" x14ac:dyDescent="0.25"/>
    <row r="2023" ht="24.75" customHeight="1" x14ac:dyDescent="0.25"/>
    <row r="2024" ht="24.75" customHeight="1" x14ac:dyDescent="0.25"/>
    <row r="2025" ht="24.75" customHeight="1" x14ac:dyDescent="0.25"/>
    <row r="2026" ht="24.75" customHeight="1" x14ac:dyDescent="0.25"/>
    <row r="2027" ht="24.75" customHeight="1" x14ac:dyDescent="0.25"/>
    <row r="2028" ht="24.75" customHeight="1" x14ac:dyDescent="0.25"/>
    <row r="2029" ht="24.75" customHeight="1" x14ac:dyDescent="0.25"/>
    <row r="2030" ht="24.75" customHeight="1" x14ac:dyDescent="0.25"/>
    <row r="2031" ht="24.75" customHeight="1" x14ac:dyDescent="0.25"/>
    <row r="2032" ht="24.75" customHeight="1" x14ac:dyDescent="0.25"/>
    <row r="2033" ht="24.75" customHeight="1" x14ac:dyDescent="0.25"/>
    <row r="2034" ht="24.75" customHeight="1" x14ac:dyDescent="0.25"/>
    <row r="2035" ht="24.75" customHeight="1" x14ac:dyDescent="0.25"/>
    <row r="2036" ht="24.75" customHeight="1" x14ac:dyDescent="0.25"/>
    <row r="2037" ht="24.75" customHeight="1" x14ac:dyDescent="0.25"/>
    <row r="2038" ht="24.75" customHeight="1" x14ac:dyDescent="0.25"/>
    <row r="2039" ht="24.75" customHeight="1" x14ac:dyDescent="0.25"/>
    <row r="2040" ht="24.75" customHeight="1" x14ac:dyDescent="0.25"/>
    <row r="2041" ht="24.75" customHeight="1" x14ac:dyDescent="0.25"/>
    <row r="2042" ht="24.75" customHeight="1" x14ac:dyDescent="0.25"/>
    <row r="2043" ht="24.75" customHeight="1" x14ac:dyDescent="0.25"/>
    <row r="2044" ht="24.75" customHeight="1" x14ac:dyDescent="0.25"/>
    <row r="2045" ht="24.75" customHeight="1" x14ac:dyDescent="0.25"/>
    <row r="2046" ht="24.75" customHeight="1" x14ac:dyDescent="0.25"/>
    <row r="2047" ht="24.75" customHeight="1" x14ac:dyDescent="0.25"/>
    <row r="2048" ht="24.75" customHeight="1" x14ac:dyDescent="0.25"/>
    <row r="2049" ht="24.75" customHeight="1" x14ac:dyDescent="0.25"/>
    <row r="2050" ht="24.75" customHeight="1" x14ac:dyDescent="0.25"/>
    <row r="2051" ht="24.75" customHeight="1" x14ac:dyDescent="0.25"/>
    <row r="2052" ht="24.75" customHeight="1" x14ac:dyDescent="0.25"/>
    <row r="2053" ht="24.75" customHeight="1" x14ac:dyDescent="0.25"/>
    <row r="2054" ht="24.75" customHeight="1" x14ac:dyDescent="0.25"/>
    <row r="2055" ht="24.75" customHeight="1" x14ac:dyDescent="0.25"/>
    <row r="2056" ht="24.75" customHeight="1" x14ac:dyDescent="0.25"/>
    <row r="2057" ht="24.75" customHeight="1" x14ac:dyDescent="0.25"/>
    <row r="2058" ht="24.75" customHeight="1" x14ac:dyDescent="0.25"/>
    <row r="2059" ht="24.75" customHeight="1" x14ac:dyDescent="0.25"/>
    <row r="2060" ht="24.75" customHeight="1" x14ac:dyDescent="0.25"/>
    <row r="2061" ht="24.75" customHeight="1" x14ac:dyDescent="0.25"/>
    <row r="2062" ht="24.75" customHeight="1" x14ac:dyDescent="0.25"/>
    <row r="2063" ht="24.75" customHeight="1" x14ac:dyDescent="0.25"/>
    <row r="2064" ht="24.75" customHeight="1" x14ac:dyDescent="0.25"/>
    <row r="2065" ht="24.75" customHeight="1" x14ac:dyDescent="0.25"/>
    <row r="2066" ht="24.75" customHeight="1" x14ac:dyDescent="0.25"/>
    <row r="2067" ht="24.75" customHeight="1" x14ac:dyDescent="0.25"/>
    <row r="2068" ht="24.75" customHeight="1" x14ac:dyDescent="0.25"/>
    <row r="2069" ht="24.75" customHeight="1" x14ac:dyDescent="0.25"/>
    <row r="2070" ht="24.75" customHeight="1" x14ac:dyDescent="0.25"/>
    <row r="2071" ht="24.75" customHeight="1" x14ac:dyDescent="0.25"/>
    <row r="2072" ht="24.75" customHeight="1" x14ac:dyDescent="0.25"/>
    <row r="2073" ht="24.75" customHeight="1" x14ac:dyDescent="0.25"/>
    <row r="2074" ht="24.75" customHeight="1" x14ac:dyDescent="0.25"/>
    <row r="2075" ht="24.75" customHeight="1" x14ac:dyDescent="0.25"/>
    <row r="2076" ht="24.75" customHeight="1" x14ac:dyDescent="0.25"/>
    <row r="2077" ht="24.75" customHeight="1" x14ac:dyDescent="0.25"/>
    <row r="2078" ht="24.75" customHeight="1" x14ac:dyDescent="0.25"/>
    <row r="2079" ht="24.75" customHeight="1" x14ac:dyDescent="0.25"/>
    <row r="2080" ht="24.75" customHeight="1" x14ac:dyDescent="0.25"/>
    <row r="2081" ht="24.75" customHeight="1" x14ac:dyDescent="0.25"/>
    <row r="2082" ht="24.75" customHeight="1" x14ac:dyDescent="0.25"/>
    <row r="2083" ht="24.75" customHeight="1" x14ac:dyDescent="0.25"/>
    <row r="2084" ht="24.75" customHeight="1" x14ac:dyDescent="0.25"/>
    <row r="2085" ht="24.75" customHeight="1" x14ac:dyDescent="0.25"/>
    <row r="2086" ht="24.75" customHeight="1" x14ac:dyDescent="0.25"/>
    <row r="2087" ht="24.75" customHeight="1" x14ac:dyDescent="0.25"/>
    <row r="2088" ht="24.75" customHeight="1" x14ac:dyDescent="0.25"/>
    <row r="2089" ht="24.75" customHeight="1" x14ac:dyDescent="0.25"/>
    <row r="2090" ht="24.75" customHeight="1" x14ac:dyDescent="0.25"/>
    <row r="2091" ht="24.75" customHeight="1" x14ac:dyDescent="0.25"/>
    <row r="2092" ht="24.75" customHeight="1" x14ac:dyDescent="0.25"/>
    <row r="2093" ht="24.75" customHeight="1" x14ac:dyDescent="0.25"/>
    <row r="2094" ht="24.75" customHeight="1" x14ac:dyDescent="0.25"/>
    <row r="2095" ht="24.75" customHeight="1" x14ac:dyDescent="0.25"/>
    <row r="2096" ht="24.75" customHeight="1" x14ac:dyDescent="0.25"/>
    <row r="2097" ht="24.75" customHeight="1" x14ac:dyDescent="0.25"/>
    <row r="2098" ht="24.75" customHeight="1" x14ac:dyDescent="0.25"/>
    <row r="2099" ht="24.75" customHeight="1" x14ac:dyDescent="0.25"/>
    <row r="2100" ht="24.75" customHeight="1" x14ac:dyDescent="0.25"/>
    <row r="2101" ht="24.75" customHeight="1" x14ac:dyDescent="0.25"/>
    <row r="2102" ht="24.75" customHeight="1" x14ac:dyDescent="0.25"/>
    <row r="2103" ht="24.75" customHeight="1" x14ac:dyDescent="0.25"/>
    <row r="2104" ht="24.75" customHeight="1" x14ac:dyDescent="0.25"/>
    <row r="2105" ht="24.75" customHeight="1" x14ac:dyDescent="0.25"/>
    <row r="2106" ht="24.75" customHeight="1" x14ac:dyDescent="0.25"/>
    <row r="2107" ht="24.75" customHeight="1" x14ac:dyDescent="0.25"/>
    <row r="2108" ht="24.75" customHeight="1" x14ac:dyDescent="0.25"/>
    <row r="2109" ht="24.75" customHeight="1" x14ac:dyDescent="0.25"/>
    <row r="2110" ht="24.75" customHeight="1" x14ac:dyDescent="0.25"/>
    <row r="2111" ht="24.75" customHeight="1" x14ac:dyDescent="0.25"/>
    <row r="2112" ht="24.75" customHeight="1" x14ac:dyDescent="0.25"/>
    <row r="2113" ht="24.75" customHeight="1" x14ac:dyDescent="0.25"/>
    <row r="2114" ht="24.75" customHeight="1" x14ac:dyDescent="0.25"/>
    <row r="2115" ht="24.75" customHeight="1" x14ac:dyDescent="0.25"/>
    <row r="2116" ht="24.75" customHeight="1" x14ac:dyDescent="0.25"/>
    <row r="2117" ht="24.75" customHeight="1" x14ac:dyDescent="0.25"/>
    <row r="2118" ht="24.75" customHeight="1" x14ac:dyDescent="0.25"/>
    <row r="2119" ht="24.75" customHeight="1" x14ac:dyDescent="0.25"/>
    <row r="2120" ht="24.75" customHeight="1" x14ac:dyDescent="0.25"/>
    <row r="2121" ht="24.75" customHeight="1" x14ac:dyDescent="0.25"/>
    <row r="2122" ht="24.75" customHeight="1" x14ac:dyDescent="0.25"/>
    <row r="2123" ht="24.75" customHeight="1" x14ac:dyDescent="0.25"/>
    <row r="2124" ht="24.75" customHeight="1" x14ac:dyDescent="0.25"/>
    <row r="2125" ht="24.75" customHeight="1" x14ac:dyDescent="0.25"/>
    <row r="2126" ht="24.75" customHeight="1" x14ac:dyDescent="0.25"/>
    <row r="2127" ht="24.75" customHeight="1" x14ac:dyDescent="0.25"/>
    <row r="2128" ht="24.75" customHeight="1" x14ac:dyDescent="0.25"/>
    <row r="2129" ht="24.75" customHeight="1" x14ac:dyDescent="0.25"/>
    <row r="2130" ht="24.75" customHeight="1" x14ac:dyDescent="0.25"/>
    <row r="2131" ht="24.75" customHeight="1" x14ac:dyDescent="0.25"/>
    <row r="2132" ht="24.75" customHeight="1" x14ac:dyDescent="0.25"/>
    <row r="2133" ht="24.75" customHeight="1" x14ac:dyDescent="0.25"/>
    <row r="2134" ht="24.75" customHeight="1" x14ac:dyDescent="0.25"/>
    <row r="2135" ht="24.75" customHeight="1" x14ac:dyDescent="0.25"/>
    <row r="2136" ht="24.75" customHeight="1" x14ac:dyDescent="0.25"/>
    <row r="2137" ht="24.75" customHeight="1" x14ac:dyDescent="0.25"/>
    <row r="2138" ht="24.75" customHeight="1" x14ac:dyDescent="0.25"/>
    <row r="2139" ht="24.75" customHeight="1" x14ac:dyDescent="0.25"/>
    <row r="2140" ht="24.75" customHeight="1" x14ac:dyDescent="0.25"/>
    <row r="2141" ht="24.75" customHeight="1" x14ac:dyDescent="0.25"/>
    <row r="2142" ht="24.75" customHeight="1" x14ac:dyDescent="0.25"/>
    <row r="2143" ht="24.75" customHeight="1" x14ac:dyDescent="0.25"/>
    <row r="2144" ht="24.75" customHeight="1" x14ac:dyDescent="0.25"/>
    <row r="2145" ht="24.75" customHeight="1" x14ac:dyDescent="0.25"/>
    <row r="2146" ht="24.75" customHeight="1" x14ac:dyDescent="0.25"/>
    <row r="2147" ht="24.75" customHeight="1" x14ac:dyDescent="0.25"/>
    <row r="2148" ht="24.75" customHeight="1" x14ac:dyDescent="0.25"/>
    <row r="2149" ht="24.75" customHeight="1" x14ac:dyDescent="0.25"/>
    <row r="2150" ht="24.75" customHeight="1" x14ac:dyDescent="0.25"/>
    <row r="2151" ht="24.75" customHeight="1" x14ac:dyDescent="0.25"/>
    <row r="2152" ht="24.75" customHeight="1" x14ac:dyDescent="0.25"/>
    <row r="2153" ht="24.75" customHeight="1" x14ac:dyDescent="0.25"/>
    <row r="2154" ht="24.75" customHeight="1" x14ac:dyDescent="0.25"/>
    <row r="2155" ht="24.75" customHeight="1" x14ac:dyDescent="0.25"/>
    <row r="2156" ht="24.75" customHeight="1" x14ac:dyDescent="0.25"/>
    <row r="2157" ht="24.75" customHeight="1" x14ac:dyDescent="0.25"/>
    <row r="2158" ht="24.75" customHeight="1" x14ac:dyDescent="0.25"/>
    <row r="2159" ht="24.75" customHeight="1" x14ac:dyDescent="0.25"/>
    <row r="2160" ht="24.75" customHeight="1" x14ac:dyDescent="0.25"/>
    <row r="2161" ht="24.75" customHeight="1" x14ac:dyDescent="0.25"/>
    <row r="2162" ht="24.75" customHeight="1" x14ac:dyDescent="0.25"/>
    <row r="2163" ht="24.75" customHeight="1" x14ac:dyDescent="0.25"/>
    <row r="2164" ht="24.75" customHeight="1" x14ac:dyDescent="0.25"/>
    <row r="2165" ht="24.75" customHeight="1" x14ac:dyDescent="0.25"/>
    <row r="2166" ht="24.75" customHeight="1" x14ac:dyDescent="0.25"/>
    <row r="2167" ht="24.75" customHeight="1" x14ac:dyDescent="0.25"/>
    <row r="2168" ht="24.75" customHeight="1" x14ac:dyDescent="0.25"/>
    <row r="2169" ht="24.75" customHeight="1" x14ac:dyDescent="0.25"/>
    <row r="2170" ht="24.75" customHeight="1" x14ac:dyDescent="0.25"/>
    <row r="2171" ht="24.75" customHeight="1" x14ac:dyDescent="0.25"/>
    <row r="2172" ht="24.75" customHeight="1" x14ac:dyDescent="0.25"/>
    <row r="2173" ht="24.75" customHeight="1" x14ac:dyDescent="0.25"/>
    <row r="2174" ht="24.75" customHeight="1" x14ac:dyDescent="0.25"/>
    <row r="2175" ht="24.75" customHeight="1" x14ac:dyDescent="0.25"/>
    <row r="2176" ht="24.75" customHeight="1" x14ac:dyDescent="0.25"/>
    <row r="2177" ht="24.75" customHeight="1" x14ac:dyDescent="0.25"/>
    <row r="2178" ht="24.75" customHeight="1" x14ac:dyDescent="0.25"/>
    <row r="2179" ht="24.75" customHeight="1" x14ac:dyDescent="0.25"/>
    <row r="2180" ht="24.75" customHeight="1" x14ac:dyDescent="0.25"/>
    <row r="2181" ht="24.75" customHeight="1" x14ac:dyDescent="0.25"/>
    <row r="2182" ht="24.75" customHeight="1" x14ac:dyDescent="0.25"/>
    <row r="2183" ht="24.75" customHeight="1" x14ac:dyDescent="0.25"/>
    <row r="2184" ht="24.75" customHeight="1" x14ac:dyDescent="0.25"/>
    <row r="2185" ht="24.75" customHeight="1" x14ac:dyDescent="0.25"/>
    <row r="2186" ht="24.75" customHeight="1" x14ac:dyDescent="0.25"/>
    <row r="2187" ht="24.75" customHeight="1" x14ac:dyDescent="0.25"/>
    <row r="2188" ht="24.75" customHeight="1" x14ac:dyDescent="0.25"/>
    <row r="2189" ht="24.75" customHeight="1" x14ac:dyDescent="0.25"/>
    <row r="2190" ht="24.75" customHeight="1" x14ac:dyDescent="0.25"/>
    <row r="2191" ht="24.75" customHeight="1" x14ac:dyDescent="0.25"/>
    <row r="2192" ht="24.75" customHeight="1" x14ac:dyDescent="0.25"/>
    <row r="2193" ht="24.75" customHeight="1" x14ac:dyDescent="0.25"/>
    <row r="2194" ht="24.75" customHeight="1" x14ac:dyDescent="0.25"/>
    <row r="2195" ht="24.75" customHeight="1" x14ac:dyDescent="0.25"/>
    <row r="2196" ht="24.75" customHeight="1" x14ac:dyDescent="0.25"/>
    <row r="2197" ht="24.75" customHeight="1" x14ac:dyDescent="0.25"/>
    <row r="2198" ht="24.75" customHeight="1" x14ac:dyDescent="0.25"/>
    <row r="2199" ht="24.75" customHeight="1" x14ac:dyDescent="0.25"/>
    <row r="2200" ht="24.75" customHeight="1" x14ac:dyDescent="0.25"/>
    <row r="2201" ht="24.75" customHeight="1" x14ac:dyDescent="0.25"/>
    <row r="2202" ht="24.75" customHeight="1" x14ac:dyDescent="0.25"/>
    <row r="2203" ht="24.75" customHeight="1" x14ac:dyDescent="0.25"/>
    <row r="2204" ht="24.75" customHeight="1" x14ac:dyDescent="0.25"/>
    <row r="2205" ht="24.75" customHeight="1" x14ac:dyDescent="0.25"/>
    <row r="2206" ht="24.75" customHeight="1" x14ac:dyDescent="0.25"/>
    <row r="2207" ht="24.75" customHeight="1" x14ac:dyDescent="0.25"/>
    <row r="2208" ht="24.75" customHeight="1" x14ac:dyDescent="0.25"/>
    <row r="2209" ht="24.75" customHeight="1" x14ac:dyDescent="0.25"/>
    <row r="2210" ht="24.75" customHeight="1" x14ac:dyDescent="0.25"/>
    <row r="2211" ht="24.75" customHeight="1" x14ac:dyDescent="0.25"/>
    <row r="2212" ht="24.75" customHeight="1" x14ac:dyDescent="0.25"/>
    <row r="2213" ht="24.75" customHeight="1" x14ac:dyDescent="0.25"/>
    <row r="2214" ht="24.75" customHeight="1" x14ac:dyDescent="0.25"/>
    <row r="2215" ht="24.75" customHeight="1" x14ac:dyDescent="0.25"/>
    <row r="2216" ht="24.75" customHeight="1" x14ac:dyDescent="0.25"/>
    <row r="2217" ht="24.75" customHeight="1" x14ac:dyDescent="0.25"/>
    <row r="2218" ht="24.75" customHeight="1" x14ac:dyDescent="0.25"/>
    <row r="2219" ht="24.75" customHeight="1" x14ac:dyDescent="0.25"/>
    <row r="2220" ht="24.75" customHeight="1" x14ac:dyDescent="0.25"/>
    <row r="2221" ht="24.75" customHeight="1" x14ac:dyDescent="0.25"/>
    <row r="2222" ht="24.75" customHeight="1" x14ac:dyDescent="0.25"/>
    <row r="2223" ht="24.75" customHeight="1" x14ac:dyDescent="0.25"/>
    <row r="2224" ht="24.75" customHeight="1" x14ac:dyDescent="0.25"/>
    <row r="2225" ht="24.75" customHeight="1" x14ac:dyDescent="0.25"/>
    <row r="2226" ht="24.75" customHeight="1" x14ac:dyDescent="0.25"/>
    <row r="2227" ht="24.75" customHeight="1" x14ac:dyDescent="0.25"/>
    <row r="2228" ht="24.75" customHeight="1" x14ac:dyDescent="0.25"/>
    <row r="2229" ht="24.75" customHeight="1" x14ac:dyDescent="0.25"/>
    <row r="2230" ht="24.75" customHeight="1" x14ac:dyDescent="0.25"/>
    <row r="2231" ht="24.75" customHeight="1" x14ac:dyDescent="0.25"/>
    <row r="2232" ht="24.75" customHeight="1" x14ac:dyDescent="0.25"/>
    <row r="2233" ht="24.75" customHeight="1" x14ac:dyDescent="0.25"/>
    <row r="2234" ht="24.75" customHeight="1" x14ac:dyDescent="0.25"/>
    <row r="2235" ht="24.75" customHeight="1" x14ac:dyDescent="0.25"/>
    <row r="2236" ht="24.75" customHeight="1" x14ac:dyDescent="0.25"/>
    <row r="2237" ht="24.75" customHeight="1" x14ac:dyDescent="0.25"/>
    <row r="2238" ht="24.75" customHeight="1" x14ac:dyDescent="0.25"/>
    <row r="2239" ht="24.75" customHeight="1" x14ac:dyDescent="0.25"/>
    <row r="2240" ht="24.75" customHeight="1" x14ac:dyDescent="0.25"/>
    <row r="2241" ht="24.75" customHeight="1" x14ac:dyDescent="0.25"/>
    <row r="2242" ht="24.75" customHeight="1" x14ac:dyDescent="0.25"/>
    <row r="2243" ht="24.75" customHeight="1" x14ac:dyDescent="0.25"/>
    <row r="2244" ht="24.75" customHeight="1" x14ac:dyDescent="0.25"/>
    <row r="2245" ht="24.75" customHeight="1" x14ac:dyDescent="0.25"/>
    <row r="2246" ht="24.75" customHeight="1" x14ac:dyDescent="0.25"/>
    <row r="2247" ht="24.75" customHeight="1" x14ac:dyDescent="0.25"/>
    <row r="2248" ht="24.75" customHeight="1" x14ac:dyDescent="0.25"/>
    <row r="2249" ht="24.75" customHeight="1" x14ac:dyDescent="0.25"/>
    <row r="2250" ht="24.75" customHeight="1" x14ac:dyDescent="0.25"/>
    <row r="2251" ht="24.75" customHeight="1" x14ac:dyDescent="0.25"/>
    <row r="2252" ht="24.75" customHeight="1" x14ac:dyDescent="0.25"/>
    <row r="2253" ht="24.75" customHeight="1" x14ac:dyDescent="0.25"/>
    <row r="2254" ht="24.75" customHeight="1" x14ac:dyDescent="0.25"/>
    <row r="2255" ht="24.75" customHeight="1" x14ac:dyDescent="0.25"/>
    <row r="2256" ht="24.75" customHeight="1" x14ac:dyDescent="0.25"/>
    <row r="2257" ht="24.75" customHeight="1" x14ac:dyDescent="0.25"/>
    <row r="2258" ht="24.75" customHeight="1" x14ac:dyDescent="0.25"/>
    <row r="2259" ht="24.75" customHeight="1" x14ac:dyDescent="0.25"/>
    <row r="2260" ht="24.75" customHeight="1" x14ac:dyDescent="0.25"/>
    <row r="2261" ht="24.75" customHeight="1" x14ac:dyDescent="0.25"/>
    <row r="2262" ht="24.75" customHeight="1" x14ac:dyDescent="0.25"/>
    <row r="2263" ht="24.75" customHeight="1" x14ac:dyDescent="0.25"/>
    <row r="2264" ht="24.75" customHeight="1" x14ac:dyDescent="0.25"/>
    <row r="2265" ht="24.75" customHeight="1" x14ac:dyDescent="0.25"/>
    <row r="2266" ht="24.75" customHeight="1" x14ac:dyDescent="0.25"/>
    <row r="2267" ht="24.75" customHeight="1" x14ac:dyDescent="0.25"/>
    <row r="2268" ht="24.75" customHeight="1" x14ac:dyDescent="0.25"/>
    <row r="2269" ht="24.75" customHeight="1" x14ac:dyDescent="0.25"/>
    <row r="2270" ht="24.75" customHeight="1" x14ac:dyDescent="0.25"/>
    <row r="2271" ht="24.75" customHeight="1" x14ac:dyDescent="0.25"/>
    <row r="2272" ht="24.75" customHeight="1" x14ac:dyDescent="0.25"/>
    <row r="2273" ht="24.75" customHeight="1" x14ac:dyDescent="0.25"/>
    <row r="2274" ht="24.75" customHeight="1" x14ac:dyDescent="0.25"/>
    <row r="2275" ht="24.75" customHeight="1" x14ac:dyDescent="0.25"/>
    <row r="2276" ht="24.75" customHeight="1" x14ac:dyDescent="0.25"/>
    <row r="2277" ht="24.75" customHeight="1" x14ac:dyDescent="0.25"/>
    <row r="2278" ht="24.75" customHeight="1" x14ac:dyDescent="0.25"/>
    <row r="2279" ht="24.75" customHeight="1" x14ac:dyDescent="0.25"/>
    <row r="2280" ht="24.75" customHeight="1" x14ac:dyDescent="0.25"/>
    <row r="2281" ht="24.75" customHeight="1" x14ac:dyDescent="0.25"/>
    <row r="2282" ht="24.75" customHeight="1" x14ac:dyDescent="0.25"/>
    <row r="2283" ht="24.75" customHeight="1" x14ac:dyDescent="0.25"/>
    <row r="2284" ht="24.75" customHeight="1" x14ac:dyDescent="0.25"/>
    <row r="2285" ht="24.75" customHeight="1" x14ac:dyDescent="0.25"/>
    <row r="2286" ht="24.75" customHeight="1" x14ac:dyDescent="0.25"/>
    <row r="2287" ht="24.75" customHeight="1" x14ac:dyDescent="0.25"/>
    <row r="2288" ht="24.75" customHeight="1" x14ac:dyDescent="0.25"/>
    <row r="2289" ht="24.75" customHeight="1" x14ac:dyDescent="0.25"/>
    <row r="2290" ht="24.75" customHeight="1" x14ac:dyDescent="0.25"/>
    <row r="2291" ht="24.75" customHeight="1" x14ac:dyDescent="0.25"/>
    <row r="2292" ht="24.75" customHeight="1" x14ac:dyDescent="0.25"/>
    <row r="2293" ht="24.75" customHeight="1" x14ac:dyDescent="0.25"/>
    <row r="2294" ht="24.75" customHeight="1" x14ac:dyDescent="0.25"/>
    <row r="2295" ht="24.75" customHeight="1" x14ac:dyDescent="0.25"/>
    <row r="2296" ht="24.75" customHeight="1" x14ac:dyDescent="0.25"/>
    <row r="2297" ht="24.75" customHeight="1" x14ac:dyDescent="0.25"/>
    <row r="2298" ht="24.75" customHeight="1" x14ac:dyDescent="0.25"/>
    <row r="2299" ht="24.75" customHeight="1" x14ac:dyDescent="0.25"/>
    <row r="2300" ht="24.75" customHeight="1" x14ac:dyDescent="0.25"/>
    <row r="2301" ht="24.75" customHeight="1" x14ac:dyDescent="0.25"/>
    <row r="2302" ht="24.75" customHeight="1" x14ac:dyDescent="0.25"/>
    <row r="2303" ht="24.75" customHeight="1" x14ac:dyDescent="0.25"/>
    <row r="2304" ht="24.75" customHeight="1" x14ac:dyDescent="0.25"/>
    <row r="2305" ht="24.75" customHeight="1" x14ac:dyDescent="0.25"/>
    <row r="2306" ht="24.75" customHeight="1" x14ac:dyDescent="0.25"/>
    <row r="2307" ht="24.75" customHeight="1" x14ac:dyDescent="0.25"/>
    <row r="2308" ht="24.75" customHeight="1" x14ac:dyDescent="0.25"/>
    <row r="2309" ht="24.75" customHeight="1" x14ac:dyDescent="0.25"/>
    <row r="2310" ht="24.75" customHeight="1" x14ac:dyDescent="0.25"/>
    <row r="2311" ht="24.75" customHeight="1" x14ac:dyDescent="0.25"/>
    <row r="2312" ht="24.75" customHeight="1" x14ac:dyDescent="0.25"/>
    <row r="2313" ht="24.75" customHeight="1" x14ac:dyDescent="0.25"/>
    <row r="2314" ht="24.75" customHeight="1" x14ac:dyDescent="0.25"/>
    <row r="2315" ht="24.75" customHeight="1" x14ac:dyDescent="0.25"/>
    <row r="2316" ht="24.75" customHeight="1" x14ac:dyDescent="0.25"/>
    <row r="2317" ht="24.75" customHeight="1" x14ac:dyDescent="0.25"/>
    <row r="2318" ht="24.75" customHeight="1" x14ac:dyDescent="0.25"/>
    <row r="2319" ht="24.75" customHeight="1" x14ac:dyDescent="0.25"/>
    <row r="2320" ht="24.75" customHeight="1" x14ac:dyDescent="0.25"/>
    <row r="2321" ht="24.75" customHeight="1" x14ac:dyDescent="0.25"/>
    <row r="2322" ht="24.75" customHeight="1" x14ac:dyDescent="0.25"/>
    <row r="2323" ht="24.75" customHeight="1" x14ac:dyDescent="0.25"/>
    <row r="2324" ht="24.75" customHeight="1" x14ac:dyDescent="0.25"/>
    <row r="2325" ht="24.75" customHeight="1" x14ac:dyDescent="0.25"/>
    <row r="2326" ht="24.75" customHeight="1" x14ac:dyDescent="0.25"/>
    <row r="2327" ht="24.75" customHeight="1" x14ac:dyDescent="0.25"/>
    <row r="2328" ht="24.75" customHeight="1" x14ac:dyDescent="0.25"/>
    <row r="2329" ht="24.75" customHeight="1" x14ac:dyDescent="0.25"/>
    <row r="2330" ht="24.75" customHeight="1" x14ac:dyDescent="0.25"/>
    <row r="2331" ht="24.75" customHeight="1" x14ac:dyDescent="0.25"/>
    <row r="2332" ht="24.75" customHeight="1" x14ac:dyDescent="0.25"/>
    <row r="2333" ht="24.75" customHeight="1" x14ac:dyDescent="0.25"/>
    <row r="2334" ht="24.75" customHeight="1" x14ac:dyDescent="0.25"/>
    <row r="2335" ht="24.75" customHeight="1" x14ac:dyDescent="0.25"/>
    <row r="2336" ht="24.75" customHeight="1" x14ac:dyDescent="0.25"/>
    <row r="2337" ht="24.75" customHeight="1" x14ac:dyDescent="0.25"/>
    <row r="2338" ht="24.75" customHeight="1" x14ac:dyDescent="0.25"/>
    <row r="2339" ht="24.75" customHeight="1" x14ac:dyDescent="0.25"/>
    <row r="2340" ht="24.75" customHeight="1" x14ac:dyDescent="0.25"/>
    <row r="2341" ht="24.75" customHeight="1" x14ac:dyDescent="0.25"/>
    <row r="2342" ht="24.75" customHeight="1" x14ac:dyDescent="0.25"/>
    <row r="2343" ht="24.75" customHeight="1" x14ac:dyDescent="0.25"/>
    <row r="2344" ht="24.75" customHeight="1" x14ac:dyDescent="0.25"/>
    <row r="2345" ht="24.75" customHeight="1" x14ac:dyDescent="0.25"/>
    <row r="2346" ht="24.75" customHeight="1" x14ac:dyDescent="0.25"/>
    <row r="2347" ht="24.75" customHeight="1" x14ac:dyDescent="0.25"/>
    <row r="2348" ht="24.75" customHeight="1" x14ac:dyDescent="0.25"/>
    <row r="2349" ht="24.75" customHeight="1" x14ac:dyDescent="0.25"/>
    <row r="2350" ht="24.75" customHeight="1" x14ac:dyDescent="0.25"/>
    <row r="2351" ht="24.75" customHeight="1" x14ac:dyDescent="0.25"/>
    <row r="2352" ht="24.75" customHeight="1" x14ac:dyDescent="0.25"/>
    <row r="2353" ht="24.75" customHeight="1" x14ac:dyDescent="0.25"/>
    <row r="2354" ht="24.75" customHeight="1" x14ac:dyDescent="0.25"/>
    <row r="2355" ht="24.75" customHeight="1" x14ac:dyDescent="0.25"/>
    <row r="2356" ht="24.75" customHeight="1" x14ac:dyDescent="0.25"/>
    <row r="2357" ht="24.75" customHeight="1" x14ac:dyDescent="0.25"/>
    <row r="2358" ht="24.75" customHeight="1" x14ac:dyDescent="0.25"/>
    <row r="2359" ht="24.75" customHeight="1" x14ac:dyDescent="0.25"/>
    <row r="2360" ht="24.75" customHeight="1" x14ac:dyDescent="0.25"/>
    <row r="2361" ht="24.75" customHeight="1" x14ac:dyDescent="0.25"/>
    <row r="2362" ht="24.75" customHeight="1" x14ac:dyDescent="0.25"/>
    <row r="2363" ht="24.75" customHeight="1" x14ac:dyDescent="0.25"/>
    <row r="2364" ht="24.75" customHeight="1" x14ac:dyDescent="0.25"/>
    <row r="2365" ht="24.75" customHeight="1" x14ac:dyDescent="0.25"/>
    <row r="2366" ht="24.75" customHeight="1" x14ac:dyDescent="0.25"/>
    <row r="2367" ht="24.75" customHeight="1" x14ac:dyDescent="0.25"/>
    <row r="2368" ht="24.75" customHeight="1" x14ac:dyDescent="0.25"/>
    <row r="2369" ht="24.75" customHeight="1" x14ac:dyDescent="0.25"/>
    <row r="2370" ht="24.75" customHeight="1" x14ac:dyDescent="0.25"/>
    <row r="2371" ht="24.75" customHeight="1" x14ac:dyDescent="0.25"/>
    <row r="2372" ht="24.75" customHeight="1" x14ac:dyDescent="0.25"/>
    <row r="2373" ht="24.75" customHeight="1" x14ac:dyDescent="0.25"/>
    <row r="2374" ht="24.75" customHeight="1" x14ac:dyDescent="0.25"/>
    <row r="2375" ht="24.75" customHeight="1" x14ac:dyDescent="0.25"/>
    <row r="2376" ht="24.75" customHeight="1" x14ac:dyDescent="0.25"/>
    <row r="2377" ht="24.75" customHeight="1" x14ac:dyDescent="0.25"/>
    <row r="2378" ht="24.75" customHeight="1" x14ac:dyDescent="0.25"/>
    <row r="2379" ht="24.75" customHeight="1" x14ac:dyDescent="0.25"/>
    <row r="2380" ht="24.75" customHeight="1" x14ac:dyDescent="0.25"/>
    <row r="2381" ht="24.75" customHeight="1" x14ac:dyDescent="0.25"/>
    <row r="2382" ht="24.75" customHeight="1" x14ac:dyDescent="0.25"/>
    <row r="2383" ht="24.75" customHeight="1" x14ac:dyDescent="0.25"/>
    <row r="2384" ht="24.75" customHeight="1" x14ac:dyDescent="0.25"/>
    <row r="2385" ht="24.75" customHeight="1" x14ac:dyDescent="0.25"/>
    <row r="2386" ht="24.75" customHeight="1" x14ac:dyDescent="0.25"/>
    <row r="2387" ht="24.75" customHeight="1" x14ac:dyDescent="0.25"/>
    <row r="2388" ht="24.75" customHeight="1" x14ac:dyDescent="0.25"/>
    <row r="2389" ht="24.75" customHeight="1" x14ac:dyDescent="0.25"/>
    <row r="2390" ht="24.75" customHeight="1" x14ac:dyDescent="0.25"/>
    <row r="2391" ht="24.75" customHeight="1" x14ac:dyDescent="0.25"/>
    <row r="2392" ht="24.75" customHeight="1" x14ac:dyDescent="0.25"/>
    <row r="2393" ht="24.75" customHeight="1" x14ac:dyDescent="0.25"/>
    <row r="2394" ht="24.75" customHeight="1" x14ac:dyDescent="0.25"/>
    <row r="2395" ht="24.75" customHeight="1" x14ac:dyDescent="0.25"/>
    <row r="2396" ht="24.75" customHeight="1" x14ac:dyDescent="0.25"/>
    <row r="2397" ht="24.75" customHeight="1" x14ac:dyDescent="0.25"/>
    <row r="2398" ht="24.75" customHeight="1" x14ac:dyDescent="0.25"/>
    <row r="2399" ht="24.75" customHeight="1" x14ac:dyDescent="0.25"/>
    <row r="2400" ht="24.75" customHeight="1" x14ac:dyDescent="0.25"/>
    <row r="2401" ht="24.75" customHeight="1" x14ac:dyDescent="0.25"/>
    <row r="2402" ht="24.75" customHeight="1" x14ac:dyDescent="0.25"/>
    <row r="2403" ht="24.75" customHeight="1" x14ac:dyDescent="0.25"/>
    <row r="2404" ht="24.75" customHeight="1" x14ac:dyDescent="0.25"/>
    <row r="2405" ht="24.75" customHeight="1" x14ac:dyDescent="0.25"/>
    <row r="2406" ht="24.75" customHeight="1" x14ac:dyDescent="0.25"/>
    <row r="2407" ht="24.75" customHeight="1" x14ac:dyDescent="0.25"/>
    <row r="2408" ht="24.75" customHeight="1" x14ac:dyDescent="0.25"/>
    <row r="2409" ht="24.75" customHeight="1" x14ac:dyDescent="0.25"/>
    <row r="2410" ht="24.75" customHeight="1" x14ac:dyDescent="0.25"/>
    <row r="2411" ht="24.75" customHeight="1" x14ac:dyDescent="0.25"/>
    <row r="2412" ht="24.75" customHeight="1" x14ac:dyDescent="0.25"/>
    <row r="2413" ht="24.75" customHeight="1" x14ac:dyDescent="0.25"/>
    <row r="2414" ht="24.75" customHeight="1" x14ac:dyDescent="0.25"/>
    <row r="2415" ht="24.75" customHeight="1" x14ac:dyDescent="0.25"/>
    <row r="2416" ht="24.75" customHeight="1" x14ac:dyDescent="0.25"/>
    <row r="2417" ht="24.75" customHeight="1" x14ac:dyDescent="0.25"/>
    <row r="2418" ht="24.75" customHeight="1" x14ac:dyDescent="0.25"/>
    <row r="2419" ht="24.75" customHeight="1" x14ac:dyDescent="0.25"/>
    <row r="2420" ht="24.75" customHeight="1" x14ac:dyDescent="0.25"/>
    <row r="2421" ht="24.75" customHeight="1" x14ac:dyDescent="0.25"/>
    <row r="2422" ht="24.75" customHeight="1" x14ac:dyDescent="0.25"/>
    <row r="2423" ht="24.75" customHeight="1" x14ac:dyDescent="0.25"/>
    <row r="2424" ht="24.75" customHeight="1" x14ac:dyDescent="0.25"/>
    <row r="2425" ht="24.75" customHeight="1" x14ac:dyDescent="0.25"/>
    <row r="2426" ht="24.75" customHeight="1" x14ac:dyDescent="0.25"/>
    <row r="2427" ht="24.75" customHeight="1" x14ac:dyDescent="0.25"/>
    <row r="2428" ht="24.75" customHeight="1" x14ac:dyDescent="0.25"/>
    <row r="2429" ht="24.75" customHeight="1" x14ac:dyDescent="0.25"/>
    <row r="2430" ht="24.75" customHeight="1" x14ac:dyDescent="0.25"/>
    <row r="2431" ht="24.75" customHeight="1" x14ac:dyDescent="0.25"/>
    <row r="2432" ht="24.75" customHeight="1" x14ac:dyDescent="0.25"/>
    <row r="2433" ht="24.75" customHeight="1" x14ac:dyDescent="0.25"/>
    <row r="2434" ht="24.75" customHeight="1" x14ac:dyDescent="0.25"/>
    <row r="2435" ht="24.75" customHeight="1" x14ac:dyDescent="0.25"/>
    <row r="2436" ht="24.75" customHeight="1" x14ac:dyDescent="0.25"/>
    <row r="2437" ht="24.75" customHeight="1" x14ac:dyDescent="0.25"/>
    <row r="2438" ht="24.75" customHeight="1" x14ac:dyDescent="0.25"/>
    <row r="2439" ht="24.75" customHeight="1" x14ac:dyDescent="0.25"/>
    <row r="2440" ht="24.75" customHeight="1" x14ac:dyDescent="0.25"/>
    <row r="2441" ht="24.75" customHeight="1" x14ac:dyDescent="0.25"/>
    <row r="2442" ht="24.75" customHeight="1" x14ac:dyDescent="0.25"/>
    <row r="2443" ht="24.75" customHeight="1" x14ac:dyDescent="0.25"/>
    <row r="2444" ht="24.75" customHeight="1" x14ac:dyDescent="0.25"/>
    <row r="2445" ht="24.75" customHeight="1" x14ac:dyDescent="0.25"/>
    <row r="2446" ht="24.75" customHeight="1" x14ac:dyDescent="0.25"/>
    <row r="2447" ht="24.75" customHeight="1" x14ac:dyDescent="0.25"/>
    <row r="2448" ht="24.75" customHeight="1" x14ac:dyDescent="0.25"/>
    <row r="2449" ht="24.75" customHeight="1" x14ac:dyDescent="0.25"/>
    <row r="2450" ht="24.75" customHeight="1" x14ac:dyDescent="0.25"/>
    <row r="2451" ht="24.75" customHeight="1" x14ac:dyDescent="0.25"/>
    <row r="2452" ht="24.75" customHeight="1" x14ac:dyDescent="0.25"/>
    <row r="2453" ht="24.75" customHeight="1" x14ac:dyDescent="0.25"/>
    <row r="2454" ht="24.75" customHeight="1" x14ac:dyDescent="0.25"/>
    <row r="2455" ht="24.75" customHeight="1" x14ac:dyDescent="0.25"/>
    <row r="2456" ht="24.75" customHeight="1" x14ac:dyDescent="0.25"/>
    <row r="2457" ht="24.75" customHeight="1" x14ac:dyDescent="0.25"/>
    <row r="2458" ht="24.75" customHeight="1" x14ac:dyDescent="0.25"/>
    <row r="2459" ht="24.75" customHeight="1" x14ac:dyDescent="0.25"/>
    <row r="2460" ht="24.75" customHeight="1" x14ac:dyDescent="0.25"/>
    <row r="2461" ht="24.75" customHeight="1" x14ac:dyDescent="0.25"/>
    <row r="2462" ht="24.75" customHeight="1" x14ac:dyDescent="0.25"/>
    <row r="2463" ht="24.75" customHeight="1" x14ac:dyDescent="0.25"/>
    <row r="2464" ht="24.75" customHeight="1" x14ac:dyDescent="0.25"/>
    <row r="2465" ht="24.75" customHeight="1" x14ac:dyDescent="0.25"/>
    <row r="2466" ht="24.75" customHeight="1" x14ac:dyDescent="0.25"/>
    <row r="2467" ht="24.75" customHeight="1" x14ac:dyDescent="0.25"/>
    <row r="2468" ht="24.75" customHeight="1" x14ac:dyDescent="0.25"/>
    <row r="2469" ht="24.75" customHeight="1" x14ac:dyDescent="0.25"/>
    <row r="2470" ht="24.75" customHeight="1" x14ac:dyDescent="0.25"/>
    <row r="2471" ht="24.75" customHeight="1" x14ac:dyDescent="0.25"/>
    <row r="2472" ht="24.75" customHeight="1" x14ac:dyDescent="0.25"/>
    <row r="2473" ht="24.75" customHeight="1" x14ac:dyDescent="0.25"/>
    <row r="2474" ht="24.75" customHeight="1" x14ac:dyDescent="0.25"/>
    <row r="2475" ht="24.75" customHeight="1" x14ac:dyDescent="0.25"/>
    <row r="2476" ht="24.75" customHeight="1" x14ac:dyDescent="0.25"/>
    <row r="2477" ht="24.75" customHeight="1" x14ac:dyDescent="0.25"/>
    <row r="2478" ht="24.75" customHeight="1" x14ac:dyDescent="0.25"/>
    <row r="2479" ht="24.75" customHeight="1" x14ac:dyDescent="0.25"/>
    <row r="2480" ht="24.75" customHeight="1" x14ac:dyDescent="0.25"/>
    <row r="2481" ht="24.75" customHeight="1" x14ac:dyDescent="0.25"/>
    <row r="2482" ht="24.75" customHeight="1" x14ac:dyDescent="0.25"/>
    <row r="2483" ht="24.75" customHeight="1" x14ac:dyDescent="0.25"/>
    <row r="2484" ht="24.75" customHeight="1" x14ac:dyDescent="0.25"/>
    <row r="2485" ht="24.75" customHeight="1" x14ac:dyDescent="0.25"/>
    <row r="2486" ht="24.75" customHeight="1" x14ac:dyDescent="0.25"/>
    <row r="2487" ht="24.75" customHeight="1" x14ac:dyDescent="0.25"/>
    <row r="2488" ht="24.75" customHeight="1" x14ac:dyDescent="0.25"/>
    <row r="2489" ht="24.75" customHeight="1" x14ac:dyDescent="0.25"/>
    <row r="2490" ht="24.75" customHeight="1" x14ac:dyDescent="0.25"/>
    <row r="2491" ht="24.75" customHeight="1" x14ac:dyDescent="0.25"/>
    <row r="2492" ht="24.75" customHeight="1" x14ac:dyDescent="0.25"/>
    <row r="2493" ht="24.75" customHeight="1" x14ac:dyDescent="0.25"/>
    <row r="2494" ht="24.75" customHeight="1" x14ac:dyDescent="0.25"/>
    <row r="2495" ht="24.75" customHeight="1" x14ac:dyDescent="0.25"/>
    <row r="2496" ht="24.75" customHeight="1" x14ac:dyDescent="0.25"/>
    <row r="2497" ht="24.75" customHeight="1" x14ac:dyDescent="0.25"/>
    <row r="2498" ht="24.75" customHeight="1" x14ac:dyDescent="0.25"/>
    <row r="2499" ht="24.75" customHeight="1" x14ac:dyDescent="0.25"/>
    <row r="2500" ht="24.75" customHeight="1" x14ac:dyDescent="0.25"/>
    <row r="2501" ht="24.75" customHeight="1" x14ac:dyDescent="0.25"/>
    <row r="2502" ht="24.75" customHeight="1" x14ac:dyDescent="0.25"/>
    <row r="2503" ht="24.75" customHeight="1" x14ac:dyDescent="0.25"/>
    <row r="2504" ht="24.75" customHeight="1" x14ac:dyDescent="0.25"/>
    <row r="2505" ht="24.75" customHeight="1" x14ac:dyDescent="0.25"/>
    <row r="2506" ht="24.75" customHeight="1" x14ac:dyDescent="0.25"/>
    <row r="2507" ht="24.75" customHeight="1" x14ac:dyDescent="0.25"/>
    <row r="2508" ht="24.75" customHeight="1" x14ac:dyDescent="0.25"/>
    <row r="2509" ht="24.75" customHeight="1" x14ac:dyDescent="0.25"/>
    <row r="2510" ht="24.75" customHeight="1" x14ac:dyDescent="0.25"/>
    <row r="2511" ht="24.75" customHeight="1" x14ac:dyDescent="0.25"/>
    <row r="2512" ht="24.75" customHeight="1" x14ac:dyDescent="0.25"/>
    <row r="2513" ht="24.75" customHeight="1" x14ac:dyDescent="0.25"/>
    <row r="2514" ht="24.75" customHeight="1" x14ac:dyDescent="0.25"/>
    <row r="2515" ht="24.75" customHeight="1" x14ac:dyDescent="0.25"/>
    <row r="2516" ht="24.75" customHeight="1" x14ac:dyDescent="0.25"/>
    <row r="2517" ht="24.75" customHeight="1" x14ac:dyDescent="0.25"/>
    <row r="2518" ht="24.75" customHeight="1" x14ac:dyDescent="0.25"/>
    <row r="2519" ht="24.75" customHeight="1" x14ac:dyDescent="0.25"/>
    <row r="2520" ht="24.75" customHeight="1" x14ac:dyDescent="0.25"/>
    <row r="2521" ht="24.75" customHeight="1" x14ac:dyDescent="0.25"/>
    <row r="2522" ht="24.75" customHeight="1" x14ac:dyDescent="0.25"/>
    <row r="2523" ht="24.75" customHeight="1" x14ac:dyDescent="0.25"/>
    <row r="2524" ht="24.75" customHeight="1" x14ac:dyDescent="0.25"/>
    <row r="2525" ht="24.75" customHeight="1" x14ac:dyDescent="0.25"/>
    <row r="2526" ht="24.75" customHeight="1" x14ac:dyDescent="0.25"/>
    <row r="2527" ht="24.75" customHeight="1" x14ac:dyDescent="0.25"/>
    <row r="2528" ht="24.75" customHeight="1" x14ac:dyDescent="0.25"/>
    <row r="2529" ht="24.75" customHeight="1" x14ac:dyDescent="0.25"/>
    <row r="2530" ht="24.75" customHeight="1" x14ac:dyDescent="0.25"/>
    <row r="2531" ht="24.75" customHeight="1" x14ac:dyDescent="0.25"/>
    <row r="2532" ht="24.75" customHeight="1" x14ac:dyDescent="0.25"/>
    <row r="2533" ht="24.75" customHeight="1" x14ac:dyDescent="0.25"/>
    <row r="2534" ht="24.75" customHeight="1" x14ac:dyDescent="0.25"/>
    <row r="2535" ht="24.75" customHeight="1" x14ac:dyDescent="0.25"/>
    <row r="2536" ht="24.75" customHeight="1" x14ac:dyDescent="0.25"/>
    <row r="2537" ht="24.75" customHeight="1" x14ac:dyDescent="0.25"/>
    <row r="2538" ht="24.75" customHeight="1" x14ac:dyDescent="0.25"/>
    <row r="2539" ht="24.75" customHeight="1" x14ac:dyDescent="0.25"/>
    <row r="2540" ht="24.75" customHeight="1" x14ac:dyDescent="0.25"/>
    <row r="2541" ht="24.75" customHeight="1" x14ac:dyDescent="0.25"/>
    <row r="2542" ht="24.75" customHeight="1" x14ac:dyDescent="0.25"/>
    <row r="2543" ht="24.75" customHeight="1" x14ac:dyDescent="0.25"/>
    <row r="2544" ht="24.75" customHeight="1" x14ac:dyDescent="0.25"/>
    <row r="2545" ht="24.75" customHeight="1" x14ac:dyDescent="0.25"/>
    <row r="2546" ht="24.75" customHeight="1" x14ac:dyDescent="0.25"/>
    <row r="2547" ht="24.75" customHeight="1" x14ac:dyDescent="0.25"/>
    <row r="2548" ht="24.75" customHeight="1" x14ac:dyDescent="0.25"/>
    <row r="2549" ht="24.75" customHeight="1" x14ac:dyDescent="0.25"/>
    <row r="2550" ht="24.75" customHeight="1" x14ac:dyDescent="0.25"/>
    <row r="2551" ht="24.75" customHeight="1" x14ac:dyDescent="0.25"/>
    <row r="2552" ht="24.75" customHeight="1" x14ac:dyDescent="0.25"/>
    <row r="2553" ht="24.75" customHeight="1" x14ac:dyDescent="0.25"/>
    <row r="2554" ht="24.75" customHeight="1" x14ac:dyDescent="0.25"/>
    <row r="2555" ht="24.75" customHeight="1" x14ac:dyDescent="0.25"/>
    <row r="2556" ht="24.75" customHeight="1" x14ac:dyDescent="0.25"/>
    <row r="2557" ht="24.75" customHeight="1" x14ac:dyDescent="0.25"/>
    <row r="2558" ht="24.75" customHeight="1" x14ac:dyDescent="0.25"/>
    <row r="2559" ht="24.75" customHeight="1" x14ac:dyDescent="0.25"/>
    <row r="2560" ht="24.75" customHeight="1" x14ac:dyDescent="0.25"/>
    <row r="2561" ht="24.75" customHeight="1" x14ac:dyDescent="0.25"/>
    <row r="2562" ht="24.75" customHeight="1" x14ac:dyDescent="0.25"/>
    <row r="2563" ht="24.75" customHeight="1" x14ac:dyDescent="0.25"/>
    <row r="2564" ht="24.75" customHeight="1" x14ac:dyDescent="0.25"/>
    <row r="2565" ht="24.75" customHeight="1" x14ac:dyDescent="0.25"/>
    <row r="2566" ht="24.75" customHeight="1" x14ac:dyDescent="0.25"/>
    <row r="2567" ht="24.75" customHeight="1" x14ac:dyDescent="0.25"/>
    <row r="2568" ht="24.75" customHeight="1" x14ac:dyDescent="0.25"/>
    <row r="2569" ht="24.75" customHeight="1" x14ac:dyDescent="0.25"/>
    <row r="2570" ht="24.75" customHeight="1" x14ac:dyDescent="0.25"/>
    <row r="2571" ht="24.75" customHeight="1" x14ac:dyDescent="0.25"/>
    <row r="2572" ht="24.75" customHeight="1" x14ac:dyDescent="0.25"/>
    <row r="2573" ht="24.75" customHeight="1" x14ac:dyDescent="0.25"/>
    <row r="2574" ht="24.75" customHeight="1" x14ac:dyDescent="0.25"/>
    <row r="2575" ht="24.75" customHeight="1" x14ac:dyDescent="0.25"/>
    <row r="2576" ht="24.75" customHeight="1" x14ac:dyDescent="0.25"/>
    <row r="2577" ht="24.75" customHeight="1" x14ac:dyDescent="0.25"/>
    <row r="2578" ht="24.75" customHeight="1" x14ac:dyDescent="0.25"/>
    <row r="2579" ht="24.75" customHeight="1" x14ac:dyDescent="0.25"/>
    <row r="2580" ht="24.75" customHeight="1" x14ac:dyDescent="0.25"/>
    <row r="2581" ht="24.75" customHeight="1" x14ac:dyDescent="0.25"/>
    <row r="2582" ht="24.75" customHeight="1" x14ac:dyDescent="0.25"/>
    <row r="2583" ht="24.75" customHeight="1" x14ac:dyDescent="0.25"/>
    <row r="2584" ht="24.75" customHeight="1" x14ac:dyDescent="0.25"/>
    <row r="2585" ht="24.75" customHeight="1" x14ac:dyDescent="0.25"/>
    <row r="2586" ht="24.75" customHeight="1" x14ac:dyDescent="0.25"/>
    <row r="2587" ht="24.75" customHeight="1" x14ac:dyDescent="0.25"/>
    <row r="2588" ht="24.75" customHeight="1" x14ac:dyDescent="0.25"/>
    <row r="2589" ht="24.75" customHeight="1" x14ac:dyDescent="0.25"/>
    <row r="2590" ht="24.75" customHeight="1" x14ac:dyDescent="0.25"/>
    <row r="2591" ht="24.75" customHeight="1" x14ac:dyDescent="0.25"/>
    <row r="2592" ht="24.75" customHeight="1" x14ac:dyDescent="0.25"/>
    <row r="2593" ht="24.75" customHeight="1" x14ac:dyDescent="0.25"/>
    <row r="2594" ht="24.75" customHeight="1" x14ac:dyDescent="0.25"/>
    <row r="2595" ht="24.75" customHeight="1" x14ac:dyDescent="0.25"/>
    <row r="2596" ht="24.75" customHeight="1" x14ac:dyDescent="0.25"/>
    <row r="2597" ht="24.75" customHeight="1" x14ac:dyDescent="0.25"/>
    <row r="2598" ht="24.75" customHeight="1" x14ac:dyDescent="0.25"/>
    <row r="2599" ht="24.75" customHeight="1" x14ac:dyDescent="0.25"/>
    <row r="2600" ht="24.75" customHeight="1" x14ac:dyDescent="0.25"/>
    <row r="2601" ht="24.75" customHeight="1" x14ac:dyDescent="0.25"/>
    <row r="2602" ht="24.75" customHeight="1" x14ac:dyDescent="0.25"/>
    <row r="2603" ht="24.75" customHeight="1" x14ac:dyDescent="0.25"/>
    <row r="2604" ht="24.75" customHeight="1" x14ac:dyDescent="0.25"/>
    <row r="2605" ht="24.75" customHeight="1" x14ac:dyDescent="0.25"/>
    <row r="2606" ht="24.75" customHeight="1" x14ac:dyDescent="0.25"/>
    <row r="2607" ht="24.75" customHeight="1" x14ac:dyDescent="0.25"/>
    <row r="2608" ht="24.75" customHeight="1" x14ac:dyDescent="0.25"/>
    <row r="2609" ht="24.75" customHeight="1" x14ac:dyDescent="0.25"/>
    <row r="2610" ht="24.75" customHeight="1" x14ac:dyDescent="0.25"/>
    <row r="2611" ht="24.75" customHeight="1" x14ac:dyDescent="0.25"/>
    <row r="2612" ht="24.75" customHeight="1" x14ac:dyDescent="0.25"/>
    <row r="2613" ht="24.75" customHeight="1" x14ac:dyDescent="0.25"/>
    <row r="2614" ht="24.75" customHeight="1" x14ac:dyDescent="0.25"/>
    <row r="2615" ht="24.75" customHeight="1" x14ac:dyDescent="0.25"/>
    <row r="2616" ht="24.75" customHeight="1" x14ac:dyDescent="0.25"/>
    <row r="2617" ht="24.75" customHeight="1" x14ac:dyDescent="0.25"/>
    <row r="2618" ht="24.75" customHeight="1" x14ac:dyDescent="0.25"/>
    <row r="2619" ht="24.75" customHeight="1" x14ac:dyDescent="0.25"/>
    <row r="2620" ht="24.75" customHeight="1" x14ac:dyDescent="0.25"/>
    <row r="2621" ht="24.75" customHeight="1" x14ac:dyDescent="0.25"/>
    <row r="2622" ht="24.75" customHeight="1" x14ac:dyDescent="0.25"/>
    <row r="2623" ht="24.75" customHeight="1" x14ac:dyDescent="0.25"/>
    <row r="2624" ht="24.75" customHeight="1" x14ac:dyDescent="0.25"/>
    <row r="2625" ht="24.75" customHeight="1" x14ac:dyDescent="0.25"/>
    <row r="2626" ht="24.75" customHeight="1" x14ac:dyDescent="0.25"/>
    <row r="2627" ht="24.75" customHeight="1" x14ac:dyDescent="0.25"/>
    <row r="2628" ht="24.75" customHeight="1" x14ac:dyDescent="0.25"/>
    <row r="2629" ht="24.75" customHeight="1" x14ac:dyDescent="0.25"/>
    <row r="2630" ht="24.75" customHeight="1" x14ac:dyDescent="0.25"/>
    <row r="2631" ht="24.75" customHeight="1" x14ac:dyDescent="0.25"/>
    <row r="2632" ht="24.75" customHeight="1" x14ac:dyDescent="0.25"/>
    <row r="2633" ht="24.75" customHeight="1" x14ac:dyDescent="0.25"/>
    <row r="2634" ht="24.75" customHeight="1" x14ac:dyDescent="0.25"/>
    <row r="2635" ht="24.75" customHeight="1" x14ac:dyDescent="0.25"/>
    <row r="2636" ht="24.75" customHeight="1" x14ac:dyDescent="0.25"/>
    <row r="2637" ht="24.75" customHeight="1" x14ac:dyDescent="0.25"/>
    <row r="2638" ht="24.75" customHeight="1" x14ac:dyDescent="0.25"/>
    <row r="2639" ht="24.75" customHeight="1" x14ac:dyDescent="0.25"/>
    <row r="2640" ht="24.75" customHeight="1" x14ac:dyDescent="0.25"/>
    <row r="2641" ht="24.75" customHeight="1" x14ac:dyDescent="0.25"/>
    <row r="2642" ht="24.75" customHeight="1" x14ac:dyDescent="0.25"/>
    <row r="2643" ht="24.75" customHeight="1" x14ac:dyDescent="0.25"/>
    <row r="2644" ht="24.75" customHeight="1" x14ac:dyDescent="0.25"/>
    <row r="2645" ht="24.75" customHeight="1" x14ac:dyDescent="0.25"/>
    <row r="2646" ht="24.75" customHeight="1" x14ac:dyDescent="0.25"/>
    <row r="2647" ht="24.75" customHeight="1" x14ac:dyDescent="0.25"/>
    <row r="2648" ht="24.75" customHeight="1" x14ac:dyDescent="0.25"/>
    <row r="2649" ht="24.75" customHeight="1" x14ac:dyDescent="0.25"/>
    <row r="2650" ht="24.75" customHeight="1" x14ac:dyDescent="0.25"/>
    <row r="2651" ht="24.75" customHeight="1" x14ac:dyDescent="0.25"/>
    <row r="2652" ht="24.75" customHeight="1" x14ac:dyDescent="0.25"/>
    <row r="2653" ht="24.75" customHeight="1" x14ac:dyDescent="0.25"/>
    <row r="2654" ht="24.75" customHeight="1" x14ac:dyDescent="0.25"/>
    <row r="2655" ht="24.75" customHeight="1" x14ac:dyDescent="0.25"/>
    <row r="2656" ht="24.75" customHeight="1" x14ac:dyDescent="0.25"/>
    <row r="2657" ht="24.75" customHeight="1" x14ac:dyDescent="0.25"/>
    <row r="2658" ht="24.75" customHeight="1" x14ac:dyDescent="0.25"/>
    <row r="2659" ht="24.75" customHeight="1" x14ac:dyDescent="0.25"/>
    <row r="2660" ht="24.75" customHeight="1" x14ac:dyDescent="0.25"/>
    <row r="2661" ht="24.75" customHeight="1" x14ac:dyDescent="0.25"/>
    <row r="2662" ht="24.75" customHeight="1" x14ac:dyDescent="0.25"/>
    <row r="2663" ht="24.75" customHeight="1" x14ac:dyDescent="0.25"/>
    <row r="2664" ht="24.75" customHeight="1" x14ac:dyDescent="0.25"/>
    <row r="2665" ht="24.75" customHeight="1" x14ac:dyDescent="0.25"/>
    <row r="2666" ht="24.75" customHeight="1" x14ac:dyDescent="0.25"/>
    <row r="2667" ht="24.75" customHeight="1" x14ac:dyDescent="0.25"/>
    <row r="2668" ht="24.75" customHeight="1" x14ac:dyDescent="0.25"/>
    <row r="2669" ht="24.75" customHeight="1" x14ac:dyDescent="0.25"/>
    <row r="2670" ht="24.75" customHeight="1" x14ac:dyDescent="0.25"/>
    <row r="2671" ht="24.75" customHeight="1" x14ac:dyDescent="0.25"/>
    <row r="2672" ht="24.75" customHeight="1" x14ac:dyDescent="0.25"/>
    <row r="2673" ht="24.75" customHeight="1" x14ac:dyDescent="0.25"/>
    <row r="2674" ht="24.75" customHeight="1" x14ac:dyDescent="0.25"/>
    <row r="2675" ht="24.75" customHeight="1" x14ac:dyDescent="0.25"/>
    <row r="2676" ht="24.75" customHeight="1" x14ac:dyDescent="0.25"/>
    <row r="2677" ht="24.75" customHeight="1" x14ac:dyDescent="0.25"/>
    <row r="2678" ht="24.75" customHeight="1" x14ac:dyDescent="0.25"/>
    <row r="2679" ht="24.75" customHeight="1" x14ac:dyDescent="0.25"/>
    <row r="2680" ht="24.75" customHeight="1" x14ac:dyDescent="0.25"/>
    <row r="2681" ht="24.75" customHeight="1" x14ac:dyDescent="0.25"/>
    <row r="2682" ht="24.75" customHeight="1" x14ac:dyDescent="0.25"/>
    <row r="2683" ht="24.75" customHeight="1" x14ac:dyDescent="0.25"/>
    <row r="2684" ht="24.75" customHeight="1" x14ac:dyDescent="0.25"/>
    <row r="2685" ht="24.75" customHeight="1" x14ac:dyDescent="0.25"/>
    <row r="2686" ht="24.75" customHeight="1" x14ac:dyDescent="0.25"/>
    <row r="2687" ht="24.75" customHeight="1" x14ac:dyDescent="0.25"/>
    <row r="2688" ht="24.75" customHeight="1" x14ac:dyDescent="0.25"/>
    <row r="2689" ht="24.75" customHeight="1" x14ac:dyDescent="0.25"/>
    <row r="2690" ht="24.75" customHeight="1" x14ac:dyDescent="0.25"/>
    <row r="2691" ht="24.75" customHeight="1" x14ac:dyDescent="0.25"/>
    <row r="2692" ht="24.75" customHeight="1" x14ac:dyDescent="0.25"/>
    <row r="2693" ht="24.75" customHeight="1" x14ac:dyDescent="0.25"/>
    <row r="2694" ht="24.75" customHeight="1" x14ac:dyDescent="0.25"/>
    <row r="2695" ht="24.75" customHeight="1" x14ac:dyDescent="0.25"/>
    <row r="2696" ht="24.75" customHeight="1" x14ac:dyDescent="0.25"/>
    <row r="2697" ht="24.75" customHeight="1" x14ac:dyDescent="0.25"/>
    <row r="2698" ht="24.75" customHeight="1" x14ac:dyDescent="0.25"/>
    <row r="2699" ht="24.75" customHeight="1" x14ac:dyDescent="0.25"/>
    <row r="2700" ht="24.75" customHeight="1" x14ac:dyDescent="0.25"/>
    <row r="2701" ht="24.75" customHeight="1" x14ac:dyDescent="0.25"/>
    <row r="2702" ht="24.75" customHeight="1" x14ac:dyDescent="0.25"/>
    <row r="2703" ht="24.75" customHeight="1" x14ac:dyDescent="0.25"/>
    <row r="2704" ht="24.75" customHeight="1" x14ac:dyDescent="0.25"/>
    <row r="2705" ht="24.75" customHeight="1" x14ac:dyDescent="0.25"/>
    <row r="2706" ht="24.75" customHeight="1" x14ac:dyDescent="0.25"/>
    <row r="2707" ht="24.75" customHeight="1" x14ac:dyDescent="0.25"/>
    <row r="2708" ht="24.75" customHeight="1" x14ac:dyDescent="0.25"/>
    <row r="2709" ht="24.75" customHeight="1" x14ac:dyDescent="0.25"/>
    <row r="2710" ht="24.75" customHeight="1" x14ac:dyDescent="0.25"/>
    <row r="2711" ht="24.75" customHeight="1" x14ac:dyDescent="0.25"/>
    <row r="2712" ht="24.75" customHeight="1" x14ac:dyDescent="0.25"/>
    <row r="2713" ht="24.75" customHeight="1" x14ac:dyDescent="0.25"/>
    <row r="2714" ht="24.75" customHeight="1" x14ac:dyDescent="0.25"/>
    <row r="2715" ht="24.75" customHeight="1" x14ac:dyDescent="0.25"/>
    <row r="2716" ht="24.75" customHeight="1" x14ac:dyDescent="0.25"/>
    <row r="2717" ht="24.75" customHeight="1" x14ac:dyDescent="0.25"/>
    <row r="2718" ht="24.75" customHeight="1" x14ac:dyDescent="0.25"/>
    <row r="2719" ht="24.75" customHeight="1" x14ac:dyDescent="0.25"/>
    <row r="2720" ht="24.75" customHeight="1" x14ac:dyDescent="0.25"/>
    <row r="2721" ht="24.75" customHeight="1" x14ac:dyDescent="0.25"/>
    <row r="2722" ht="24.75" customHeight="1" x14ac:dyDescent="0.25"/>
    <row r="2723" ht="24.75" customHeight="1" x14ac:dyDescent="0.25"/>
    <row r="2724" ht="24.75" customHeight="1" x14ac:dyDescent="0.25"/>
    <row r="2725" ht="24.75" customHeight="1" x14ac:dyDescent="0.25"/>
    <row r="2726" ht="24.75" customHeight="1" x14ac:dyDescent="0.25"/>
    <row r="2727" ht="24.75" customHeight="1" x14ac:dyDescent="0.25"/>
    <row r="2728" ht="24.75" customHeight="1" x14ac:dyDescent="0.25"/>
    <row r="2729" ht="24.75" customHeight="1" x14ac:dyDescent="0.25"/>
    <row r="2730" ht="24.75" customHeight="1" x14ac:dyDescent="0.25"/>
    <row r="2731" ht="24.75" customHeight="1" x14ac:dyDescent="0.25"/>
    <row r="2732" ht="24.75" customHeight="1" x14ac:dyDescent="0.25"/>
    <row r="2733" ht="24.75" customHeight="1" x14ac:dyDescent="0.25"/>
    <row r="2734" ht="24.75" customHeight="1" x14ac:dyDescent="0.25"/>
    <row r="2735" ht="24.75" customHeight="1" x14ac:dyDescent="0.25"/>
    <row r="2736" ht="24.75" customHeight="1" x14ac:dyDescent="0.25"/>
    <row r="2737" ht="24.75" customHeight="1" x14ac:dyDescent="0.25"/>
    <row r="2738" ht="24.75" customHeight="1" x14ac:dyDescent="0.25"/>
    <row r="2739" ht="24.75" customHeight="1" x14ac:dyDescent="0.25"/>
    <row r="2740" ht="24.75" customHeight="1" x14ac:dyDescent="0.25"/>
    <row r="2741" ht="24.75" customHeight="1" x14ac:dyDescent="0.25"/>
    <row r="2742" ht="24.75" customHeight="1" x14ac:dyDescent="0.25"/>
    <row r="2743" ht="24.75" customHeight="1" x14ac:dyDescent="0.25"/>
    <row r="2744" ht="24.75" customHeight="1" x14ac:dyDescent="0.25"/>
    <row r="2745" ht="24.75" customHeight="1" x14ac:dyDescent="0.25"/>
    <row r="2746" ht="24.75" customHeight="1" x14ac:dyDescent="0.25"/>
    <row r="2747" ht="24.75" customHeight="1" x14ac:dyDescent="0.25"/>
    <row r="2748" ht="24.75" customHeight="1" x14ac:dyDescent="0.25"/>
    <row r="2749" ht="24.75" customHeight="1" x14ac:dyDescent="0.25"/>
    <row r="2750" ht="24.75" customHeight="1" x14ac:dyDescent="0.25"/>
    <row r="2751" ht="24.75" customHeight="1" x14ac:dyDescent="0.25"/>
    <row r="2752" ht="24.75" customHeight="1" x14ac:dyDescent="0.25"/>
    <row r="2753" ht="24.75" customHeight="1" x14ac:dyDescent="0.25"/>
    <row r="2754" ht="24.75" customHeight="1" x14ac:dyDescent="0.25"/>
    <row r="2755" ht="24.75" customHeight="1" x14ac:dyDescent="0.25"/>
    <row r="2756" ht="24.75" customHeight="1" x14ac:dyDescent="0.25"/>
    <row r="2757" ht="24.75" customHeight="1" x14ac:dyDescent="0.25"/>
    <row r="2758" ht="24.75" customHeight="1" x14ac:dyDescent="0.25"/>
    <row r="2759" ht="24.75" customHeight="1" x14ac:dyDescent="0.25"/>
    <row r="2760" ht="24.75" customHeight="1" x14ac:dyDescent="0.25"/>
    <row r="2761" ht="24.75" customHeight="1" x14ac:dyDescent="0.25"/>
    <row r="2762" ht="24.75" customHeight="1" x14ac:dyDescent="0.25"/>
    <row r="2763" ht="24.75" customHeight="1" x14ac:dyDescent="0.25"/>
    <row r="2764" ht="24.75" customHeight="1" x14ac:dyDescent="0.25"/>
    <row r="2765" ht="24.75" customHeight="1" x14ac:dyDescent="0.25"/>
    <row r="2766" ht="24.75" customHeight="1" x14ac:dyDescent="0.25"/>
    <row r="2767" ht="24.75" customHeight="1" x14ac:dyDescent="0.25"/>
    <row r="2768" ht="24.75" customHeight="1" x14ac:dyDescent="0.25"/>
    <row r="2769" ht="24.75" customHeight="1" x14ac:dyDescent="0.25"/>
    <row r="2770" ht="24.75" customHeight="1" x14ac:dyDescent="0.25"/>
    <row r="2771" ht="24.75" customHeight="1" x14ac:dyDescent="0.25"/>
    <row r="2772" ht="24.75" customHeight="1" x14ac:dyDescent="0.25"/>
    <row r="2773" ht="24.75" customHeight="1" x14ac:dyDescent="0.25"/>
    <row r="2774" ht="24.75" customHeight="1" x14ac:dyDescent="0.25"/>
    <row r="2775" ht="24.75" customHeight="1" x14ac:dyDescent="0.25"/>
    <row r="2776" ht="24.75" customHeight="1" x14ac:dyDescent="0.25"/>
    <row r="2777" ht="24.75" customHeight="1" x14ac:dyDescent="0.25"/>
    <row r="2778" ht="24.75" customHeight="1" x14ac:dyDescent="0.25"/>
    <row r="2779" ht="24.75" customHeight="1" x14ac:dyDescent="0.25"/>
    <row r="2780" ht="24.75" customHeight="1" x14ac:dyDescent="0.25"/>
    <row r="2781" ht="24.75" customHeight="1" x14ac:dyDescent="0.25"/>
    <row r="2782" ht="24.75" customHeight="1" x14ac:dyDescent="0.25"/>
    <row r="2783" ht="24.75" customHeight="1" x14ac:dyDescent="0.25"/>
    <row r="2784" ht="24.75" customHeight="1" x14ac:dyDescent="0.25"/>
    <row r="2785" ht="24.75" customHeight="1" x14ac:dyDescent="0.25"/>
    <row r="2786" ht="24.75" customHeight="1" x14ac:dyDescent="0.25"/>
    <row r="2787" ht="24.75" customHeight="1" x14ac:dyDescent="0.25"/>
    <row r="2788" ht="24.75" customHeight="1" x14ac:dyDescent="0.25"/>
    <row r="2789" ht="24.75" customHeight="1" x14ac:dyDescent="0.25"/>
    <row r="2790" ht="24.75" customHeight="1" x14ac:dyDescent="0.25"/>
    <row r="2791" ht="24.75" customHeight="1" x14ac:dyDescent="0.25"/>
    <row r="2792" ht="24.75" customHeight="1" x14ac:dyDescent="0.25"/>
    <row r="2793" ht="24.75" customHeight="1" x14ac:dyDescent="0.25"/>
    <row r="2794" ht="24.75" customHeight="1" x14ac:dyDescent="0.25"/>
    <row r="2795" ht="24.75" customHeight="1" x14ac:dyDescent="0.25"/>
    <row r="2796" ht="24.75" customHeight="1" x14ac:dyDescent="0.25"/>
    <row r="2797" ht="24.75" customHeight="1" x14ac:dyDescent="0.25"/>
    <row r="2798" ht="24.75" customHeight="1" x14ac:dyDescent="0.25"/>
    <row r="2799" ht="24.75" customHeight="1" x14ac:dyDescent="0.25"/>
    <row r="2800" ht="24.75" customHeight="1" x14ac:dyDescent="0.25"/>
    <row r="2801" ht="24.75" customHeight="1" x14ac:dyDescent="0.25"/>
    <row r="2802" ht="24.75" customHeight="1" x14ac:dyDescent="0.25"/>
    <row r="2803" ht="24.75" customHeight="1" x14ac:dyDescent="0.25"/>
    <row r="2804" ht="24.75" customHeight="1" x14ac:dyDescent="0.25"/>
    <row r="2805" ht="24.75" customHeight="1" x14ac:dyDescent="0.25"/>
    <row r="2806" ht="24.75" customHeight="1" x14ac:dyDescent="0.25"/>
    <row r="2807" ht="24.75" customHeight="1" x14ac:dyDescent="0.25"/>
    <row r="2808" ht="24.75" customHeight="1" x14ac:dyDescent="0.25"/>
    <row r="2809" ht="24.75" customHeight="1" x14ac:dyDescent="0.25"/>
    <row r="2810" ht="24.75" customHeight="1" x14ac:dyDescent="0.25"/>
    <row r="2811" ht="24.75" customHeight="1" x14ac:dyDescent="0.25"/>
    <row r="2812" ht="24.75" customHeight="1" x14ac:dyDescent="0.25"/>
    <row r="2813" ht="24.75" customHeight="1" x14ac:dyDescent="0.25"/>
    <row r="2814" ht="24.75" customHeight="1" x14ac:dyDescent="0.25"/>
    <row r="2815" ht="24.75" customHeight="1" x14ac:dyDescent="0.25"/>
    <row r="2816" ht="24.75" customHeight="1" x14ac:dyDescent="0.25"/>
    <row r="2817" ht="24.75" customHeight="1" x14ac:dyDescent="0.25"/>
    <row r="2818" ht="24.75" customHeight="1" x14ac:dyDescent="0.25"/>
    <row r="2819" ht="24.75" customHeight="1" x14ac:dyDescent="0.25"/>
    <row r="2820" ht="24.75" customHeight="1" x14ac:dyDescent="0.25"/>
    <row r="2821" ht="24.75" customHeight="1" x14ac:dyDescent="0.25"/>
    <row r="2822" ht="24.75" customHeight="1" x14ac:dyDescent="0.25"/>
    <row r="2823" ht="24.75" customHeight="1" x14ac:dyDescent="0.25"/>
    <row r="2824" ht="24.75" customHeight="1" x14ac:dyDescent="0.25"/>
    <row r="2825" ht="24.75" customHeight="1" x14ac:dyDescent="0.25"/>
    <row r="2826" ht="24.75" customHeight="1" x14ac:dyDescent="0.25"/>
    <row r="2827" ht="24.75" customHeight="1" x14ac:dyDescent="0.25"/>
    <row r="2828" ht="24.75" customHeight="1" x14ac:dyDescent="0.25"/>
    <row r="2829" ht="24.75" customHeight="1" x14ac:dyDescent="0.25"/>
    <row r="2830" ht="24.75" customHeight="1" x14ac:dyDescent="0.25"/>
    <row r="2831" ht="24.75" customHeight="1" x14ac:dyDescent="0.25"/>
    <row r="2832" ht="24.75" customHeight="1" x14ac:dyDescent="0.25"/>
    <row r="2833" ht="24.75" customHeight="1" x14ac:dyDescent="0.25"/>
    <row r="2834" ht="24.75" customHeight="1" x14ac:dyDescent="0.25"/>
    <row r="2835" ht="24.75" customHeight="1" x14ac:dyDescent="0.25"/>
    <row r="2836" ht="24.75" customHeight="1" x14ac:dyDescent="0.25"/>
    <row r="2837" ht="24.75" customHeight="1" x14ac:dyDescent="0.25"/>
    <row r="2838" ht="24.75" customHeight="1" x14ac:dyDescent="0.25"/>
    <row r="2839" ht="24.75" customHeight="1" x14ac:dyDescent="0.25"/>
    <row r="2840" ht="24.75" customHeight="1" x14ac:dyDescent="0.25"/>
    <row r="2841" ht="24.75" customHeight="1" x14ac:dyDescent="0.25"/>
    <row r="2842" ht="24.75" customHeight="1" x14ac:dyDescent="0.25"/>
    <row r="2843" ht="24.75" customHeight="1" x14ac:dyDescent="0.25"/>
    <row r="2844" ht="24.75" customHeight="1" x14ac:dyDescent="0.25"/>
    <row r="2845" ht="24.75" customHeight="1" x14ac:dyDescent="0.25"/>
    <row r="2846" ht="24.75" customHeight="1" x14ac:dyDescent="0.25"/>
    <row r="2847" ht="24.75" customHeight="1" x14ac:dyDescent="0.25"/>
    <row r="2848" ht="24.75" customHeight="1" x14ac:dyDescent="0.25"/>
    <row r="2849" ht="24.75" customHeight="1" x14ac:dyDescent="0.25"/>
    <row r="2850" ht="24.75" customHeight="1" x14ac:dyDescent="0.25"/>
    <row r="2851" ht="24.75" customHeight="1" x14ac:dyDescent="0.25"/>
    <row r="2852" ht="24.75" customHeight="1" x14ac:dyDescent="0.25"/>
    <row r="2853" ht="24.75" customHeight="1" x14ac:dyDescent="0.25"/>
    <row r="2854" ht="24.75" customHeight="1" x14ac:dyDescent="0.25"/>
    <row r="2855" ht="24.75" customHeight="1" x14ac:dyDescent="0.25"/>
    <row r="2856" ht="24.75" customHeight="1" x14ac:dyDescent="0.25"/>
    <row r="2857" ht="24.75" customHeight="1" x14ac:dyDescent="0.25"/>
    <row r="2858" ht="24.75" customHeight="1" x14ac:dyDescent="0.25"/>
    <row r="2859" ht="24.75" customHeight="1" x14ac:dyDescent="0.25"/>
    <row r="2860" ht="24.75" customHeight="1" x14ac:dyDescent="0.25"/>
    <row r="2861" ht="24.75" customHeight="1" x14ac:dyDescent="0.25"/>
    <row r="2862" ht="24.75" customHeight="1" x14ac:dyDescent="0.25"/>
    <row r="2863" ht="24.75" customHeight="1" x14ac:dyDescent="0.25"/>
    <row r="2864" ht="24.75" customHeight="1" x14ac:dyDescent="0.25"/>
    <row r="2865" ht="24.75" customHeight="1" x14ac:dyDescent="0.25"/>
    <row r="2866" ht="24.75" customHeight="1" x14ac:dyDescent="0.25"/>
    <row r="2867" ht="24.75" customHeight="1" x14ac:dyDescent="0.25"/>
    <row r="2868" ht="24.75" customHeight="1" x14ac:dyDescent="0.25"/>
    <row r="2869" ht="24.75" customHeight="1" x14ac:dyDescent="0.25"/>
    <row r="2870" ht="24.75" customHeight="1" x14ac:dyDescent="0.25"/>
    <row r="2871" ht="24.75" customHeight="1" x14ac:dyDescent="0.25"/>
    <row r="2872" ht="24.75" customHeight="1" x14ac:dyDescent="0.25"/>
    <row r="2873" ht="24.75" customHeight="1" x14ac:dyDescent="0.25"/>
    <row r="2874" ht="24.75" customHeight="1" x14ac:dyDescent="0.25"/>
    <row r="2875" ht="24.75" customHeight="1" x14ac:dyDescent="0.25"/>
    <row r="2876" ht="24.75" customHeight="1" x14ac:dyDescent="0.25"/>
    <row r="2877" ht="24.75" customHeight="1" x14ac:dyDescent="0.25"/>
    <row r="2878" ht="24.75" customHeight="1" x14ac:dyDescent="0.25"/>
    <row r="2879" ht="24.75" customHeight="1" x14ac:dyDescent="0.25"/>
    <row r="2880" ht="24.75" customHeight="1" x14ac:dyDescent="0.25"/>
    <row r="2881" ht="24.75" customHeight="1" x14ac:dyDescent="0.25"/>
    <row r="2882" ht="24.75" customHeight="1" x14ac:dyDescent="0.25"/>
    <row r="2883" ht="24.75" customHeight="1" x14ac:dyDescent="0.25"/>
    <row r="2884" ht="24.75" customHeight="1" x14ac:dyDescent="0.25"/>
    <row r="2885" ht="24.75" customHeight="1" x14ac:dyDescent="0.25"/>
    <row r="2886" ht="24.75" customHeight="1" x14ac:dyDescent="0.25"/>
    <row r="2887" ht="24.75" customHeight="1" x14ac:dyDescent="0.25"/>
    <row r="2888" ht="24.75" customHeight="1" x14ac:dyDescent="0.25"/>
    <row r="2889" ht="24.75" customHeight="1" x14ac:dyDescent="0.25"/>
    <row r="2890" ht="24.75" customHeight="1" x14ac:dyDescent="0.25"/>
    <row r="2891" ht="24.75" customHeight="1" x14ac:dyDescent="0.25"/>
    <row r="2892" ht="24.75" customHeight="1" x14ac:dyDescent="0.25"/>
    <row r="2893" ht="24.75" customHeight="1" x14ac:dyDescent="0.25"/>
    <row r="2894" ht="24.75" customHeight="1" x14ac:dyDescent="0.25"/>
    <row r="2895" ht="24.75" customHeight="1" x14ac:dyDescent="0.25"/>
    <row r="2896" ht="24.75" customHeight="1" x14ac:dyDescent="0.25"/>
    <row r="2897" ht="24.75" customHeight="1" x14ac:dyDescent="0.25"/>
    <row r="2898" ht="24.75" customHeight="1" x14ac:dyDescent="0.25"/>
    <row r="2899" ht="24.75" customHeight="1" x14ac:dyDescent="0.25"/>
    <row r="2900" ht="24.75" customHeight="1" x14ac:dyDescent="0.25"/>
    <row r="2901" ht="24.75" customHeight="1" x14ac:dyDescent="0.25"/>
    <row r="2902" ht="24.75" customHeight="1" x14ac:dyDescent="0.25"/>
    <row r="2903" ht="24.75" customHeight="1" x14ac:dyDescent="0.25"/>
    <row r="2904" ht="24.75" customHeight="1" x14ac:dyDescent="0.25"/>
    <row r="2905" ht="24.75" customHeight="1" x14ac:dyDescent="0.25"/>
    <row r="2906" ht="24.75" customHeight="1" x14ac:dyDescent="0.25"/>
    <row r="2907" ht="24.75" customHeight="1" x14ac:dyDescent="0.25"/>
    <row r="2908" ht="24.75" customHeight="1" x14ac:dyDescent="0.25"/>
    <row r="2909" ht="24.75" customHeight="1" x14ac:dyDescent="0.25"/>
    <row r="2910" ht="24.75" customHeight="1" x14ac:dyDescent="0.25"/>
    <row r="2911" ht="24.75" customHeight="1" x14ac:dyDescent="0.25"/>
    <row r="2912" ht="24.75" customHeight="1" x14ac:dyDescent="0.25"/>
    <row r="2913" ht="24.75" customHeight="1" x14ac:dyDescent="0.25"/>
    <row r="2914" ht="24.75" customHeight="1" x14ac:dyDescent="0.25"/>
    <row r="2915" ht="24.75" customHeight="1" x14ac:dyDescent="0.25"/>
    <row r="2916" ht="24.75" customHeight="1" x14ac:dyDescent="0.25"/>
    <row r="2917" ht="24.75" customHeight="1" x14ac:dyDescent="0.25"/>
    <row r="2918" ht="24.75" customHeight="1" x14ac:dyDescent="0.25"/>
    <row r="2919" ht="24.75" customHeight="1" x14ac:dyDescent="0.25"/>
    <row r="2920" ht="24.75" customHeight="1" x14ac:dyDescent="0.25"/>
    <row r="2921" ht="24.75" customHeight="1" x14ac:dyDescent="0.25"/>
    <row r="2922" ht="24.75" customHeight="1" x14ac:dyDescent="0.25"/>
    <row r="2923" ht="24.75" customHeight="1" x14ac:dyDescent="0.25"/>
    <row r="2924" ht="24.75" customHeight="1" x14ac:dyDescent="0.25"/>
    <row r="2925" ht="24.75" customHeight="1" x14ac:dyDescent="0.25"/>
    <row r="2926" ht="24.75" customHeight="1" x14ac:dyDescent="0.25"/>
    <row r="2927" ht="24.75" customHeight="1" x14ac:dyDescent="0.25"/>
    <row r="2928" ht="24.75" customHeight="1" x14ac:dyDescent="0.25"/>
    <row r="2929" ht="24.75" customHeight="1" x14ac:dyDescent="0.25"/>
    <row r="2930" ht="24.75" customHeight="1" x14ac:dyDescent="0.25"/>
    <row r="2931" ht="24.75" customHeight="1" x14ac:dyDescent="0.25"/>
    <row r="2932" ht="24.75" customHeight="1" x14ac:dyDescent="0.25"/>
    <row r="2933" ht="24.75" customHeight="1" x14ac:dyDescent="0.25"/>
    <row r="2934" ht="24.75" customHeight="1" x14ac:dyDescent="0.25"/>
    <row r="2935" ht="24.75" customHeight="1" x14ac:dyDescent="0.25"/>
    <row r="2936" ht="24.75" customHeight="1" x14ac:dyDescent="0.25"/>
    <row r="2937" ht="24.75" customHeight="1" x14ac:dyDescent="0.25"/>
    <row r="2938" ht="24.75" customHeight="1" x14ac:dyDescent="0.25"/>
    <row r="2939" ht="24.75" customHeight="1" x14ac:dyDescent="0.25"/>
    <row r="2940" ht="24.75" customHeight="1" x14ac:dyDescent="0.25"/>
    <row r="2941" ht="24.75" customHeight="1" x14ac:dyDescent="0.25"/>
    <row r="2942" ht="24.75" customHeight="1" x14ac:dyDescent="0.25"/>
    <row r="2943" ht="24.75" customHeight="1" x14ac:dyDescent="0.25"/>
    <row r="2944" ht="24.75" customHeight="1" x14ac:dyDescent="0.25"/>
    <row r="2945" ht="24.75" customHeight="1" x14ac:dyDescent="0.25"/>
    <row r="2946" ht="24.75" customHeight="1" x14ac:dyDescent="0.25"/>
    <row r="2947" ht="24.75" customHeight="1" x14ac:dyDescent="0.25"/>
    <row r="2948" ht="24.75" customHeight="1" x14ac:dyDescent="0.25"/>
    <row r="2949" ht="24.75" customHeight="1" x14ac:dyDescent="0.25"/>
    <row r="2950" ht="24.75" customHeight="1" x14ac:dyDescent="0.25"/>
    <row r="2951" ht="24.75" customHeight="1" x14ac:dyDescent="0.25"/>
    <row r="2952" ht="24.75" customHeight="1" x14ac:dyDescent="0.25"/>
    <row r="2953" ht="24.75" customHeight="1" x14ac:dyDescent="0.25"/>
    <row r="2954" ht="24.75" customHeight="1" x14ac:dyDescent="0.25"/>
    <row r="2955" ht="24.75" customHeight="1" x14ac:dyDescent="0.25"/>
    <row r="2956" ht="24.75" customHeight="1" x14ac:dyDescent="0.25"/>
    <row r="2957" ht="24.75" customHeight="1" x14ac:dyDescent="0.25"/>
    <row r="2958" ht="24.75" customHeight="1" x14ac:dyDescent="0.25"/>
    <row r="2959" ht="24.75" customHeight="1" x14ac:dyDescent="0.25"/>
    <row r="2960" ht="24.75" customHeight="1" x14ac:dyDescent="0.25"/>
    <row r="2961" ht="24.75" customHeight="1" x14ac:dyDescent="0.25"/>
    <row r="2962" ht="24.75" customHeight="1" x14ac:dyDescent="0.25"/>
    <row r="2963" ht="24.75" customHeight="1" x14ac:dyDescent="0.25"/>
    <row r="2964" ht="24.75" customHeight="1" x14ac:dyDescent="0.25"/>
    <row r="2965" ht="24.75" customHeight="1" x14ac:dyDescent="0.25"/>
    <row r="2966" ht="24.75" customHeight="1" x14ac:dyDescent="0.25"/>
    <row r="2967" ht="24.75" customHeight="1" x14ac:dyDescent="0.25"/>
    <row r="2968" ht="24.75" customHeight="1" x14ac:dyDescent="0.25"/>
    <row r="2969" ht="24.75" customHeight="1" x14ac:dyDescent="0.25"/>
    <row r="2970" ht="24.75" customHeight="1" x14ac:dyDescent="0.25"/>
    <row r="2971" ht="24.75" customHeight="1" x14ac:dyDescent="0.25"/>
    <row r="2972" ht="24.75" customHeight="1" x14ac:dyDescent="0.25"/>
    <row r="2973" ht="24.75" customHeight="1" x14ac:dyDescent="0.25"/>
    <row r="2974" ht="24.75" customHeight="1" x14ac:dyDescent="0.25"/>
    <row r="2975" ht="24.75" customHeight="1" x14ac:dyDescent="0.25"/>
    <row r="2976" ht="24.75" customHeight="1" x14ac:dyDescent="0.25"/>
    <row r="2977" ht="24.75" customHeight="1" x14ac:dyDescent="0.25"/>
    <row r="2978" ht="24.75" customHeight="1" x14ac:dyDescent="0.25"/>
    <row r="2979" ht="24.75" customHeight="1" x14ac:dyDescent="0.25"/>
    <row r="2980" ht="24.75" customHeight="1" x14ac:dyDescent="0.25"/>
    <row r="2981" ht="24.75" customHeight="1" x14ac:dyDescent="0.25"/>
    <row r="2982" ht="24.75" customHeight="1" x14ac:dyDescent="0.25"/>
    <row r="2983" ht="24.75" customHeight="1" x14ac:dyDescent="0.25"/>
    <row r="2984" ht="24.75" customHeight="1" x14ac:dyDescent="0.25"/>
    <row r="2985" ht="24.75" customHeight="1" x14ac:dyDescent="0.25"/>
    <row r="2986" ht="24.75" customHeight="1" x14ac:dyDescent="0.25"/>
    <row r="2987" ht="24.75" customHeight="1" x14ac:dyDescent="0.25"/>
    <row r="2988" ht="24.75" customHeight="1" x14ac:dyDescent="0.25"/>
    <row r="2989" ht="24.75" customHeight="1" x14ac:dyDescent="0.25"/>
    <row r="2990" ht="24.75" customHeight="1" x14ac:dyDescent="0.25"/>
    <row r="2991" ht="24.75" customHeight="1" x14ac:dyDescent="0.25"/>
    <row r="2992" ht="24.75" customHeight="1" x14ac:dyDescent="0.25"/>
    <row r="2993" ht="24.75" customHeight="1" x14ac:dyDescent="0.25"/>
    <row r="2994" ht="24.75" customHeight="1" x14ac:dyDescent="0.25"/>
    <row r="2995" ht="24.75" customHeight="1" x14ac:dyDescent="0.25"/>
    <row r="2996" ht="24.75" customHeight="1" x14ac:dyDescent="0.25"/>
    <row r="2997" ht="24.75" customHeight="1" x14ac:dyDescent="0.25"/>
    <row r="2998" ht="24.75" customHeight="1" x14ac:dyDescent="0.25"/>
    <row r="2999" ht="24.75" customHeight="1" x14ac:dyDescent="0.25"/>
    <row r="3000" ht="24.75" customHeight="1" x14ac:dyDescent="0.25"/>
    <row r="3001" ht="24.75" customHeight="1" x14ac:dyDescent="0.25"/>
    <row r="3002" ht="24.75" customHeight="1" x14ac:dyDescent="0.25"/>
    <row r="3003" ht="24.75" customHeight="1" x14ac:dyDescent="0.25"/>
    <row r="3004" ht="24.75" customHeight="1" x14ac:dyDescent="0.25"/>
    <row r="3005" ht="24.75" customHeight="1" x14ac:dyDescent="0.25"/>
    <row r="3006" ht="24.75" customHeight="1" x14ac:dyDescent="0.25"/>
    <row r="3007" ht="24.75" customHeight="1" x14ac:dyDescent="0.25"/>
    <row r="3008" ht="24.75" customHeight="1" x14ac:dyDescent="0.25"/>
    <row r="3009" ht="24.75" customHeight="1" x14ac:dyDescent="0.25"/>
    <row r="3010" ht="24.75" customHeight="1" x14ac:dyDescent="0.25"/>
    <row r="3011" ht="24.75" customHeight="1" x14ac:dyDescent="0.25"/>
    <row r="3012" ht="24.75" customHeight="1" x14ac:dyDescent="0.25"/>
    <row r="3013" ht="24.75" customHeight="1" x14ac:dyDescent="0.25"/>
    <row r="3014" ht="24.75" customHeight="1" x14ac:dyDescent="0.25"/>
    <row r="3015" ht="24.75" customHeight="1" x14ac:dyDescent="0.25"/>
    <row r="3016" ht="24.75" customHeight="1" x14ac:dyDescent="0.25"/>
    <row r="3017" ht="24.75" customHeight="1" x14ac:dyDescent="0.25"/>
    <row r="3018" ht="24.75" customHeight="1" x14ac:dyDescent="0.25"/>
    <row r="3019" ht="24.75" customHeight="1" x14ac:dyDescent="0.25"/>
    <row r="3020" ht="24.75" customHeight="1" x14ac:dyDescent="0.25"/>
    <row r="3021" ht="24.75" customHeight="1" x14ac:dyDescent="0.25"/>
    <row r="3022" ht="24.75" customHeight="1" x14ac:dyDescent="0.25"/>
    <row r="3023" ht="24.75" customHeight="1" x14ac:dyDescent="0.25"/>
    <row r="3024" ht="24.75" customHeight="1" x14ac:dyDescent="0.25"/>
    <row r="3025" ht="24.75" customHeight="1" x14ac:dyDescent="0.25"/>
    <row r="3026" ht="24.75" customHeight="1" x14ac:dyDescent="0.25"/>
    <row r="3027" ht="24.75" customHeight="1" x14ac:dyDescent="0.25"/>
    <row r="3028" ht="24.75" customHeight="1" x14ac:dyDescent="0.25"/>
    <row r="3029" ht="24.75" customHeight="1" x14ac:dyDescent="0.25"/>
    <row r="3030" ht="24.75" customHeight="1" x14ac:dyDescent="0.25"/>
    <row r="3031" ht="24.75" customHeight="1" x14ac:dyDescent="0.25"/>
    <row r="3032" ht="24.75" customHeight="1" x14ac:dyDescent="0.25"/>
    <row r="3033" ht="24.75" customHeight="1" x14ac:dyDescent="0.25"/>
    <row r="3034" ht="24.75" customHeight="1" x14ac:dyDescent="0.25"/>
    <row r="3035" ht="24.75" customHeight="1" x14ac:dyDescent="0.25"/>
    <row r="3036" ht="24.75" customHeight="1" x14ac:dyDescent="0.25"/>
    <row r="3037" ht="24.75" customHeight="1" x14ac:dyDescent="0.25"/>
    <row r="3038" ht="24.75" customHeight="1" x14ac:dyDescent="0.25"/>
    <row r="3039" ht="24.75" customHeight="1" x14ac:dyDescent="0.25"/>
    <row r="3040" ht="24.75" customHeight="1" x14ac:dyDescent="0.25"/>
    <row r="3041" ht="24.75" customHeight="1" x14ac:dyDescent="0.25"/>
    <row r="3042" ht="24.75" customHeight="1" x14ac:dyDescent="0.25"/>
    <row r="3043" ht="24.75" customHeight="1" x14ac:dyDescent="0.25"/>
    <row r="3044" ht="24.75" customHeight="1" x14ac:dyDescent="0.25"/>
    <row r="3045" ht="24.75" customHeight="1" x14ac:dyDescent="0.25"/>
    <row r="3046" ht="24.75" customHeight="1" x14ac:dyDescent="0.25"/>
    <row r="3047" ht="24.75" customHeight="1" x14ac:dyDescent="0.25"/>
    <row r="3048" ht="24.75" customHeight="1" x14ac:dyDescent="0.25"/>
    <row r="3049" ht="24.75" customHeight="1" x14ac:dyDescent="0.25"/>
    <row r="3050" ht="24.75" customHeight="1" x14ac:dyDescent="0.25"/>
    <row r="3051" ht="24.75" customHeight="1" x14ac:dyDescent="0.25"/>
    <row r="3052" ht="24.75" customHeight="1" x14ac:dyDescent="0.25"/>
    <row r="3053" ht="24.75" customHeight="1" x14ac:dyDescent="0.25"/>
    <row r="3054" ht="24.75" customHeight="1" x14ac:dyDescent="0.25"/>
    <row r="3055" ht="24.75" customHeight="1" x14ac:dyDescent="0.25"/>
    <row r="3056" ht="24.75" customHeight="1" x14ac:dyDescent="0.25"/>
    <row r="3057" ht="24.75" customHeight="1" x14ac:dyDescent="0.25"/>
    <row r="3058" ht="24.75" customHeight="1" x14ac:dyDescent="0.25"/>
    <row r="3059" ht="24.75" customHeight="1" x14ac:dyDescent="0.25"/>
    <row r="3060" ht="24.75" customHeight="1" x14ac:dyDescent="0.25"/>
    <row r="3061" ht="24.75" customHeight="1" x14ac:dyDescent="0.25"/>
    <row r="3062" ht="24.75" customHeight="1" x14ac:dyDescent="0.25"/>
    <row r="3063" ht="24.75" customHeight="1" x14ac:dyDescent="0.25"/>
    <row r="3064" ht="24.75" customHeight="1" x14ac:dyDescent="0.25"/>
    <row r="3065" ht="24.75" customHeight="1" x14ac:dyDescent="0.25"/>
    <row r="3066" ht="24.75" customHeight="1" x14ac:dyDescent="0.25"/>
    <row r="3067" ht="24.75" customHeight="1" x14ac:dyDescent="0.25"/>
    <row r="3068" ht="24.75" customHeight="1" x14ac:dyDescent="0.25"/>
    <row r="3069" ht="24.75" customHeight="1" x14ac:dyDescent="0.25"/>
    <row r="3070" ht="24.75" customHeight="1" x14ac:dyDescent="0.25"/>
    <row r="3071" ht="24.75" customHeight="1" x14ac:dyDescent="0.25"/>
    <row r="3072" ht="24.75" customHeight="1" x14ac:dyDescent="0.25"/>
    <row r="3073" ht="24.75" customHeight="1" x14ac:dyDescent="0.25"/>
    <row r="3074" ht="24.75" customHeight="1" x14ac:dyDescent="0.25"/>
    <row r="3075" ht="24.75" customHeight="1" x14ac:dyDescent="0.25"/>
    <row r="3076" ht="24.75" customHeight="1" x14ac:dyDescent="0.25"/>
    <row r="3077" ht="24.75" customHeight="1" x14ac:dyDescent="0.25"/>
    <row r="3078" ht="24.75" customHeight="1" x14ac:dyDescent="0.25"/>
    <row r="3079" ht="24.75" customHeight="1" x14ac:dyDescent="0.25"/>
    <row r="3080" ht="24.75" customHeight="1" x14ac:dyDescent="0.25"/>
    <row r="3081" ht="24.75" customHeight="1" x14ac:dyDescent="0.25"/>
    <row r="3082" ht="24.75" customHeight="1" x14ac:dyDescent="0.25"/>
    <row r="3083" ht="24.75" customHeight="1" x14ac:dyDescent="0.25"/>
    <row r="3084" ht="24.75" customHeight="1" x14ac:dyDescent="0.25"/>
    <row r="3085" ht="24.75" customHeight="1" x14ac:dyDescent="0.25"/>
    <row r="3086" ht="24.75" customHeight="1" x14ac:dyDescent="0.25"/>
    <row r="3087" ht="24.75" customHeight="1" x14ac:dyDescent="0.25"/>
    <row r="3088" ht="24.75" customHeight="1" x14ac:dyDescent="0.25"/>
    <row r="3089" ht="24.75" customHeight="1" x14ac:dyDescent="0.25"/>
    <row r="3090" ht="24.75" customHeight="1" x14ac:dyDescent="0.25"/>
    <row r="3091" ht="24.75" customHeight="1" x14ac:dyDescent="0.25"/>
    <row r="3092" ht="24.75" customHeight="1" x14ac:dyDescent="0.25"/>
    <row r="3093" ht="24.75" customHeight="1" x14ac:dyDescent="0.25"/>
    <row r="3094" ht="24.75" customHeight="1" x14ac:dyDescent="0.25"/>
    <row r="3095" ht="24.75" customHeight="1" x14ac:dyDescent="0.25"/>
    <row r="3096" ht="24.75" customHeight="1" x14ac:dyDescent="0.25"/>
    <row r="3097" ht="24.75" customHeight="1" x14ac:dyDescent="0.25"/>
    <row r="3098" ht="24.75" customHeight="1" x14ac:dyDescent="0.25"/>
    <row r="3099" ht="24.75" customHeight="1" x14ac:dyDescent="0.25"/>
    <row r="3100" ht="24.75" customHeight="1" x14ac:dyDescent="0.25"/>
    <row r="3101" ht="24.75" customHeight="1" x14ac:dyDescent="0.25"/>
    <row r="3102" ht="24.75" customHeight="1" x14ac:dyDescent="0.25"/>
    <row r="3103" ht="24.75" customHeight="1" x14ac:dyDescent="0.25"/>
    <row r="3104" ht="24.75" customHeight="1" x14ac:dyDescent="0.25"/>
    <row r="3105" ht="24.75" customHeight="1" x14ac:dyDescent="0.25"/>
    <row r="3106" ht="24.75" customHeight="1" x14ac:dyDescent="0.25"/>
    <row r="3107" ht="24.75" customHeight="1" x14ac:dyDescent="0.25"/>
    <row r="3108" ht="24.75" customHeight="1" x14ac:dyDescent="0.25"/>
    <row r="3109" ht="24.75" customHeight="1" x14ac:dyDescent="0.25"/>
    <row r="3110" ht="24.75" customHeight="1" x14ac:dyDescent="0.25"/>
    <row r="3111" ht="24.75" customHeight="1" x14ac:dyDescent="0.25"/>
    <row r="3112" ht="24.75" customHeight="1" x14ac:dyDescent="0.25"/>
    <row r="3113" ht="24.75" customHeight="1" x14ac:dyDescent="0.25"/>
    <row r="3114" ht="24.75" customHeight="1" x14ac:dyDescent="0.25"/>
    <row r="3115" ht="24.75" customHeight="1" x14ac:dyDescent="0.25"/>
    <row r="3116" ht="24.75" customHeight="1" x14ac:dyDescent="0.25"/>
    <row r="3117" ht="24.75" customHeight="1" x14ac:dyDescent="0.25"/>
    <row r="3118" ht="24.75" customHeight="1" x14ac:dyDescent="0.25"/>
    <row r="3119" ht="24.75" customHeight="1" x14ac:dyDescent="0.25"/>
    <row r="3120" ht="24.75" customHeight="1" x14ac:dyDescent="0.25"/>
    <row r="3121" ht="24.75" customHeight="1" x14ac:dyDescent="0.25"/>
    <row r="3122" ht="24.75" customHeight="1" x14ac:dyDescent="0.25"/>
    <row r="3123" ht="24.75" customHeight="1" x14ac:dyDescent="0.25"/>
    <row r="3124" ht="24.75" customHeight="1" x14ac:dyDescent="0.25"/>
    <row r="3125" ht="24.75" customHeight="1" x14ac:dyDescent="0.25"/>
    <row r="3126" ht="24.75" customHeight="1" x14ac:dyDescent="0.25"/>
    <row r="3127" ht="24.75" customHeight="1" x14ac:dyDescent="0.25"/>
    <row r="3128" ht="24.75" customHeight="1" x14ac:dyDescent="0.25"/>
    <row r="3129" ht="24.75" customHeight="1" x14ac:dyDescent="0.25"/>
    <row r="3130" ht="24.75" customHeight="1" x14ac:dyDescent="0.25"/>
    <row r="3131" ht="24.75" customHeight="1" x14ac:dyDescent="0.25"/>
    <row r="3132" ht="24.75" customHeight="1" x14ac:dyDescent="0.25"/>
    <row r="3133" ht="24.75" customHeight="1" x14ac:dyDescent="0.25"/>
    <row r="3134" ht="24.75" customHeight="1" x14ac:dyDescent="0.25"/>
    <row r="3135" ht="24.75" customHeight="1" x14ac:dyDescent="0.25"/>
    <row r="3136" ht="24.75" customHeight="1" x14ac:dyDescent="0.25"/>
    <row r="3137" ht="24.75" customHeight="1" x14ac:dyDescent="0.25"/>
    <row r="3138" ht="24.75" customHeight="1" x14ac:dyDescent="0.25"/>
    <row r="3139" ht="24.75" customHeight="1" x14ac:dyDescent="0.25"/>
    <row r="3140" ht="24.75" customHeight="1" x14ac:dyDescent="0.25"/>
    <row r="3141" ht="24.75" customHeight="1" x14ac:dyDescent="0.25"/>
    <row r="3142" ht="24.75" customHeight="1" x14ac:dyDescent="0.25"/>
    <row r="3143" ht="24.75" customHeight="1" x14ac:dyDescent="0.25"/>
    <row r="3144" ht="24.75" customHeight="1" x14ac:dyDescent="0.25"/>
    <row r="3145" ht="24.75" customHeight="1" x14ac:dyDescent="0.25"/>
    <row r="3146" ht="24.75" customHeight="1" x14ac:dyDescent="0.25"/>
    <row r="3147" ht="24.75" customHeight="1" x14ac:dyDescent="0.25"/>
    <row r="3148" ht="24.75" customHeight="1" x14ac:dyDescent="0.25"/>
    <row r="3149" ht="24.75" customHeight="1" x14ac:dyDescent="0.25"/>
    <row r="3150" ht="24.75" customHeight="1" x14ac:dyDescent="0.25"/>
    <row r="3151" ht="24.75" customHeight="1" x14ac:dyDescent="0.25"/>
    <row r="3152" ht="24.75" customHeight="1" x14ac:dyDescent="0.25"/>
    <row r="3153" ht="24.75" customHeight="1" x14ac:dyDescent="0.25"/>
    <row r="3154" ht="24.75" customHeight="1" x14ac:dyDescent="0.25"/>
    <row r="3155" ht="24.75" customHeight="1" x14ac:dyDescent="0.25"/>
    <row r="3156" ht="24.75" customHeight="1" x14ac:dyDescent="0.25"/>
    <row r="3157" ht="24.75" customHeight="1" x14ac:dyDescent="0.25"/>
    <row r="3158" ht="24.75" customHeight="1" x14ac:dyDescent="0.25"/>
    <row r="3159" ht="24.75" customHeight="1" x14ac:dyDescent="0.25"/>
    <row r="3160" ht="24.75" customHeight="1" x14ac:dyDescent="0.25"/>
    <row r="3161" ht="24.75" customHeight="1" x14ac:dyDescent="0.25"/>
    <row r="3162" ht="24.75" customHeight="1" x14ac:dyDescent="0.25"/>
    <row r="3163" ht="24.75" customHeight="1" x14ac:dyDescent="0.25"/>
    <row r="3164" ht="24.75" customHeight="1" x14ac:dyDescent="0.25"/>
    <row r="3165" ht="24.75" customHeight="1" x14ac:dyDescent="0.25"/>
    <row r="3166" ht="24.75" customHeight="1" x14ac:dyDescent="0.25"/>
    <row r="3167" ht="24.75" customHeight="1" x14ac:dyDescent="0.25"/>
    <row r="3168" ht="24.75" customHeight="1" x14ac:dyDescent="0.25"/>
    <row r="3169" ht="24.75" customHeight="1" x14ac:dyDescent="0.25"/>
    <row r="3170" ht="24.75" customHeight="1" x14ac:dyDescent="0.25"/>
    <row r="3171" ht="24.75" customHeight="1" x14ac:dyDescent="0.25"/>
    <row r="3172" ht="24.75" customHeight="1" x14ac:dyDescent="0.25"/>
    <row r="3173" ht="24.75" customHeight="1" x14ac:dyDescent="0.25"/>
    <row r="3174" ht="24.75" customHeight="1" x14ac:dyDescent="0.25"/>
    <row r="3175" ht="24.75" customHeight="1" x14ac:dyDescent="0.25"/>
    <row r="3176" ht="24.75" customHeight="1" x14ac:dyDescent="0.25"/>
    <row r="3177" ht="24.75" customHeight="1" x14ac:dyDescent="0.25"/>
    <row r="3178" ht="24.75" customHeight="1" x14ac:dyDescent="0.25"/>
    <row r="3179" ht="24.75" customHeight="1" x14ac:dyDescent="0.25"/>
    <row r="3180" ht="24.75" customHeight="1" x14ac:dyDescent="0.25"/>
    <row r="3181" ht="24.75" customHeight="1" x14ac:dyDescent="0.25"/>
    <row r="3182" ht="24.75" customHeight="1" x14ac:dyDescent="0.25"/>
    <row r="3183" ht="24.75" customHeight="1" x14ac:dyDescent="0.25"/>
    <row r="3184" ht="24.75" customHeight="1" x14ac:dyDescent="0.25"/>
    <row r="3185" ht="24.75" customHeight="1" x14ac:dyDescent="0.25"/>
    <row r="3186" ht="24.75" customHeight="1" x14ac:dyDescent="0.25"/>
    <row r="3187" ht="24.75" customHeight="1" x14ac:dyDescent="0.25"/>
    <row r="3188" ht="24.75" customHeight="1" x14ac:dyDescent="0.25"/>
    <row r="3189" ht="24.75" customHeight="1" x14ac:dyDescent="0.25"/>
    <row r="3190" ht="24.75" customHeight="1" x14ac:dyDescent="0.25"/>
    <row r="3191" ht="24.75" customHeight="1" x14ac:dyDescent="0.25"/>
    <row r="3192" ht="24.75" customHeight="1" x14ac:dyDescent="0.25"/>
    <row r="3193" ht="24.75" customHeight="1" x14ac:dyDescent="0.25"/>
    <row r="3194" ht="24.75" customHeight="1" x14ac:dyDescent="0.25"/>
    <row r="3195" ht="24.75" customHeight="1" x14ac:dyDescent="0.25"/>
    <row r="3196" ht="24.75" customHeight="1" x14ac:dyDescent="0.25"/>
    <row r="3197" ht="24.75" customHeight="1" x14ac:dyDescent="0.25"/>
    <row r="3198" ht="24.75" customHeight="1" x14ac:dyDescent="0.25"/>
    <row r="3199" ht="24.75" customHeight="1" x14ac:dyDescent="0.25"/>
    <row r="3200" ht="24.75" customHeight="1" x14ac:dyDescent="0.25"/>
    <row r="3201" ht="24.75" customHeight="1" x14ac:dyDescent="0.25"/>
    <row r="3202" ht="24.75" customHeight="1" x14ac:dyDescent="0.25"/>
    <row r="3203" ht="24.75" customHeight="1" x14ac:dyDescent="0.25"/>
    <row r="3204" ht="24.75" customHeight="1" x14ac:dyDescent="0.25"/>
    <row r="3205" ht="24.75" customHeight="1" x14ac:dyDescent="0.25"/>
    <row r="3206" ht="24.75" customHeight="1" x14ac:dyDescent="0.25"/>
    <row r="3207" ht="24.75" customHeight="1" x14ac:dyDescent="0.25"/>
    <row r="3208" ht="24.75" customHeight="1" x14ac:dyDescent="0.25"/>
    <row r="3209" ht="24.75" customHeight="1" x14ac:dyDescent="0.25"/>
    <row r="3210" ht="24.75" customHeight="1" x14ac:dyDescent="0.25"/>
    <row r="3211" ht="24.75" customHeight="1" x14ac:dyDescent="0.25"/>
    <row r="3212" ht="24.75" customHeight="1" x14ac:dyDescent="0.25"/>
    <row r="3213" ht="24.75" customHeight="1" x14ac:dyDescent="0.25"/>
    <row r="3214" ht="24.75" customHeight="1" x14ac:dyDescent="0.25"/>
    <row r="3215" ht="24.75" customHeight="1" x14ac:dyDescent="0.25"/>
    <row r="3216" ht="24.75" customHeight="1" x14ac:dyDescent="0.25"/>
    <row r="3217" ht="24.75" customHeight="1" x14ac:dyDescent="0.25"/>
    <row r="3218" ht="24.75" customHeight="1" x14ac:dyDescent="0.25"/>
    <row r="3219" ht="24.75" customHeight="1" x14ac:dyDescent="0.25"/>
    <row r="3220" ht="24.75" customHeight="1" x14ac:dyDescent="0.25"/>
    <row r="3221" ht="24.75" customHeight="1" x14ac:dyDescent="0.25"/>
    <row r="3222" ht="24.75" customHeight="1" x14ac:dyDescent="0.25"/>
    <row r="3223" ht="24.75" customHeight="1" x14ac:dyDescent="0.25"/>
    <row r="3224" ht="24.75" customHeight="1" x14ac:dyDescent="0.25"/>
    <row r="3225" ht="24.75" customHeight="1" x14ac:dyDescent="0.25"/>
    <row r="3226" ht="24.75" customHeight="1" x14ac:dyDescent="0.25"/>
    <row r="3227" ht="24.75" customHeight="1" x14ac:dyDescent="0.25"/>
    <row r="3228" ht="24.75" customHeight="1" x14ac:dyDescent="0.25"/>
    <row r="3229" ht="24.75" customHeight="1" x14ac:dyDescent="0.25"/>
    <row r="3230" ht="24.75" customHeight="1" x14ac:dyDescent="0.25"/>
    <row r="3231" ht="24.75" customHeight="1" x14ac:dyDescent="0.25"/>
    <row r="3232" ht="24.75" customHeight="1" x14ac:dyDescent="0.25"/>
    <row r="3233" ht="24.75" customHeight="1" x14ac:dyDescent="0.25"/>
    <row r="3234" ht="24.75" customHeight="1" x14ac:dyDescent="0.25"/>
    <row r="3235" ht="24.75" customHeight="1" x14ac:dyDescent="0.25"/>
    <row r="3236" ht="24.75" customHeight="1" x14ac:dyDescent="0.25"/>
    <row r="3237" ht="24.75" customHeight="1" x14ac:dyDescent="0.25"/>
    <row r="3238" ht="24.75" customHeight="1" x14ac:dyDescent="0.25"/>
    <row r="3239" ht="24.75" customHeight="1" x14ac:dyDescent="0.25"/>
    <row r="3240" ht="24.75" customHeight="1" x14ac:dyDescent="0.25"/>
    <row r="3241" ht="24.75" customHeight="1" x14ac:dyDescent="0.25"/>
    <row r="3242" ht="24.75" customHeight="1" x14ac:dyDescent="0.25"/>
    <row r="3243" ht="24.75" customHeight="1" x14ac:dyDescent="0.25"/>
    <row r="3244" ht="24.75" customHeight="1" x14ac:dyDescent="0.25"/>
    <row r="3245" ht="24.75" customHeight="1" x14ac:dyDescent="0.25"/>
    <row r="3246" ht="24.75" customHeight="1" x14ac:dyDescent="0.25"/>
    <row r="3247" ht="24.75" customHeight="1" x14ac:dyDescent="0.25"/>
    <row r="3248" ht="24.75" customHeight="1" x14ac:dyDescent="0.25"/>
    <row r="3249" ht="24.75" customHeight="1" x14ac:dyDescent="0.25"/>
    <row r="3250" ht="24.75" customHeight="1" x14ac:dyDescent="0.25"/>
    <row r="3251" ht="24.75" customHeight="1" x14ac:dyDescent="0.25"/>
    <row r="3252" ht="24.75" customHeight="1" x14ac:dyDescent="0.25"/>
    <row r="3253" ht="24.75" customHeight="1" x14ac:dyDescent="0.25"/>
    <row r="3254" ht="24.75" customHeight="1" x14ac:dyDescent="0.25"/>
    <row r="3255" ht="24.75" customHeight="1" x14ac:dyDescent="0.25"/>
    <row r="3256" ht="24.75" customHeight="1" x14ac:dyDescent="0.25"/>
    <row r="3257" ht="24.75" customHeight="1" x14ac:dyDescent="0.25"/>
    <row r="3258" ht="24.75" customHeight="1" x14ac:dyDescent="0.25"/>
    <row r="3259" ht="24.75" customHeight="1" x14ac:dyDescent="0.25"/>
    <row r="3260" ht="24.75" customHeight="1" x14ac:dyDescent="0.25"/>
    <row r="3261" ht="24.75" customHeight="1" x14ac:dyDescent="0.25"/>
    <row r="3262" ht="24.75" customHeight="1" x14ac:dyDescent="0.25"/>
    <row r="3263" ht="24.75" customHeight="1" x14ac:dyDescent="0.25"/>
    <row r="3264" ht="24.75" customHeight="1" x14ac:dyDescent="0.25"/>
    <row r="3265" ht="24.75" customHeight="1" x14ac:dyDescent="0.25"/>
    <row r="3266" ht="24.75" customHeight="1" x14ac:dyDescent="0.25"/>
    <row r="3267" ht="24.75" customHeight="1" x14ac:dyDescent="0.25"/>
    <row r="3268" ht="24.75" customHeight="1" x14ac:dyDescent="0.25"/>
    <row r="3269" ht="24.75" customHeight="1" x14ac:dyDescent="0.25"/>
    <row r="3270" ht="24.75" customHeight="1" x14ac:dyDescent="0.25"/>
    <row r="3271" ht="24.75" customHeight="1" x14ac:dyDescent="0.25"/>
    <row r="3272" ht="24.75" customHeight="1" x14ac:dyDescent="0.25"/>
    <row r="3273" ht="24.75" customHeight="1" x14ac:dyDescent="0.25"/>
    <row r="3274" ht="24.75" customHeight="1" x14ac:dyDescent="0.25"/>
    <row r="3275" ht="24.75" customHeight="1" x14ac:dyDescent="0.25"/>
    <row r="3276" ht="24.75" customHeight="1" x14ac:dyDescent="0.25"/>
    <row r="3277" ht="24.75" customHeight="1" x14ac:dyDescent="0.25"/>
    <row r="3278" ht="24.75" customHeight="1" x14ac:dyDescent="0.25"/>
    <row r="3279" ht="24.75" customHeight="1" x14ac:dyDescent="0.25"/>
    <row r="3280" ht="24.75" customHeight="1" x14ac:dyDescent="0.25"/>
    <row r="3281" ht="24.75" customHeight="1" x14ac:dyDescent="0.25"/>
    <row r="3282" ht="24.75" customHeight="1" x14ac:dyDescent="0.25"/>
    <row r="3283" ht="24.75" customHeight="1" x14ac:dyDescent="0.25"/>
    <row r="3284" ht="24.75" customHeight="1" x14ac:dyDescent="0.25"/>
    <row r="3285" ht="24.75" customHeight="1" x14ac:dyDescent="0.25"/>
    <row r="3286" ht="24.75" customHeight="1" x14ac:dyDescent="0.25"/>
    <row r="3287" ht="24.75" customHeight="1" x14ac:dyDescent="0.25"/>
    <row r="3288" ht="24.75" customHeight="1" x14ac:dyDescent="0.25"/>
    <row r="3289" ht="24.75" customHeight="1" x14ac:dyDescent="0.25"/>
    <row r="3290" ht="24.75" customHeight="1" x14ac:dyDescent="0.25"/>
    <row r="3291" ht="24.75" customHeight="1" x14ac:dyDescent="0.25"/>
    <row r="3292" ht="24.75" customHeight="1" x14ac:dyDescent="0.25"/>
    <row r="3293" ht="24.75" customHeight="1" x14ac:dyDescent="0.25"/>
    <row r="3294" ht="24.75" customHeight="1" x14ac:dyDescent="0.25"/>
    <row r="3295" ht="24.75" customHeight="1" x14ac:dyDescent="0.25"/>
    <row r="3296" ht="24.75" customHeight="1" x14ac:dyDescent="0.25"/>
    <row r="3297" ht="24.75" customHeight="1" x14ac:dyDescent="0.25"/>
    <row r="3298" ht="24.75" customHeight="1" x14ac:dyDescent="0.25"/>
    <row r="3299" ht="24.75" customHeight="1" x14ac:dyDescent="0.25"/>
    <row r="3300" ht="24.75" customHeight="1" x14ac:dyDescent="0.25"/>
    <row r="3301" ht="24.75" customHeight="1" x14ac:dyDescent="0.25"/>
    <row r="3302" ht="24.75" customHeight="1" x14ac:dyDescent="0.25"/>
    <row r="3303" ht="24.75" customHeight="1" x14ac:dyDescent="0.25"/>
    <row r="3304" ht="24.75" customHeight="1" x14ac:dyDescent="0.25"/>
    <row r="3305" ht="24.75" customHeight="1" x14ac:dyDescent="0.25"/>
    <row r="3306" ht="24.75" customHeight="1" x14ac:dyDescent="0.25"/>
    <row r="3307" ht="24.75" customHeight="1" x14ac:dyDescent="0.25"/>
    <row r="3308" ht="24.75" customHeight="1" x14ac:dyDescent="0.25"/>
    <row r="3309" ht="24.75" customHeight="1" x14ac:dyDescent="0.25"/>
    <row r="3310" ht="24.75" customHeight="1" x14ac:dyDescent="0.25"/>
    <row r="3311" ht="24.75" customHeight="1" x14ac:dyDescent="0.25"/>
    <row r="3312" ht="24.75" customHeight="1" x14ac:dyDescent="0.25"/>
    <row r="3313" ht="24.75" customHeight="1" x14ac:dyDescent="0.25"/>
    <row r="3314" ht="24.75" customHeight="1" x14ac:dyDescent="0.25"/>
    <row r="3315" ht="24.75" customHeight="1" x14ac:dyDescent="0.25"/>
    <row r="3316" ht="24.75" customHeight="1" x14ac:dyDescent="0.25"/>
    <row r="3317" ht="24.75" customHeight="1" x14ac:dyDescent="0.25"/>
    <row r="3318" ht="24.75" customHeight="1" x14ac:dyDescent="0.25"/>
    <row r="3319" ht="24.75" customHeight="1" x14ac:dyDescent="0.25"/>
    <row r="3320" ht="24.75" customHeight="1" x14ac:dyDescent="0.25"/>
    <row r="3321" ht="24.75" customHeight="1" x14ac:dyDescent="0.25"/>
    <row r="3322" ht="24.75" customHeight="1" x14ac:dyDescent="0.25"/>
    <row r="3323" ht="24.75" customHeight="1" x14ac:dyDescent="0.25"/>
    <row r="3324" ht="24.75" customHeight="1" x14ac:dyDescent="0.25"/>
    <row r="3325" ht="24.75" customHeight="1" x14ac:dyDescent="0.25"/>
    <row r="3326" ht="24.75" customHeight="1" x14ac:dyDescent="0.25"/>
    <row r="3327" ht="24.75" customHeight="1" x14ac:dyDescent="0.25"/>
    <row r="3328" ht="24.75" customHeight="1" x14ac:dyDescent="0.25"/>
    <row r="3329" ht="24.75" customHeight="1" x14ac:dyDescent="0.25"/>
    <row r="3330" ht="24.75" customHeight="1" x14ac:dyDescent="0.25"/>
    <row r="3331" ht="24.75" customHeight="1" x14ac:dyDescent="0.25"/>
    <row r="3332" ht="24.75" customHeight="1" x14ac:dyDescent="0.25"/>
    <row r="3333" ht="24.75" customHeight="1" x14ac:dyDescent="0.25"/>
    <row r="3334" ht="24.75" customHeight="1" x14ac:dyDescent="0.25"/>
    <row r="3335" ht="24.75" customHeight="1" x14ac:dyDescent="0.25"/>
    <row r="3336" ht="24.75" customHeight="1" x14ac:dyDescent="0.25"/>
    <row r="3337" ht="24.75" customHeight="1" x14ac:dyDescent="0.25"/>
    <row r="3338" ht="24.75" customHeight="1" x14ac:dyDescent="0.25"/>
    <row r="3339" ht="24.75" customHeight="1" x14ac:dyDescent="0.25"/>
    <row r="3340" ht="24.75" customHeight="1" x14ac:dyDescent="0.25"/>
    <row r="3341" ht="24.75" customHeight="1" x14ac:dyDescent="0.25"/>
    <row r="3342" ht="24.75" customHeight="1" x14ac:dyDescent="0.25"/>
    <row r="3343" ht="24.75" customHeight="1" x14ac:dyDescent="0.25"/>
    <row r="3344" ht="24.75" customHeight="1" x14ac:dyDescent="0.25"/>
    <row r="3345" ht="24.75" customHeight="1" x14ac:dyDescent="0.25"/>
    <row r="3346" ht="24.75" customHeight="1" x14ac:dyDescent="0.25"/>
    <row r="3347" ht="24.75" customHeight="1" x14ac:dyDescent="0.25"/>
    <row r="3348" ht="24.75" customHeight="1" x14ac:dyDescent="0.25"/>
    <row r="3349" ht="24.75" customHeight="1" x14ac:dyDescent="0.25"/>
    <row r="3350" ht="24.75" customHeight="1" x14ac:dyDescent="0.25"/>
    <row r="3351" ht="24.75" customHeight="1" x14ac:dyDescent="0.25"/>
    <row r="3352" ht="24.75" customHeight="1" x14ac:dyDescent="0.25"/>
    <row r="3353" ht="24.75" customHeight="1" x14ac:dyDescent="0.25"/>
    <row r="3354" ht="24.75" customHeight="1" x14ac:dyDescent="0.25"/>
    <row r="3355" ht="24.75" customHeight="1" x14ac:dyDescent="0.25"/>
    <row r="3356" ht="24.75" customHeight="1" x14ac:dyDescent="0.25"/>
    <row r="3357" ht="24.75" customHeight="1" x14ac:dyDescent="0.25"/>
    <row r="3358" ht="24.75" customHeight="1" x14ac:dyDescent="0.25"/>
    <row r="3359" ht="24.75" customHeight="1" x14ac:dyDescent="0.25"/>
    <row r="3360" ht="24.75" customHeight="1" x14ac:dyDescent="0.25"/>
    <row r="3361" ht="24.75" customHeight="1" x14ac:dyDescent="0.25"/>
    <row r="3362" ht="24.75" customHeight="1" x14ac:dyDescent="0.25"/>
    <row r="3363" ht="24.75" customHeight="1" x14ac:dyDescent="0.25"/>
    <row r="3364" ht="24.75" customHeight="1" x14ac:dyDescent="0.25"/>
    <row r="3365" ht="24.75" customHeight="1" x14ac:dyDescent="0.25"/>
    <row r="3366" ht="24.75" customHeight="1" x14ac:dyDescent="0.25"/>
    <row r="3367" ht="24.75" customHeight="1" x14ac:dyDescent="0.25"/>
    <row r="3368" ht="24.75" customHeight="1" x14ac:dyDescent="0.25"/>
    <row r="3369" ht="24.75" customHeight="1" x14ac:dyDescent="0.25"/>
    <row r="3370" ht="24.75" customHeight="1" x14ac:dyDescent="0.25"/>
    <row r="3371" ht="24.75" customHeight="1" x14ac:dyDescent="0.25"/>
    <row r="3372" ht="24.75" customHeight="1" x14ac:dyDescent="0.25"/>
    <row r="3373" ht="24.75" customHeight="1" x14ac:dyDescent="0.25"/>
    <row r="3374" ht="24.75" customHeight="1" x14ac:dyDescent="0.25"/>
    <row r="3375" ht="24.75" customHeight="1" x14ac:dyDescent="0.25"/>
    <row r="3376" ht="24.75" customHeight="1" x14ac:dyDescent="0.25"/>
    <row r="3377" ht="24.75" customHeight="1" x14ac:dyDescent="0.25"/>
    <row r="3378" ht="24.75" customHeight="1" x14ac:dyDescent="0.25"/>
    <row r="3379" ht="24.75" customHeight="1" x14ac:dyDescent="0.25"/>
    <row r="3380" ht="24.75" customHeight="1" x14ac:dyDescent="0.25"/>
    <row r="3381" ht="24.75" customHeight="1" x14ac:dyDescent="0.25"/>
    <row r="3382" ht="24.75" customHeight="1" x14ac:dyDescent="0.25"/>
    <row r="3383" ht="24.75" customHeight="1" x14ac:dyDescent="0.25"/>
    <row r="3384" ht="24.75" customHeight="1" x14ac:dyDescent="0.25"/>
    <row r="3385" ht="24.75" customHeight="1" x14ac:dyDescent="0.25"/>
    <row r="3386" ht="24.75" customHeight="1" x14ac:dyDescent="0.25"/>
    <row r="3387" ht="24.75" customHeight="1" x14ac:dyDescent="0.25"/>
    <row r="3388" ht="24.75" customHeight="1" x14ac:dyDescent="0.25"/>
    <row r="3389" ht="24.75" customHeight="1" x14ac:dyDescent="0.25"/>
    <row r="3390" ht="24.75" customHeight="1" x14ac:dyDescent="0.25"/>
    <row r="3391" ht="24.75" customHeight="1" x14ac:dyDescent="0.25"/>
    <row r="3392" ht="24.75" customHeight="1" x14ac:dyDescent="0.25"/>
    <row r="3393" ht="24.75" customHeight="1" x14ac:dyDescent="0.25"/>
    <row r="3394" ht="24.75" customHeight="1" x14ac:dyDescent="0.25"/>
    <row r="3395" ht="24.75" customHeight="1" x14ac:dyDescent="0.25"/>
    <row r="3396" ht="24.75" customHeight="1" x14ac:dyDescent="0.25"/>
    <row r="3397" ht="24.75" customHeight="1" x14ac:dyDescent="0.25"/>
    <row r="3398" ht="24.75" customHeight="1" x14ac:dyDescent="0.25"/>
    <row r="3399" ht="24.75" customHeight="1" x14ac:dyDescent="0.25"/>
    <row r="3400" ht="24.75" customHeight="1" x14ac:dyDescent="0.25"/>
    <row r="3401" ht="24.75" customHeight="1" x14ac:dyDescent="0.25"/>
    <row r="3402" ht="24.75" customHeight="1" x14ac:dyDescent="0.25"/>
    <row r="3403" ht="24.75" customHeight="1" x14ac:dyDescent="0.25"/>
    <row r="3404" ht="24.75" customHeight="1" x14ac:dyDescent="0.25"/>
    <row r="3405" ht="24.75" customHeight="1" x14ac:dyDescent="0.25"/>
    <row r="3406" ht="24.75" customHeight="1" x14ac:dyDescent="0.25"/>
    <row r="3407" ht="24.75" customHeight="1" x14ac:dyDescent="0.25"/>
    <row r="3408" ht="24.75" customHeight="1" x14ac:dyDescent="0.25"/>
    <row r="3409" ht="24.75" customHeight="1" x14ac:dyDescent="0.25"/>
    <row r="3410" ht="24.75" customHeight="1" x14ac:dyDescent="0.25"/>
    <row r="3411" ht="24.75" customHeight="1" x14ac:dyDescent="0.25"/>
    <row r="3412" ht="24.75" customHeight="1" x14ac:dyDescent="0.25"/>
    <row r="3413" ht="24.75" customHeight="1" x14ac:dyDescent="0.25"/>
    <row r="3414" ht="24.75" customHeight="1" x14ac:dyDescent="0.25"/>
    <row r="3415" ht="24.75" customHeight="1" x14ac:dyDescent="0.25"/>
    <row r="3416" ht="24.75" customHeight="1" x14ac:dyDescent="0.25"/>
    <row r="3417" ht="24.75" customHeight="1" x14ac:dyDescent="0.25"/>
    <row r="3418" ht="24.75" customHeight="1" x14ac:dyDescent="0.25"/>
    <row r="3419" ht="24.75" customHeight="1" x14ac:dyDescent="0.25"/>
    <row r="3420" ht="24.75" customHeight="1" x14ac:dyDescent="0.25"/>
    <row r="3421" ht="24.75" customHeight="1" x14ac:dyDescent="0.25"/>
    <row r="3422" ht="24.75" customHeight="1" x14ac:dyDescent="0.25"/>
    <row r="3423" ht="24.75" customHeight="1" x14ac:dyDescent="0.25"/>
    <row r="3424" ht="24.75" customHeight="1" x14ac:dyDescent="0.25"/>
    <row r="3425" ht="24.75" customHeight="1" x14ac:dyDescent="0.25"/>
    <row r="3426" ht="24.75" customHeight="1" x14ac:dyDescent="0.25"/>
    <row r="3427" ht="24.75" customHeight="1" x14ac:dyDescent="0.25"/>
    <row r="3428" ht="24.75" customHeight="1" x14ac:dyDescent="0.25"/>
    <row r="3429" ht="24.75" customHeight="1" x14ac:dyDescent="0.25"/>
    <row r="3430" ht="24.75" customHeight="1" x14ac:dyDescent="0.25"/>
    <row r="3431" ht="24.75" customHeight="1" x14ac:dyDescent="0.25"/>
    <row r="3432" ht="24.75" customHeight="1" x14ac:dyDescent="0.25"/>
    <row r="3433" ht="24.75" customHeight="1" x14ac:dyDescent="0.25"/>
    <row r="3434" ht="24.75" customHeight="1" x14ac:dyDescent="0.25"/>
    <row r="3435" ht="24.75" customHeight="1" x14ac:dyDescent="0.25"/>
    <row r="3436" ht="24.75" customHeight="1" x14ac:dyDescent="0.25"/>
    <row r="3437" ht="24.75" customHeight="1" x14ac:dyDescent="0.25"/>
    <row r="3438" ht="24.75" customHeight="1" x14ac:dyDescent="0.25"/>
    <row r="3439" ht="24.75" customHeight="1" x14ac:dyDescent="0.25"/>
    <row r="3440" ht="24.75" customHeight="1" x14ac:dyDescent="0.25"/>
    <row r="3441" ht="24.75" customHeight="1" x14ac:dyDescent="0.25"/>
    <row r="3442" ht="24.75" customHeight="1" x14ac:dyDescent="0.25"/>
    <row r="3443" ht="24.75" customHeight="1" x14ac:dyDescent="0.25"/>
    <row r="3444" ht="24.75" customHeight="1" x14ac:dyDescent="0.25"/>
    <row r="3445" ht="24.75" customHeight="1" x14ac:dyDescent="0.25"/>
    <row r="3446" ht="24.75" customHeight="1" x14ac:dyDescent="0.25"/>
    <row r="3447" ht="24.75" customHeight="1" x14ac:dyDescent="0.25"/>
    <row r="3448" ht="24.75" customHeight="1" x14ac:dyDescent="0.25"/>
    <row r="3449" ht="24.75" customHeight="1" x14ac:dyDescent="0.25"/>
    <row r="3450" ht="24.75" customHeight="1" x14ac:dyDescent="0.25"/>
    <row r="3451" ht="24.75" customHeight="1" x14ac:dyDescent="0.25"/>
    <row r="3452" ht="24.75" customHeight="1" x14ac:dyDescent="0.25"/>
    <row r="3453" ht="24.75" customHeight="1" x14ac:dyDescent="0.25"/>
    <row r="3454" ht="24.75" customHeight="1" x14ac:dyDescent="0.25"/>
    <row r="3455" ht="24.75" customHeight="1" x14ac:dyDescent="0.25"/>
    <row r="3456" ht="24.75" customHeight="1" x14ac:dyDescent="0.25"/>
    <row r="3457" ht="24.75" customHeight="1" x14ac:dyDescent="0.25"/>
    <row r="3458" ht="24.75" customHeight="1" x14ac:dyDescent="0.25"/>
    <row r="3459" ht="24.75" customHeight="1" x14ac:dyDescent="0.25"/>
    <row r="3460" ht="24.75" customHeight="1" x14ac:dyDescent="0.25"/>
    <row r="3461" ht="24.75" customHeight="1" x14ac:dyDescent="0.25"/>
    <row r="3462" ht="24.75" customHeight="1" x14ac:dyDescent="0.25"/>
    <row r="3463" ht="24.75" customHeight="1" x14ac:dyDescent="0.25"/>
    <row r="3464" ht="24.75" customHeight="1" x14ac:dyDescent="0.25"/>
    <row r="3465" ht="24.75" customHeight="1" x14ac:dyDescent="0.25"/>
    <row r="3466" ht="24.75" customHeight="1" x14ac:dyDescent="0.25"/>
    <row r="3467" ht="24.75" customHeight="1" x14ac:dyDescent="0.25"/>
    <row r="3468" ht="24.75" customHeight="1" x14ac:dyDescent="0.25"/>
    <row r="3469" ht="24.75" customHeight="1" x14ac:dyDescent="0.25"/>
    <row r="3470" ht="24.75" customHeight="1" x14ac:dyDescent="0.25"/>
    <row r="3471" ht="24.75" customHeight="1" x14ac:dyDescent="0.25"/>
    <row r="3472" ht="24.75" customHeight="1" x14ac:dyDescent="0.25"/>
    <row r="3473" ht="24.75" customHeight="1" x14ac:dyDescent="0.25"/>
    <row r="3474" ht="24.75" customHeight="1" x14ac:dyDescent="0.25"/>
    <row r="3475" ht="24.75" customHeight="1" x14ac:dyDescent="0.25"/>
    <row r="3476" ht="24.75" customHeight="1" x14ac:dyDescent="0.25"/>
    <row r="3477" ht="24.75" customHeight="1" x14ac:dyDescent="0.25"/>
    <row r="3478" ht="24.75" customHeight="1" x14ac:dyDescent="0.25"/>
    <row r="3479" ht="24.75" customHeight="1" x14ac:dyDescent="0.25"/>
    <row r="3480" ht="24.75" customHeight="1" x14ac:dyDescent="0.25"/>
    <row r="3481" ht="24.75" customHeight="1" x14ac:dyDescent="0.25"/>
    <row r="3482" ht="24.75" customHeight="1" x14ac:dyDescent="0.25"/>
    <row r="3483" ht="24.75" customHeight="1" x14ac:dyDescent="0.25"/>
    <row r="3484" ht="24.75" customHeight="1" x14ac:dyDescent="0.25"/>
    <row r="3485" ht="24.75" customHeight="1" x14ac:dyDescent="0.25"/>
    <row r="3486" ht="24.75" customHeight="1" x14ac:dyDescent="0.25"/>
    <row r="3487" ht="24.75" customHeight="1" x14ac:dyDescent="0.25"/>
    <row r="3488" ht="24.75" customHeight="1" x14ac:dyDescent="0.25"/>
    <row r="3489" ht="24.75" customHeight="1" x14ac:dyDescent="0.25"/>
    <row r="3490" ht="24.75" customHeight="1" x14ac:dyDescent="0.25"/>
    <row r="3491" ht="24.75" customHeight="1" x14ac:dyDescent="0.25"/>
    <row r="3492" ht="24.75" customHeight="1" x14ac:dyDescent="0.25"/>
    <row r="3493" ht="24.75" customHeight="1" x14ac:dyDescent="0.25"/>
    <row r="3494" ht="24.75" customHeight="1" x14ac:dyDescent="0.25"/>
    <row r="3495" ht="24.75" customHeight="1" x14ac:dyDescent="0.25"/>
    <row r="3496" ht="24.75" customHeight="1" x14ac:dyDescent="0.25"/>
    <row r="3497" ht="24.75" customHeight="1" x14ac:dyDescent="0.25"/>
    <row r="3498" ht="24.75" customHeight="1" x14ac:dyDescent="0.25"/>
    <row r="3499" ht="24.75" customHeight="1" x14ac:dyDescent="0.25"/>
    <row r="3500" ht="24.75" customHeight="1" x14ac:dyDescent="0.25"/>
    <row r="3501" ht="24.75" customHeight="1" x14ac:dyDescent="0.25"/>
    <row r="3502" ht="24.75" customHeight="1" x14ac:dyDescent="0.25"/>
    <row r="3503" ht="24.75" customHeight="1" x14ac:dyDescent="0.25"/>
    <row r="3504" ht="24.75" customHeight="1" x14ac:dyDescent="0.25"/>
    <row r="3505" ht="24.75" customHeight="1" x14ac:dyDescent="0.25"/>
    <row r="3506" ht="24.75" customHeight="1" x14ac:dyDescent="0.25"/>
    <row r="3507" ht="24.75" customHeight="1" x14ac:dyDescent="0.25"/>
    <row r="3508" ht="24.75" customHeight="1" x14ac:dyDescent="0.25"/>
    <row r="3509" ht="24.75" customHeight="1" x14ac:dyDescent="0.25"/>
    <row r="3510" ht="24.75" customHeight="1" x14ac:dyDescent="0.25"/>
    <row r="3511" ht="24.75" customHeight="1" x14ac:dyDescent="0.25"/>
    <row r="3512" ht="24.75" customHeight="1" x14ac:dyDescent="0.25"/>
    <row r="3513" ht="24.75" customHeight="1" x14ac:dyDescent="0.25"/>
    <row r="3514" ht="24.75" customHeight="1" x14ac:dyDescent="0.25"/>
    <row r="3515" ht="24.75" customHeight="1" x14ac:dyDescent="0.25"/>
    <row r="3516" ht="24.75" customHeight="1" x14ac:dyDescent="0.25"/>
    <row r="3517" ht="24.75" customHeight="1" x14ac:dyDescent="0.25"/>
    <row r="3518" ht="24.75" customHeight="1" x14ac:dyDescent="0.25"/>
    <row r="3519" ht="24.75" customHeight="1" x14ac:dyDescent="0.25"/>
    <row r="3520" ht="24.75" customHeight="1" x14ac:dyDescent="0.25"/>
    <row r="3521" ht="24.75" customHeight="1" x14ac:dyDescent="0.25"/>
    <row r="3522" ht="24.75" customHeight="1" x14ac:dyDescent="0.25"/>
    <row r="3523" ht="24.75" customHeight="1" x14ac:dyDescent="0.25"/>
    <row r="3524" ht="24.75" customHeight="1" x14ac:dyDescent="0.25"/>
    <row r="3525" ht="24.75" customHeight="1" x14ac:dyDescent="0.25"/>
    <row r="3526" ht="24.75" customHeight="1" x14ac:dyDescent="0.25"/>
    <row r="3527" ht="24.75" customHeight="1" x14ac:dyDescent="0.25"/>
    <row r="3528" ht="24.75" customHeight="1" x14ac:dyDescent="0.25"/>
    <row r="3529" ht="24.75" customHeight="1" x14ac:dyDescent="0.25"/>
    <row r="3530" ht="24.75" customHeight="1" x14ac:dyDescent="0.25"/>
    <row r="3531" ht="24.75" customHeight="1" x14ac:dyDescent="0.25"/>
    <row r="3532" ht="24.75" customHeight="1" x14ac:dyDescent="0.25"/>
    <row r="3533" ht="24.75" customHeight="1" x14ac:dyDescent="0.25"/>
    <row r="3534" ht="24.75" customHeight="1" x14ac:dyDescent="0.25"/>
    <row r="3535" ht="24.75" customHeight="1" x14ac:dyDescent="0.25"/>
    <row r="3536" ht="24.75" customHeight="1" x14ac:dyDescent="0.25"/>
    <row r="3537" ht="24.75" customHeight="1" x14ac:dyDescent="0.25"/>
    <row r="3538" ht="24.75" customHeight="1" x14ac:dyDescent="0.25"/>
    <row r="3539" ht="24.75" customHeight="1" x14ac:dyDescent="0.25"/>
    <row r="3540" ht="24.75" customHeight="1" x14ac:dyDescent="0.25"/>
    <row r="3541" ht="24.75" customHeight="1" x14ac:dyDescent="0.25"/>
    <row r="3542" ht="24.75" customHeight="1" x14ac:dyDescent="0.25"/>
    <row r="3543" ht="24.75" customHeight="1" x14ac:dyDescent="0.25"/>
    <row r="3544" ht="24.75" customHeight="1" x14ac:dyDescent="0.25"/>
    <row r="3545" ht="24.75" customHeight="1" x14ac:dyDescent="0.25"/>
    <row r="3546" ht="24.75" customHeight="1" x14ac:dyDescent="0.25"/>
    <row r="3547" ht="24.75" customHeight="1" x14ac:dyDescent="0.25"/>
    <row r="3548" ht="24.75" customHeight="1" x14ac:dyDescent="0.25"/>
    <row r="3549" ht="24.75" customHeight="1" x14ac:dyDescent="0.25"/>
    <row r="3550" ht="24.75" customHeight="1" x14ac:dyDescent="0.25"/>
    <row r="3551" ht="24.75" customHeight="1" x14ac:dyDescent="0.25"/>
    <row r="3552" ht="24.75" customHeight="1" x14ac:dyDescent="0.25"/>
    <row r="3553" ht="24.75" customHeight="1" x14ac:dyDescent="0.25"/>
    <row r="3554" ht="24.75" customHeight="1" x14ac:dyDescent="0.25"/>
    <row r="3555" ht="24.75" customHeight="1" x14ac:dyDescent="0.25"/>
    <row r="3556" ht="24.75" customHeight="1" x14ac:dyDescent="0.25"/>
    <row r="3557" ht="24.75" customHeight="1" x14ac:dyDescent="0.25"/>
    <row r="3558" ht="24.75" customHeight="1" x14ac:dyDescent="0.25"/>
    <row r="3559" ht="24.75" customHeight="1" x14ac:dyDescent="0.25"/>
    <row r="3560" ht="24.75" customHeight="1" x14ac:dyDescent="0.25"/>
    <row r="3561" ht="24.75" customHeight="1" x14ac:dyDescent="0.25"/>
    <row r="3562" ht="24.75" customHeight="1" x14ac:dyDescent="0.25"/>
    <row r="3563" ht="24.75" customHeight="1" x14ac:dyDescent="0.25"/>
    <row r="3564" ht="24.75" customHeight="1" x14ac:dyDescent="0.25"/>
    <row r="3565" ht="24.75" customHeight="1" x14ac:dyDescent="0.25"/>
    <row r="3566" ht="24.75" customHeight="1" x14ac:dyDescent="0.25"/>
    <row r="3567" ht="24.75" customHeight="1" x14ac:dyDescent="0.25"/>
    <row r="3568" ht="24.75" customHeight="1" x14ac:dyDescent="0.25"/>
    <row r="3569" ht="24.75" customHeight="1" x14ac:dyDescent="0.25"/>
    <row r="3570" ht="24.75" customHeight="1" x14ac:dyDescent="0.25"/>
    <row r="3571" ht="24.75" customHeight="1" x14ac:dyDescent="0.25"/>
    <row r="3572" ht="24.75" customHeight="1" x14ac:dyDescent="0.25"/>
    <row r="3573" ht="24.75" customHeight="1" x14ac:dyDescent="0.25"/>
    <row r="3574" ht="24.75" customHeight="1" x14ac:dyDescent="0.25"/>
    <row r="3575" ht="24.75" customHeight="1" x14ac:dyDescent="0.25"/>
    <row r="3576" ht="24.75" customHeight="1" x14ac:dyDescent="0.25"/>
    <row r="3577" ht="24.75" customHeight="1" x14ac:dyDescent="0.25"/>
    <row r="3578" ht="24.75" customHeight="1" x14ac:dyDescent="0.25"/>
    <row r="3579" ht="24.75" customHeight="1" x14ac:dyDescent="0.25"/>
    <row r="3580" ht="24.75" customHeight="1" x14ac:dyDescent="0.25"/>
    <row r="3581" ht="24.75" customHeight="1" x14ac:dyDescent="0.25"/>
    <row r="3582" ht="24.75" customHeight="1" x14ac:dyDescent="0.25"/>
    <row r="3583" ht="24.75" customHeight="1" x14ac:dyDescent="0.25"/>
    <row r="3584" ht="24.75" customHeight="1" x14ac:dyDescent="0.25"/>
    <row r="3585" ht="24.75" customHeight="1" x14ac:dyDescent="0.25"/>
    <row r="3586" ht="24.75" customHeight="1" x14ac:dyDescent="0.25"/>
    <row r="3587" ht="24.75" customHeight="1" x14ac:dyDescent="0.25"/>
    <row r="3588" ht="24.75" customHeight="1" x14ac:dyDescent="0.25"/>
    <row r="3589" ht="24.75" customHeight="1" x14ac:dyDescent="0.25"/>
    <row r="3590" ht="24.75" customHeight="1" x14ac:dyDescent="0.25"/>
    <row r="3591" ht="24.75" customHeight="1" x14ac:dyDescent="0.25"/>
    <row r="3592" ht="24.75" customHeight="1" x14ac:dyDescent="0.25"/>
    <row r="3593" ht="24.75" customHeight="1" x14ac:dyDescent="0.25"/>
    <row r="3594" ht="24.75" customHeight="1" x14ac:dyDescent="0.25"/>
    <row r="3595" ht="24.75" customHeight="1" x14ac:dyDescent="0.25"/>
    <row r="3596" ht="24.75" customHeight="1" x14ac:dyDescent="0.25"/>
    <row r="3597" ht="24.75" customHeight="1" x14ac:dyDescent="0.25"/>
    <row r="3598" ht="24.75" customHeight="1" x14ac:dyDescent="0.25"/>
    <row r="3599" ht="24.75" customHeight="1" x14ac:dyDescent="0.25"/>
    <row r="3600" ht="24.75" customHeight="1" x14ac:dyDescent="0.25"/>
    <row r="3601" ht="24.75" customHeight="1" x14ac:dyDescent="0.25"/>
    <row r="3602" ht="24.75" customHeight="1" x14ac:dyDescent="0.25"/>
    <row r="3603" ht="24.75" customHeight="1" x14ac:dyDescent="0.25"/>
    <row r="3604" ht="24.75" customHeight="1" x14ac:dyDescent="0.25"/>
    <row r="3605" ht="24.75" customHeight="1" x14ac:dyDescent="0.25"/>
    <row r="3606" ht="24.75" customHeight="1" x14ac:dyDescent="0.25"/>
    <row r="3607" ht="24.75" customHeight="1" x14ac:dyDescent="0.25"/>
    <row r="3608" ht="24.75" customHeight="1" x14ac:dyDescent="0.25"/>
    <row r="3609" ht="24.75" customHeight="1" x14ac:dyDescent="0.25"/>
    <row r="3610" ht="24.75" customHeight="1" x14ac:dyDescent="0.25"/>
    <row r="3611" ht="24.75" customHeight="1" x14ac:dyDescent="0.25"/>
    <row r="3612" ht="24.75" customHeight="1" x14ac:dyDescent="0.25"/>
    <row r="3613" ht="24.75" customHeight="1" x14ac:dyDescent="0.25"/>
    <row r="3614" ht="24.75" customHeight="1" x14ac:dyDescent="0.25"/>
    <row r="3615" ht="24.75" customHeight="1" x14ac:dyDescent="0.25"/>
    <row r="3616" ht="24.75" customHeight="1" x14ac:dyDescent="0.25"/>
    <row r="3617" ht="24.75" customHeight="1" x14ac:dyDescent="0.25"/>
    <row r="3618" ht="24.75" customHeight="1" x14ac:dyDescent="0.25"/>
    <row r="3619" ht="24.75" customHeight="1" x14ac:dyDescent="0.25"/>
    <row r="3620" ht="24.75" customHeight="1" x14ac:dyDescent="0.25"/>
    <row r="3621" ht="24.75" customHeight="1" x14ac:dyDescent="0.25"/>
    <row r="3622" ht="24.75" customHeight="1" x14ac:dyDescent="0.25"/>
    <row r="3623" ht="24.75" customHeight="1" x14ac:dyDescent="0.25"/>
    <row r="3624" ht="24.75" customHeight="1" x14ac:dyDescent="0.25"/>
    <row r="3625" ht="24.75" customHeight="1" x14ac:dyDescent="0.25"/>
    <row r="3626" ht="24.75" customHeight="1" x14ac:dyDescent="0.25"/>
    <row r="3627" ht="24.75" customHeight="1" x14ac:dyDescent="0.25"/>
    <row r="3628" ht="24.75" customHeight="1" x14ac:dyDescent="0.25"/>
    <row r="3629" ht="24.75" customHeight="1" x14ac:dyDescent="0.25"/>
    <row r="3630" ht="24.75" customHeight="1" x14ac:dyDescent="0.25"/>
    <row r="3631" ht="24.75" customHeight="1" x14ac:dyDescent="0.25"/>
    <row r="3632" ht="24.75" customHeight="1" x14ac:dyDescent="0.25"/>
    <row r="3633" ht="24.75" customHeight="1" x14ac:dyDescent="0.25"/>
    <row r="3634" ht="24.75" customHeight="1" x14ac:dyDescent="0.25"/>
    <row r="3635" ht="24.75" customHeight="1" x14ac:dyDescent="0.25"/>
    <row r="3636" ht="24.75" customHeight="1" x14ac:dyDescent="0.25"/>
    <row r="3637" ht="24.75" customHeight="1" x14ac:dyDescent="0.25"/>
    <row r="3638" ht="24.75" customHeight="1" x14ac:dyDescent="0.25"/>
    <row r="3639" ht="24.75" customHeight="1" x14ac:dyDescent="0.25"/>
    <row r="3640" ht="24.75" customHeight="1" x14ac:dyDescent="0.25"/>
    <row r="3641" ht="24.75" customHeight="1" x14ac:dyDescent="0.25"/>
    <row r="3642" ht="24.75" customHeight="1" x14ac:dyDescent="0.25"/>
    <row r="3643" ht="24.75" customHeight="1" x14ac:dyDescent="0.25"/>
    <row r="3644" ht="24.75" customHeight="1" x14ac:dyDescent="0.25"/>
    <row r="3645" ht="24.75" customHeight="1" x14ac:dyDescent="0.25"/>
    <row r="3646" ht="24.75" customHeight="1" x14ac:dyDescent="0.25"/>
    <row r="3647" ht="24.75" customHeight="1" x14ac:dyDescent="0.25"/>
    <row r="3648" ht="24.75" customHeight="1" x14ac:dyDescent="0.25"/>
    <row r="3649" ht="24.75" customHeight="1" x14ac:dyDescent="0.25"/>
    <row r="3650" ht="24.75" customHeight="1" x14ac:dyDescent="0.25"/>
    <row r="3651" ht="24.75" customHeight="1" x14ac:dyDescent="0.25"/>
    <row r="3652" ht="24.75" customHeight="1" x14ac:dyDescent="0.25"/>
    <row r="3653" ht="24.75" customHeight="1" x14ac:dyDescent="0.25"/>
    <row r="3654" ht="24.75" customHeight="1" x14ac:dyDescent="0.25"/>
    <row r="3655" ht="24.75" customHeight="1" x14ac:dyDescent="0.25"/>
    <row r="3656" ht="24.75" customHeight="1" x14ac:dyDescent="0.25"/>
    <row r="3657" ht="24.75" customHeight="1" x14ac:dyDescent="0.25"/>
    <row r="3658" ht="24.75" customHeight="1" x14ac:dyDescent="0.25"/>
    <row r="3659" ht="24.75" customHeight="1" x14ac:dyDescent="0.25"/>
    <row r="3660" ht="24.75" customHeight="1" x14ac:dyDescent="0.25"/>
    <row r="3661" ht="24.75" customHeight="1" x14ac:dyDescent="0.25"/>
    <row r="3662" ht="24.75" customHeight="1" x14ac:dyDescent="0.25"/>
    <row r="3663" ht="24.75" customHeight="1" x14ac:dyDescent="0.25"/>
    <row r="3664" ht="24.75" customHeight="1" x14ac:dyDescent="0.25"/>
    <row r="3665" ht="24.75" customHeight="1" x14ac:dyDescent="0.25"/>
    <row r="3666" ht="24.75" customHeight="1" x14ac:dyDescent="0.25"/>
    <row r="3667" ht="24.75" customHeight="1" x14ac:dyDescent="0.25"/>
    <row r="3668" ht="24.75" customHeight="1" x14ac:dyDescent="0.25"/>
    <row r="3669" ht="24.75" customHeight="1" x14ac:dyDescent="0.25"/>
    <row r="3670" ht="24.75" customHeight="1" x14ac:dyDescent="0.25"/>
    <row r="3671" ht="24.75" customHeight="1" x14ac:dyDescent="0.25"/>
    <row r="3672" ht="24.75" customHeight="1" x14ac:dyDescent="0.25"/>
    <row r="3673" ht="24.75" customHeight="1" x14ac:dyDescent="0.25"/>
    <row r="3674" ht="24.75" customHeight="1" x14ac:dyDescent="0.25"/>
    <row r="3675" ht="24.75" customHeight="1" x14ac:dyDescent="0.25"/>
    <row r="3676" ht="24.75" customHeight="1" x14ac:dyDescent="0.25"/>
    <row r="3677" ht="24.75" customHeight="1" x14ac:dyDescent="0.25"/>
    <row r="3678" ht="24.75" customHeight="1" x14ac:dyDescent="0.25"/>
    <row r="3679" ht="24.75" customHeight="1" x14ac:dyDescent="0.25"/>
    <row r="3680" ht="24.75" customHeight="1" x14ac:dyDescent="0.25"/>
    <row r="3681" ht="24.75" customHeight="1" x14ac:dyDescent="0.25"/>
    <row r="3682" ht="24.75" customHeight="1" x14ac:dyDescent="0.25"/>
    <row r="3683" ht="24.75" customHeight="1" x14ac:dyDescent="0.25"/>
    <row r="3684" ht="24.75" customHeight="1" x14ac:dyDescent="0.25"/>
    <row r="3685" ht="24.75" customHeight="1" x14ac:dyDescent="0.25"/>
    <row r="3686" ht="24.75" customHeight="1" x14ac:dyDescent="0.25"/>
    <row r="3687" ht="24.75" customHeight="1" x14ac:dyDescent="0.25"/>
    <row r="3688" ht="24.75" customHeight="1" x14ac:dyDescent="0.25"/>
    <row r="3689" ht="24.75" customHeight="1" x14ac:dyDescent="0.25"/>
    <row r="3690" ht="24.75" customHeight="1" x14ac:dyDescent="0.25"/>
    <row r="3691" ht="24.75" customHeight="1" x14ac:dyDescent="0.25"/>
    <row r="3692" ht="24.75" customHeight="1" x14ac:dyDescent="0.25"/>
    <row r="3693" ht="24.75" customHeight="1" x14ac:dyDescent="0.25"/>
    <row r="3694" ht="24.75" customHeight="1" x14ac:dyDescent="0.25"/>
    <row r="3695" ht="24.75" customHeight="1" x14ac:dyDescent="0.25"/>
    <row r="3696" ht="24.75" customHeight="1" x14ac:dyDescent="0.25"/>
    <row r="3697" ht="24.75" customHeight="1" x14ac:dyDescent="0.25"/>
    <row r="3698" ht="24.75" customHeight="1" x14ac:dyDescent="0.25"/>
    <row r="3699" ht="24.75" customHeight="1" x14ac:dyDescent="0.25"/>
    <row r="3700" ht="24.75" customHeight="1" x14ac:dyDescent="0.25"/>
    <row r="3701" ht="24.75" customHeight="1" x14ac:dyDescent="0.25"/>
    <row r="3702" ht="24.75" customHeight="1" x14ac:dyDescent="0.25"/>
    <row r="3703" ht="24.75" customHeight="1" x14ac:dyDescent="0.25"/>
    <row r="3704" ht="24.75" customHeight="1" x14ac:dyDescent="0.25"/>
    <row r="3705" ht="24.75" customHeight="1" x14ac:dyDescent="0.25"/>
    <row r="3706" ht="24.75" customHeight="1" x14ac:dyDescent="0.25"/>
    <row r="3707" ht="24.75" customHeight="1" x14ac:dyDescent="0.25"/>
    <row r="3708" ht="24.75" customHeight="1" x14ac:dyDescent="0.25"/>
    <row r="3709" ht="24.75" customHeight="1" x14ac:dyDescent="0.25"/>
    <row r="3710" ht="24.75" customHeight="1" x14ac:dyDescent="0.25"/>
    <row r="3711" ht="24.75" customHeight="1" x14ac:dyDescent="0.25"/>
    <row r="3712" ht="24.75" customHeight="1" x14ac:dyDescent="0.25"/>
    <row r="3713" ht="24.75" customHeight="1" x14ac:dyDescent="0.25"/>
    <row r="3714" ht="24.75" customHeight="1" x14ac:dyDescent="0.25"/>
    <row r="3715" ht="24.75" customHeight="1" x14ac:dyDescent="0.25"/>
    <row r="3716" ht="24.75" customHeight="1" x14ac:dyDescent="0.25"/>
    <row r="3717" ht="24.75" customHeight="1" x14ac:dyDescent="0.25"/>
    <row r="3718" ht="24.75" customHeight="1" x14ac:dyDescent="0.25"/>
    <row r="3719" ht="24.75" customHeight="1" x14ac:dyDescent="0.25"/>
    <row r="3720" ht="24.75" customHeight="1" x14ac:dyDescent="0.25"/>
    <row r="3721" ht="24.75" customHeight="1" x14ac:dyDescent="0.25"/>
    <row r="3722" ht="24.75" customHeight="1" x14ac:dyDescent="0.25"/>
    <row r="3723" ht="24.75" customHeight="1" x14ac:dyDescent="0.25"/>
    <row r="3724" ht="24.75" customHeight="1" x14ac:dyDescent="0.25"/>
    <row r="3725" ht="24.75" customHeight="1" x14ac:dyDescent="0.25"/>
    <row r="3726" ht="24.75" customHeight="1" x14ac:dyDescent="0.25"/>
    <row r="3727" ht="24.75" customHeight="1" x14ac:dyDescent="0.25"/>
    <row r="3728" ht="24.75" customHeight="1" x14ac:dyDescent="0.25"/>
    <row r="3729" ht="24.75" customHeight="1" x14ac:dyDescent="0.25"/>
    <row r="3730" ht="24.75" customHeight="1" x14ac:dyDescent="0.25"/>
    <row r="3731" ht="24.75" customHeight="1" x14ac:dyDescent="0.25"/>
    <row r="3732" ht="24.75" customHeight="1" x14ac:dyDescent="0.25"/>
    <row r="3733" ht="24.75" customHeight="1" x14ac:dyDescent="0.25"/>
    <row r="3734" ht="24.75" customHeight="1" x14ac:dyDescent="0.25"/>
    <row r="3735" ht="24.75" customHeight="1" x14ac:dyDescent="0.25"/>
    <row r="3736" ht="24.75" customHeight="1" x14ac:dyDescent="0.25"/>
    <row r="3737" ht="24.75" customHeight="1" x14ac:dyDescent="0.25"/>
    <row r="3738" ht="24.75" customHeight="1" x14ac:dyDescent="0.25"/>
    <row r="3739" ht="24.75" customHeight="1" x14ac:dyDescent="0.25"/>
    <row r="3740" ht="24.75" customHeight="1" x14ac:dyDescent="0.25"/>
    <row r="3741" ht="24.75" customHeight="1" x14ac:dyDescent="0.25"/>
    <row r="3742" ht="24.75" customHeight="1" x14ac:dyDescent="0.25"/>
    <row r="3743" ht="24.75" customHeight="1" x14ac:dyDescent="0.25"/>
    <row r="3744" ht="24.75" customHeight="1" x14ac:dyDescent="0.25"/>
    <row r="3745" ht="24.75" customHeight="1" x14ac:dyDescent="0.25"/>
    <row r="3746" ht="24.75" customHeight="1" x14ac:dyDescent="0.25"/>
    <row r="3747" ht="24.75" customHeight="1" x14ac:dyDescent="0.25"/>
    <row r="3748" ht="24.75" customHeight="1" x14ac:dyDescent="0.25"/>
    <row r="3749" ht="24.75" customHeight="1" x14ac:dyDescent="0.25"/>
    <row r="3750" ht="24.75" customHeight="1" x14ac:dyDescent="0.25"/>
    <row r="3751" ht="24.75" customHeight="1" x14ac:dyDescent="0.25"/>
    <row r="3752" ht="24.75" customHeight="1" x14ac:dyDescent="0.25"/>
    <row r="3753" ht="24.75" customHeight="1" x14ac:dyDescent="0.25"/>
    <row r="3754" ht="24.75" customHeight="1" x14ac:dyDescent="0.25"/>
    <row r="3755" ht="24.75" customHeight="1" x14ac:dyDescent="0.25"/>
    <row r="3756" ht="24.75" customHeight="1" x14ac:dyDescent="0.25"/>
    <row r="3757" ht="24.75" customHeight="1" x14ac:dyDescent="0.25"/>
    <row r="3758" ht="24.75" customHeight="1" x14ac:dyDescent="0.25"/>
    <row r="3759" ht="24.75" customHeight="1" x14ac:dyDescent="0.25"/>
    <row r="3760" ht="24.75" customHeight="1" x14ac:dyDescent="0.25"/>
    <row r="3761" ht="24.75" customHeight="1" x14ac:dyDescent="0.25"/>
    <row r="3762" ht="24.75" customHeight="1" x14ac:dyDescent="0.25"/>
    <row r="3763" ht="24.75" customHeight="1" x14ac:dyDescent="0.25"/>
    <row r="3764" ht="24.75" customHeight="1" x14ac:dyDescent="0.25"/>
    <row r="3765" ht="24.75" customHeight="1" x14ac:dyDescent="0.25"/>
    <row r="3766" ht="24.75" customHeight="1" x14ac:dyDescent="0.25"/>
    <row r="3767" ht="24.75" customHeight="1" x14ac:dyDescent="0.25"/>
    <row r="3768" ht="24.75" customHeight="1" x14ac:dyDescent="0.25"/>
    <row r="3769" ht="24.75" customHeight="1" x14ac:dyDescent="0.25"/>
    <row r="3770" ht="24.75" customHeight="1" x14ac:dyDescent="0.25"/>
    <row r="3771" ht="24.75" customHeight="1" x14ac:dyDescent="0.25"/>
    <row r="3772" ht="24.75" customHeight="1" x14ac:dyDescent="0.25"/>
    <row r="3773" ht="24.75" customHeight="1" x14ac:dyDescent="0.25"/>
    <row r="3774" ht="24.75" customHeight="1" x14ac:dyDescent="0.25"/>
    <row r="3775" ht="24.75" customHeight="1" x14ac:dyDescent="0.25"/>
    <row r="3776" ht="24.75" customHeight="1" x14ac:dyDescent="0.25"/>
    <row r="3777" ht="24.75" customHeight="1" x14ac:dyDescent="0.25"/>
    <row r="3778" ht="24.75" customHeight="1" x14ac:dyDescent="0.25"/>
    <row r="3779" ht="24.75" customHeight="1" x14ac:dyDescent="0.25"/>
    <row r="3780" ht="24.75" customHeight="1" x14ac:dyDescent="0.25"/>
    <row r="3781" ht="24.75" customHeight="1" x14ac:dyDescent="0.25"/>
    <row r="3782" ht="24.75" customHeight="1" x14ac:dyDescent="0.25"/>
    <row r="3783" ht="24.75" customHeight="1" x14ac:dyDescent="0.25"/>
    <row r="3784" ht="24.75" customHeight="1" x14ac:dyDescent="0.25"/>
    <row r="3785" ht="24.75" customHeight="1" x14ac:dyDescent="0.25"/>
    <row r="3786" ht="24.75" customHeight="1" x14ac:dyDescent="0.25"/>
    <row r="3787" ht="24.75" customHeight="1" x14ac:dyDescent="0.25"/>
    <row r="3788" ht="24.75" customHeight="1" x14ac:dyDescent="0.25"/>
    <row r="3789" ht="24.75" customHeight="1" x14ac:dyDescent="0.25"/>
    <row r="3790" ht="24.75" customHeight="1" x14ac:dyDescent="0.25"/>
    <row r="3791" ht="24.75" customHeight="1" x14ac:dyDescent="0.25"/>
    <row r="3792" ht="24.75" customHeight="1" x14ac:dyDescent="0.25"/>
    <row r="3793" ht="24.75" customHeight="1" x14ac:dyDescent="0.25"/>
    <row r="3794" ht="24.75" customHeight="1" x14ac:dyDescent="0.25"/>
    <row r="3795" ht="24.75" customHeight="1" x14ac:dyDescent="0.25"/>
    <row r="3796" ht="24.75" customHeight="1" x14ac:dyDescent="0.25"/>
    <row r="3797" ht="24.75" customHeight="1" x14ac:dyDescent="0.25"/>
    <row r="3798" ht="24.75" customHeight="1" x14ac:dyDescent="0.25"/>
    <row r="3799" ht="24.75" customHeight="1" x14ac:dyDescent="0.25"/>
    <row r="3800" ht="24.75" customHeight="1" x14ac:dyDescent="0.25"/>
    <row r="3801" ht="24.75" customHeight="1" x14ac:dyDescent="0.25"/>
    <row r="3802" ht="24.75" customHeight="1" x14ac:dyDescent="0.25"/>
    <row r="3803" ht="24.75" customHeight="1" x14ac:dyDescent="0.25"/>
    <row r="3804" ht="24.75" customHeight="1" x14ac:dyDescent="0.25"/>
    <row r="3805" ht="24.75" customHeight="1" x14ac:dyDescent="0.25"/>
    <row r="3806" ht="24.75" customHeight="1" x14ac:dyDescent="0.25"/>
    <row r="3807" ht="24.75" customHeight="1" x14ac:dyDescent="0.25"/>
    <row r="3808" ht="24.75" customHeight="1" x14ac:dyDescent="0.25"/>
    <row r="3809" ht="24.75" customHeight="1" x14ac:dyDescent="0.25"/>
    <row r="3810" ht="24.75" customHeight="1" x14ac:dyDescent="0.25"/>
    <row r="3811" ht="24.75" customHeight="1" x14ac:dyDescent="0.25"/>
    <row r="3812" ht="24.75" customHeight="1" x14ac:dyDescent="0.25"/>
    <row r="3813" ht="24.75" customHeight="1" x14ac:dyDescent="0.25"/>
    <row r="3814" ht="24.75" customHeight="1" x14ac:dyDescent="0.25"/>
    <row r="3815" ht="24.75" customHeight="1" x14ac:dyDescent="0.25"/>
    <row r="3816" ht="24.75" customHeight="1" x14ac:dyDescent="0.25"/>
    <row r="3817" ht="24.75" customHeight="1" x14ac:dyDescent="0.25"/>
    <row r="3818" ht="24.75" customHeight="1" x14ac:dyDescent="0.25"/>
    <row r="3819" ht="24.75" customHeight="1" x14ac:dyDescent="0.25"/>
    <row r="3820" ht="24.75" customHeight="1" x14ac:dyDescent="0.25"/>
    <row r="3821" ht="24.75" customHeight="1" x14ac:dyDescent="0.25"/>
    <row r="3822" ht="24.75" customHeight="1" x14ac:dyDescent="0.25"/>
    <row r="3823" ht="24.75" customHeight="1" x14ac:dyDescent="0.25"/>
    <row r="3824" ht="24.75" customHeight="1" x14ac:dyDescent="0.25"/>
    <row r="3825" ht="24.75" customHeight="1" x14ac:dyDescent="0.25"/>
    <row r="3826" ht="24.75" customHeight="1" x14ac:dyDescent="0.25"/>
    <row r="3827" ht="24.75" customHeight="1" x14ac:dyDescent="0.25"/>
    <row r="3828" ht="24.75" customHeight="1" x14ac:dyDescent="0.25"/>
    <row r="3829" ht="24.75" customHeight="1" x14ac:dyDescent="0.25"/>
    <row r="3830" ht="24.75" customHeight="1" x14ac:dyDescent="0.25"/>
    <row r="3831" ht="24.75" customHeight="1" x14ac:dyDescent="0.25"/>
    <row r="3832" ht="24.75" customHeight="1" x14ac:dyDescent="0.25"/>
    <row r="3833" ht="24.75" customHeight="1" x14ac:dyDescent="0.25"/>
    <row r="3834" ht="24.75" customHeight="1" x14ac:dyDescent="0.25"/>
    <row r="3835" ht="24.75" customHeight="1" x14ac:dyDescent="0.25"/>
    <row r="3836" ht="24.75" customHeight="1" x14ac:dyDescent="0.25"/>
    <row r="3837" ht="24.75" customHeight="1" x14ac:dyDescent="0.25"/>
    <row r="3838" ht="24.75" customHeight="1" x14ac:dyDescent="0.25"/>
    <row r="3839" ht="24.75" customHeight="1" x14ac:dyDescent="0.25"/>
    <row r="3840" ht="24.75" customHeight="1" x14ac:dyDescent="0.25"/>
    <row r="3841" ht="24.75" customHeight="1" x14ac:dyDescent="0.25"/>
    <row r="3842" ht="24.75" customHeight="1" x14ac:dyDescent="0.25"/>
    <row r="3843" ht="24.75" customHeight="1" x14ac:dyDescent="0.25"/>
    <row r="3844" ht="24.75" customHeight="1" x14ac:dyDescent="0.25"/>
    <row r="3845" ht="24.75" customHeight="1" x14ac:dyDescent="0.25"/>
    <row r="3846" ht="24.75" customHeight="1" x14ac:dyDescent="0.25"/>
    <row r="3847" ht="24.75" customHeight="1" x14ac:dyDescent="0.25"/>
    <row r="3848" ht="24.75" customHeight="1" x14ac:dyDescent="0.25"/>
    <row r="3849" ht="24.75" customHeight="1" x14ac:dyDescent="0.25"/>
    <row r="3850" ht="24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мобильного тел.</vt:lpstr>
      <vt:lpstr>Поступления с Cloudpayments </vt:lpstr>
      <vt:lpstr>Поступление Tooba</vt:lpstr>
      <vt:lpstr>Поступления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2024-04-02T12:45:16Z</dcterms:modified>
</cp:coreProperties>
</file>