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90" windowHeight="957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я Сбербанк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H68" i="1"/>
  <c r="H29" i="1"/>
  <c r="H65" i="1" l="1"/>
  <c r="H77" i="1" l="1"/>
  <c r="H80" i="1" l="1"/>
  <c r="H23" i="1" l="1"/>
  <c r="H16" i="1" l="1"/>
</calcChain>
</file>

<file path=xl/sharedStrings.xml><?xml version="1.0" encoding="utf-8"?>
<sst xmlns="http://schemas.openxmlformats.org/spreadsheetml/2006/main" count="3096" uniqueCount="1543">
  <si>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</si>
  <si>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</si>
  <si>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</si>
  <si>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</si>
  <si>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</si>
  <si>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</si>
  <si>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</si>
  <si>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</si>
  <si>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</si>
  <si>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</si>
  <si>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</si>
  <si>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</si>
  <si>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</si>
  <si>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</si>
  <si>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</si>
  <si>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</si>
  <si>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</si>
  <si>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</si>
  <si>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</si>
  <si>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</si>
  <si>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</si>
  <si>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</si>
  <si>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</si>
  <si>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</si>
  <si>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</si>
  <si>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</si>
  <si>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</si>
  <si>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</si>
  <si>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</si>
  <si>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</si>
  <si>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</si>
  <si>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</si>
  <si>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</si>
  <si>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</si>
  <si>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</si>
  <si>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Поддержать фонд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</si>
  <si>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</si>
  <si>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</si>
  <si>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</si>
  <si>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</si>
  <si>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</si>
  <si>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</si>
  <si>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Адресная помощь Адресат: Воронова Алина (ежемесячный платеж)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</si>
  <si>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</si>
  <si>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</si>
  <si>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</si>
  <si>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</si>
  <si>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</si>
  <si>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</si>
  <si>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Адресная помощь Адресат: Баранова Аня (ежемесячный платеж)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</si>
  <si>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</si>
  <si>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</si>
  <si>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9274</t>
  </si>
  <si>
    <t>3171</t>
  </si>
  <si>
    <t>Пожертвование в фонд "ДоброСвет"</t>
  </si>
  <si>
    <t xml:space="preserve">Адресная помощь Адресат: Мокий Игорь (ежемесячный платеж) Комментарий: Будьте здоровы 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</si>
  <si>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</si>
  <si>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</si>
  <si>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</si>
  <si>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7773</t>
  </si>
  <si>
    <t>Адресная помощь: Батракова Лера (ежемесячный платеж)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</si>
  <si>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</si>
  <si>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</si>
  <si>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</si>
  <si>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</si>
  <si>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</si>
  <si>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</si>
  <si>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8627</t>
  </si>
  <si>
    <t>Благотворительное пожертвование на уставную деятельность. НДС не облагается</t>
  </si>
  <si>
    <t>3638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</si>
  <si>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</si>
  <si>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</si>
  <si>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(ежемесячный платеж) Комментарий: No comments</t>
  </si>
  <si>
    <t>Адресная помощь Адресат: Фролов Михаил (ежемесячный платеж) Комментарий: Сил вам и терпения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</si>
  <si>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</si>
  <si>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</si>
  <si>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8670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</si>
  <si>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</si>
  <si>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</si>
  <si>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</si>
  <si>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</si>
  <si>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7325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</si>
  <si>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</si>
  <si>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</si>
  <si>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</si>
  <si>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</si>
  <si>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</si>
  <si>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</si>
  <si>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</si>
  <si>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2013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</si>
  <si>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</si>
  <si>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</si>
  <si>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</si>
  <si>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</si>
  <si>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6627</t>
  </si>
  <si>
    <t>6231</t>
  </si>
  <si>
    <t>4180</t>
  </si>
  <si>
    <t>7714</t>
  </si>
  <si>
    <t>1060</t>
  </si>
  <si>
    <t>3325</t>
  </si>
  <si>
    <t>6092</t>
  </si>
  <si>
    <t>6558</t>
  </si>
  <si>
    <t>На уставную деятельность (ежемесячный платеж) Комментарий: Мира и процветания!</t>
  </si>
  <si>
    <t>9787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</si>
  <si>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</si>
  <si>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</si>
  <si>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</si>
  <si>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</si>
  <si>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</si>
  <si>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</si>
  <si>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6134</t>
  </si>
  <si>
    <t>3658</t>
  </si>
  <si>
    <t>0667</t>
  </si>
  <si>
    <t>0549</t>
  </si>
  <si>
    <t>5004</t>
  </si>
  <si>
    <t>4289</t>
  </si>
  <si>
    <t>6700</t>
  </si>
  <si>
    <t>6917</t>
  </si>
  <si>
    <t>2135</t>
  </si>
  <si>
    <t>6662</t>
  </si>
  <si>
    <t>0058</t>
  </si>
  <si>
    <t>7476</t>
  </si>
  <si>
    <t>0646</t>
  </si>
  <si>
    <t>9199</t>
  </si>
  <si>
    <t>0699</t>
  </si>
  <si>
    <t>7690</t>
  </si>
  <si>
    <t>2637</t>
  </si>
  <si>
    <t>3507</t>
  </si>
  <si>
    <t>0101</t>
  </si>
  <si>
    <t>6622</t>
  </si>
  <si>
    <t>4215</t>
  </si>
  <si>
    <t>0181</t>
  </si>
  <si>
    <t>0444</t>
  </si>
  <si>
    <t>7300</t>
  </si>
  <si>
    <t>1313</t>
  </si>
  <si>
    <t>5812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</si>
  <si>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</si>
  <si>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</si>
  <si>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</si>
  <si>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</si>
  <si>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</si>
  <si>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</si>
  <si>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</si>
  <si>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</si>
  <si>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</si>
  <si>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4285</t>
  </si>
  <si>
    <t>3855</t>
  </si>
  <si>
    <t>3698</t>
  </si>
  <si>
    <t>5230</t>
  </si>
  <si>
    <t>0248</t>
  </si>
  <si>
    <t>5764</t>
  </si>
  <si>
    <t>5673</t>
  </si>
  <si>
    <t>1137</t>
  </si>
  <si>
    <t>2325</t>
  </si>
  <si>
    <t>7635</t>
  </si>
  <si>
    <t>1631</t>
  </si>
  <si>
    <t>5869</t>
  </si>
  <si>
    <t>8304</t>
  </si>
  <si>
    <t>3359</t>
  </si>
  <si>
    <t>9816</t>
  </si>
  <si>
    <t>6206</t>
  </si>
  <si>
    <t>3671</t>
  </si>
  <si>
    <t>5072</t>
  </si>
  <si>
    <t>1349</t>
  </si>
  <si>
    <t>0180</t>
  </si>
  <si>
    <t>0567</t>
  </si>
  <si>
    <t>8974</t>
  </si>
  <si>
    <t>8830</t>
  </si>
  <si>
    <t>1517</t>
  </si>
  <si>
    <t>5555</t>
  </si>
  <si>
    <t>3989</t>
  </si>
  <si>
    <t>6174</t>
  </si>
  <si>
    <t>0008</t>
  </si>
  <si>
    <t>2216</t>
  </si>
  <si>
    <t>9143</t>
  </si>
  <si>
    <t>9299</t>
  </si>
  <si>
    <t>8333</t>
  </si>
  <si>
    <t>6089</t>
  </si>
  <si>
    <t>3206</t>
  </si>
  <si>
    <t>7438</t>
  </si>
  <si>
    <t>8476</t>
  </si>
  <si>
    <t>7857</t>
  </si>
  <si>
    <t>0589</t>
  </si>
  <si>
    <t>6436</t>
  </si>
  <si>
    <t>1697</t>
  </si>
  <si>
    <t>6718</t>
  </si>
  <si>
    <t>0864</t>
  </si>
  <si>
    <t>8068</t>
  </si>
  <si>
    <t>9056</t>
  </si>
  <si>
    <t>3301</t>
  </si>
  <si>
    <t>0613</t>
  </si>
  <si>
    <t>0130</t>
  </si>
  <si>
    <t>0227</t>
  </si>
  <si>
    <t>0255</t>
  </si>
  <si>
    <t>5493</t>
  </si>
  <si>
    <t>8202</t>
  </si>
  <si>
    <t>1556</t>
  </si>
  <si>
    <t>5052</t>
  </si>
  <si>
    <t>1192</t>
  </si>
  <si>
    <t>8973</t>
  </si>
  <si>
    <t>5956</t>
  </si>
  <si>
    <t>6160</t>
  </si>
  <si>
    <t>3637</t>
  </si>
  <si>
    <t>2705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</si>
  <si>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</si>
  <si>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</si>
  <si>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</si>
  <si>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</si>
  <si>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</si>
  <si>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</si>
  <si>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</si>
  <si>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</si>
  <si>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</si>
  <si>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</si>
  <si>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2022</t>
  </si>
  <si>
    <t>8637</t>
  </si>
  <si>
    <t>8481</t>
  </si>
  <si>
    <t>5694</t>
  </si>
  <si>
    <t>6198</t>
  </si>
  <si>
    <t>0079</t>
  </si>
  <si>
    <t>0758</t>
  </si>
  <si>
    <t>5594</t>
  </si>
  <si>
    <t>6543</t>
  </si>
  <si>
    <t>0860</t>
  </si>
  <si>
    <t>9581</t>
  </si>
  <si>
    <t>1485</t>
  </si>
  <si>
    <t>4909</t>
  </si>
  <si>
    <t>0465</t>
  </si>
  <si>
    <t>7379</t>
  </si>
  <si>
    <t>Зачисление средств по операциям эквайринга. Мерчант №341000091806. Комиссия 0.80. НДС не облагается.</t>
  </si>
  <si>
    <t>Оплата телефона, интернета</t>
  </si>
  <si>
    <t>9738</t>
  </si>
  <si>
    <t>9779</t>
  </si>
  <si>
    <t>4032</t>
  </si>
  <si>
    <t xml:space="preserve">На уставную деятельность (ежемесячный платеж) Комментарий: Увеличела сумму пожертвования </t>
  </si>
  <si>
    <t>6238</t>
  </si>
  <si>
    <t>4879</t>
  </si>
  <si>
    <t>2114</t>
  </si>
  <si>
    <t>5208</t>
  </si>
  <si>
    <t>Адресная помощь Адресат: Головнев Ваня (ежемесячный платеж)</t>
  </si>
  <si>
    <t>3673</t>
  </si>
  <si>
    <t>5472</t>
  </si>
  <si>
    <t>1020</t>
  </si>
  <si>
    <t>3476</t>
  </si>
  <si>
    <t>1511</t>
  </si>
  <si>
    <t>4406</t>
  </si>
  <si>
    <t>9414</t>
  </si>
  <si>
    <t>2249</t>
  </si>
  <si>
    <t>7101</t>
  </si>
  <si>
    <t>0705</t>
  </si>
  <si>
    <t>5504</t>
  </si>
  <si>
    <t>2450</t>
  </si>
  <si>
    <t>2103</t>
  </si>
  <si>
    <t>2288</t>
  </si>
  <si>
    <t>Зачисление средств по операциям эквайринга. Мерчант №341000091806. Комиссия 8.00. НДС не облагается.</t>
  </si>
  <si>
    <t>1261</t>
  </si>
  <si>
    <t>1581</t>
  </si>
  <si>
    <t>5967</t>
  </si>
  <si>
    <t>0635</t>
  </si>
  <si>
    <t>1613</t>
  </si>
  <si>
    <t>7067</t>
  </si>
  <si>
    <t>На уставную деятельность (ежемесячный платеж) Комментарий: Во благо❤️</t>
  </si>
  <si>
    <t>6879</t>
  </si>
  <si>
    <t>Адресная помощь Адресат: Крамарев Игорь (ежемесячный платеж)</t>
  </si>
  <si>
    <t>2600</t>
  </si>
  <si>
    <t>1643</t>
  </si>
  <si>
    <t>Бытовые нужды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</si>
  <si>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</si>
  <si>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</si>
  <si>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</si>
  <si>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</si>
  <si>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</si>
  <si>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</si>
  <si>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Проект Эмозабота</t>
  </si>
  <si>
    <t>Проект «Клоунский патруль».
Выходов в отделение 5</t>
  </si>
  <si>
    <t>Хозяйственные расходы</t>
  </si>
  <si>
    <t>Программа</t>
  </si>
  <si>
    <t>Инвитро Воронеж Комарова Елизавета</t>
  </si>
  <si>
    <t>Ерхолин Владимир</t>
  </si>
  <si>
    <t>На уставную деятельность Адресат: Полунин Степан</t>
  </si>
  <si>
    <t>3675</t>
  </si>
  <si>
    <t>3602</t>
  </si>
  <si>
    <t>5241</t>
  </si>
  <si>
    <t>4048</t>
  </si>
  <si>
    <t>Адресная помощь Адресат: Оболенский Герман (ежемесячный платеж)</t>
  </si>
  <si>
    <t>7197</t>
  </si>
  <si>
    <t>2460</t>
  </si>
  <si>
    <t>Адресная помощь Адресат: Полунин Степан</t>
  </si>
  <si>
    <t>7688</t>
  </si>
  <si>
    <t>6968</t>
  </si>
  <si>
    <t>7713</t>
  </si>
  <si>
    <t>4638</t>
  </si>
  <si>
    <t>6076</t>
  </si>
  <si>
    <t>6942</t>
  </si>
  <si>
    <t>4684</t>
  </si>
  <si>
    <t>4060</t>
  </si>
  <si>
    <t>6705</t>
  </si>
  <si>
    <t>7194</t>
  </si>
  <si>
    <t>7002</t>
  </si>
  <si>
    <t>3974</t>
  </si>
  <si>
    <t>6124</t>
  </si>
  <si>
    <t>9741</t>
  </si>
  <si>
    <t>5125</t>
  </si>
  <si>
    <t>5247</t>
  </si>
  <si>
    <t>5822</t>
  </si>
  <si>
    <t>0289</t>
  </si>
  <si>
    <t>3873</t>
  </si>
  <si>
    <t>1478</t>
  </si>
  <si>
    <t>9446</t>
  </si>
  <si>
    <t>7753</t>
  </si>
  <si>
    <t>2629</t>
  </si>
  <si>
    <t>2892</t>
  </si>
  <si>
    <t>7167</t>
  </si>
  <si>
    <t>1887</t>
  </si>
  <si>
    <t>1461</t>
  </si>
  <si>
    <t>5749</t>
  </si>
  <si>
    <t>6363</t>
  </si>
  <si>
    <t>6691</t>
  </si>
  <si>
    <t>6573</t>
  </si>
  <si>
    <t>9892</t>
  </si>
  <si>
    <t>3215</t>
  </si>
  <si>
    <t>0067</t>
  </si>
  <si>
    <t>1287</t>
  </si>
  <si>
    <t>9601</t>
  </si>
  <si>
    <t>5322</t>
  </si>
  <si>
    <t>3218</t>
  </si>
  <si>
    <t>7731</t>
  </si>
  <si>
    <t>3842</t>
  </si>
  <si>
    <t>0475</t>
  </si>
  <si>
    <t>Зачисление средств по операциям эквайринга. Мерчант №341000091806. Комиссия 0.20. НДС не облагается.</t>
  </si>
  <si>
    <t>Аванс ФНКЦ</t>
  </si>
  <si>
    <t>Рекламные расходы</t>
  </si>
  <si>
    <t>Зачисление средств по операциям эквайринга. Мерчант №341000091806. Комиссия 1.40. НДС не облагается.</t>
  </si>
  <si>
    <t>Пожертвование по договору пожертвования б/н от 07.11.2023 г. НДС не облагается.</t>
  </si>
  <si>
    <t>Зачисление средств по операциям эквайринга. Мерчант №341000091806. Комиссия 1.60. НДС не облагается.</t>
  </si>
  <si>
    <t>ПОЖЕРТВОВАНИЕ ДЕТЯМ С ОНКОГЕМАТОЛОГИЧЕСКИМИ И ИНЫМИ ТЯЖЕЛЫМИ ЗАБОЛЕВАНИЯМИ "ДОБРОСВЕТ", Г.ВОРОНЕЖ. НДС НЕ ОБЛАГАЕТСЯ</t>
  </si>
  <si>
    <t>Зачисление средств по операциям эквайринга. Мерчант №341000091806. Комиссия 0.60. НДС не облагается.</t>
  </si>
  <si>
    <t>7348</t>
  </si>
  <si>
    <t>9261</t>
  </si>
  <si>
    <t>6745</t>
  </si>
  <si>
    <t>9212</t>
  </si>
  <si>
    <t>Волонтерство</t>
  </si>
  <si>
    <t>4498</t>
  </si>
  <si>
    <t>2030</t>
  </si>
  <si>
    <t>2865</t>
  </si>
  <si>
    <t>8238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</si>
  <si>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</si>
  <si>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</si>
  <si>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</si>
  <si>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</si>
  <si>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2024</t>
  </si>
  <si>
    <t>2862</t>
  </si>
  <si>
    <t>6907</t>
  </si>
  <si>
    <t>4894</t>
  </si>
  <si>
    <t>4997</t>
  </si>
  <si>
    <t>9134</t>
  </si>
  <si>
    <t>4621</t>
  </si>
  <si>
    <t>4407</t>
  </si>
  <si>
    <t>4229</t>
  </si>
  <si>
    <t xml:space="preserve">Адресная помощь Адресат: Помочь всем  (ежемесячный платеж) Комментарий: Все имеют право на жизнь . Пусть будут все здоровы </t>
  </si>
  <si>
    <t>8033</t>
  </si>
  <si>
    <t>4994</t>
  </si>
  <si>
    <t>0929</t>
  </si>
  <si>
    <t>6750</t>
  </si>
  <si>
    <t>0081</t>
  </si>
  <si>
    <t>8235</t>
  </si>
  <si>
    <t>1347</t>
  </si>
  <si>
    <t>9297</t>
  </si>
  <si>
    <t>3801</t>
  </si>
  <si>
    <t>3429</t>
  </si>
  <si>
    <t>7275</t>
  </si>
  <si>
    <t>Адресная помощь Адресат: Полунин Степан (ежемесячный платеж)</t>
  </si>
  <si>
    <t>4376</t>
  </si>
  <si>
    <t>1286</t>
  </si>
  <si>
    <t>4625</t>
  </si>
  <si>
    <t>8632</t>
  </si>
  <si>
    <t>8702</t>
  </si>
  <si>
    <t>5896</t>
  </si>
  <si>
    <t>3939</t>
  </si>
  <si>
    <t>4968</t>
  </si>
  <si>
    <t>3947</t>
  </si>
  <si>
    <t>9314</t>
  </si>
  <si>
    <t>4461</t>
  </si>
  <si>
    <t>На уставную деятельность Адресат: Ульянникова Мария</t>
  </si>
  <si>
    <t>8093</t>
  </si>
  <si>
    <t>На уставную деятельность (ежемесячный платеж) Комментарий: Здоровья</t>
  </si>
  <si>
    <t>3604</t>
  </si>
  <si>
    <t xml:space="preserve">Адресная помощь Адресат: Новиков Денис (ежемесячный платеж) Комментарий: Для Дениса 30 лет </t>
  </si>
  <si>
    <t>Адресная помощь Адресат: Ульянникова Мария</t>
  </si>
  <si>
    <t>Адресная помощь Адресат: Ракитянская Настасья (ежемесячный платеж)</t>
  </si>
  <si>
    <t>6938</t>
  </si>
  <si>
    <t>2384</t>
  </si>
  <si>
    <t>5482</t>
  </si>
  <si>
    <t>3108</t>
  </si>
  <si>
    <t>7749</t>
  </si>
  <si>
    <t>7623</t>
  </si>
  <si>
    <t>7161</t>
  </si>
  <si>
    <t>8965</t>
  </si>
  <si>
    <t>0846</t>
  </si>
  <si>
    <t>6791</t>
  </si>
  <si>
    <t>0617</t>
  </si>
  <si>
    <t>1336</t>
  </si>
  <si>
    <t>9307</t>
  </si>
  <si>
    <t>Остаток денежных средств на 01.08.2024</t>
  </si>
  <si>
    <t>Поступления за август 2024 года</t>
  </si>
  <si>
    <t>Расходы по расчетному счету за август 2024 года</t>
  </si>
  <si>
    <t>Остаток денежных средств на 31.08.2024</t>
  </si>
  <si>
    <t>Отчет о расходах по благотворительным программам за август 2024 года</t>
  </si>
  <si>
    <t>Заглушка инфузионная</t>
  </si>
  <si>
    <t>Инвитро Воронеж Арсеньтев Иван</t>
  </si>
  <si>
    <t>Инвитро Воронеж Алексеев Иван</t>
  </si>
  <si>
    <t>Инвитро Воронеж Абащенко Эвелина</t>
  </si>
  <si>
    <t>Инвитро Воронеж Богатырева Екатерина</t>
  </si>
  <si>
    <t>Инвитро Воронеж Болгова Дарья</t>
  </si>
  <si>
    <t>Инвитро Воронеж Брагина Варвара</t>
  </si>
  <si>
    <t>Инвитро Воронеж Минаков Александр</t>
  </si>
  <si>
    <t>Инвитро Воронеж Макогон Дмитрий</t>
  </si>
  <si>
    <t>Инвитро Воронеж Мелихов Роман</t>
  </si>
  <si>
    <t>Инвитро Воронеж Паршина Наталья</t>
  </si>
  <si>
    <t>Инвитро Воронеж Филимонова Мирослава</t>
  </si>
  <si>
    <t>Инвитро Воронеж Ковалева Дарья</t>
  </si>
  <si>
    <t>Гемофилия</t>
  </si>
  <si>
    <t>Малышева Арина</t>
  </si>
  <si>
    <t>Привлечено пожертвований в августе  –3350505,61 рублей.</t>
  </si>
  <si>
    <t>Мероприятия</t>
  </si>
  <si>
    <t>Почтовые расходы</t>
  </si>
  <si>
    <t>2488</t>
  </si>
  <si>
    <t>Адресная помощь Адресат: Ерхолин Вова</t>
  </si>
  <si>
    <t>На уставную деятельность Адресат: Ерхолин Вова</t>
  </si>
  <si>
    <t>Адресная помощь Адресат: Мелехов Рома</t>
  </si>
  <si>
    <t>4378</t>
  </si>
  <si>
    <t>0138</t>
  </si>
  <si>
    <t>0446</t>
  </si>
  <si>
    <t>На уставную деятельность Адресат: Мелехов Рома</t>
  </si>
  <si>
    <t>5545</t>
  </si>
  <si>
    <t>4379</t>
  </si>
  <si>
    <t>0511</t>
  </si>
  <si>
    <t>3890</t>
  </si>
  <si>
    <t xml:space="preserve">Адресная помощь Адресат: Мелехов Рома Комментарий: Рома выздоравливай! </t>
  </si>
  <si>
    <t>2576</t>
  </si>
  <si>
    <t>На уставную деятельность Комментарий: Ерхолину Вове</t>
  </si>
  <si>
    <t>1846</t>
  </si>
  <si>
    <t>5305</t>
  </si>
  <si>
    <t>Адресная помощь Комментарий: Выздоравливай скорее</t>
  </si>
  <si>
    <t>8001</t>
  </si>
  <si>
    <t>9172</t>
  </si>
  <si>
    <t>7367</t>
  </si>
  <si>
    <t>8652</t>
  </si>
  <si>
    <t>0696</t>
  </si>
  <si>
    <t>Адресная помощь Адресат: Буданова София</t>
  </si>
  <si>
    <t>3065</t>
  </si>
  <si>
    <t>6832</t>
  </si>
  <si>
    <t>Адресная помощь Адресат: Мелехов Рома Комментарий: Мелехову Роману</t>
  </si>
  <si>
    <t>3747</t>
  </si>
  <si>
    <t>2706</t>
  </si>
  <si>
    <t>Адресная помощь Адресат: Ерхолин Вова Комментарий: Ерхолину Вове</t>
  </si>
  <si>
    <t>3443</t>
  </si>
  <si>
    <t xml:space="preserve">Адресная помощь Адресат: Мелехов Рома Комментарий: Мелехову Роману </t>
  </si>
  <si>
    <t>Адресная помощь Адресат: Мелехов Рома Комментарий: Мелехову Роме</t>
  </si>
  <si>
    <t>6095</t>
  </si>
  <si>
    <t>1040</t>
  </si>
  <si>
    <t>2385</t>
  </si>
  <si>
    <t>3616</t>
  </si>
  <si>
    <t>7027</t>
  </si>
  <si>
    <t>3788</t>
  </si>
  <si>
    <t>8306</t>
  </si>
  <si>
    <t>4046</t>
  </si>
  <si>
    <t>1903</t>
  </si>
  <si>
    <t>1375</t>
  </si>
  <si>
    <t>8044</t>
  </si>
  <si>
    <t>Адресная помощь Адресат: Ерхолин Вова Комментарий: Вове из Воронежа</t>
  </si>
  <si>
    <t>0119</t>
  </si>
  <si>
    <t>5369</t>
  </si>
  <si>
    <t xml:space="preserve">Адресная помощь Адресат: Мелехов Рома Комментарий: Для Ромы </t>
  </si>
  <si>
    <t>3953</t>
  </si>
  <si>
    <t>5436</t>
  </si>
  <si>
    <t>0479</t>
  </si>
  <si>
    <t>6775</t>
  </si>
  <si>
    <t>Адресная помощь Адресат: Мелехов Рома Комментарий: Здоровья</t>
  </si>
  <si>
    <t>3040</t>
  </si>
  <si>
    <t>Адресная помощь Адресат: Слаутин Семен</t>
  </si>
  <si>
    <t>1108</t>
  </si>
  <si>
    <t>2314</t>
  </si>
  <si>
    <t>4548</t>
  </si>
  <si>
    <t>4021</t>
  </si>
  <si>
    <t>3357</t>
  </si>
  <si>
    <t>0866</t>
  </si>
  <si>
    <t>0868</t>
  </si>
  <si>
    <t>1022</t>
  </si>
  <si>
    <t>6589</t>
  </si>
  <si>
    <t>2590</t>
  </si>
  <si>
    <t>Адресная помощь Адресат: Ерхолин Вова Комментарий: Выздоравливай!!!</t>
  </si>
  <si>
    <t>6110</t>
  </si>
  <si>
    <t>На уставную деятельность Адресат: Буданова София</t>
  </si>
  <si>
    <t>На уставную деятельность Адресат: Слаутин Семен</t>
  </si>
  <si>
    <t>5140</t>
  </si>
  <si>
    <t>2683</t>
  </si>
  <si>
    <t>На уставную деятельность Комментарий: От Алина Черомашенцева и 5 вёрст Воронеж и Лига Героев Воронеж</t>
  </si>
  <si>
    <t>Адресная помощь Адресат: Бухало Соня</t>
  </si>
  <si>
    <t>4763</t>
  </si>
  <si>
    <t>0077</t>
  </si>
  <si>
    <t>Акция «Добрый букет»</t>
  </si>
  <si>
    <t>8376</t>
  </si>
  <si>
    <t>8598</t>
  </si>
  <si>
    <t>Адресная помощь Адресат: Мелехов Рома Комментарий: Для Ромы.</t>
  </si>
  <si>
    <t>9848</t>
  </si>
  <si>
    <t>6782</t>
  </si>
  <si>
    <t>6607</t>
  </si>
  <si>
    <t>На уставную деятельность (ежемесячный платеж) Комментарий: Пусть все дети и взрослые выздоравливают!</t>
  </si>
  <si>
    <t>6672</t>
  </si>
  <si>
    <t>5833</t>
  </si>
  <si>
    <t>6714</t>
  </si>
  <si>
    <t>6397</t>
  </si>
  <si>
    <t>0888</t>
  </si>
  <si>
    <t>5810</t>
  </si>
  <si>
    <t>5935</t>
  </si>
  <si>
    <t>Адресная помощь Адресат: Мухин Кирилл Комментарий: Всё будет хорошо</t>
  </si>
  <si>
    <t>На уставную деятельность Адресат: Мухин Кирилл</t>
  </si>
  <si>
    <t>1646</t>
  </si>
  <si>
    <t>3451</t>
  </si>
  <si>
    <t>9441</t>
  </si>
  <si>
    <t>6377</t>
  </si>
  <si>
    <t xml:space="preserve">Адресная помощь Адресат: Мухин Кирилл Комментарий: Пусть выздоравливает! </t>
  </si>
  <si>
    <t>3833</t>
  </si>
  <si>
    <t>8737</t>
  </si>
  <si>
    <t>Адресная помощь Адресат: Тихонов Владислав</t>
  </si>
  <si>
    <t>4120</t>
  </si>
  <si>
    <t>Адресная помощь Адресат: Ерхолин Вова Комментарий: Ерхолину Вове, сильному, смелому, большому человеку!</t>
  </si>
  <si>
    <t>2016</t>
  </si>
  <si>
    <t>6578</t>
  </si>
  <si>
    <t xml:space="preserve">Адресная помощь Адресат: Мухин Кирилл Комментарий: Выздоравливай </t>
  </si>
  <si>
    <t>9233</t>
  </si>
  <si>
    <t>3693</t>
  </si>
  <si>
    <t>Адресная помощь Адресат: Мухин Кирилл</t>
  </si>
  <si>
    <t>9721</t>
  </si>
  <si>
    <t>9891</t>
  </si>
  <si>
    <t>8610</t>
  </si>
  <si>
    <t>Адресная помощь Комментарий: Тихонову Владиславу</t>
  </si>
  <si>
    <t>2140</t>
  </si>
  <si>
    <t>1871</t>
  </si>
  <si>
    <t>9748</t>
  </si>
  <si>
    <t>7094</t>
  </si>
  <si>
    <t>2734</t>
  </si>
  <si>
    <t>6548</t>
  </si>
  <si>
    <t>0518</t>
  </si>
  <si>
    <t>0561</t>
  </si>
  <si>
    <t>8452</t>
  </si>
  <si>
    <t>0753</t>
  </si>
  <si>
    <t>На уставную деятельность Адресат: Тихонов Владислав</t>
  </si>
  <si>
    <t>2517</t>
  </si>
  <si>
    <t>На уставную деятельность Адресат: Мухин Кирилл Комментарий: Здоровья</t>
  </si>
  <si>
    <t>8191</t>
  </si>
  <si>
    <t xml:space="preserve">На уставную деятельность Адресат: Мухин Кирилл Комментарий: Не болей, мы любим тебя </t>
  </si>
  <si>
    <t>3283</t>
  </si>
  <si>
    <t>3777</t>
  </si>
  <si>
    <t>5692</t>
  </si>
  <si>
    <t>1808</t>
  </si>
  <si>
    <t>Подарки детям (ежемесячный платеж) Комментарий: Скорейшего выздоровления!</t>
  </si>
  <si>
    <t>5432</t>
  </si>
  <si>
    <t xml:space="preserve">Адресная помощь Адресат: Мухин Кирилл Комментарий: Своих в беде не бросаем! Кирилл ты справишься, мы в тебя верим! </t>
  </si>
  <si>
    <t>5321</t>
  </si>
  <si>
    <t>Адресная помощь Адресат: Мухин Кирилл Комментарий: Кириллу Мухину</t>
  </si>
  <si>
    <t>6485</t>
  </si>
  <si>
    <t>Адресная помощь Адресат: Мухин Кирилл Комментарий: Сделать пожертвования Мухину.</t>
  </si>
  <si>
    <t>1890</t>
  </si>
  <si>
    <t>4707</t>
  </si>
  <si>
    <t>5760</t>
  </si>
  <si>
    <t>Адресная помощь Адресат: Мухин Кирилл Комментарий: Выздоравливай!!!</t>
  </si>
  <si>
    <t>1766</t>
  </si>
  <si>
    <t xml:space="preserve">Адресная помощь Комментарий: Мухин Кирилл </t>
  </si>
  <si>
    <t>7634</t>
  </si>
  <si>
    <t>7835</t>
  </si>
  <si>
    <t>5978</t>
  </si>
  <si>
    <t>6798</t>
  </si>
  <si>
    <t>0329</t>
  </si>
  <si>
    <t>0916</t>
  </si>
  <si>
    <t>6406</t>
  </si>
  <si>
    <t>Адресная помощь Адресат: Мухин Кирилл Комментарий: Спаси и сохрани господь Вашу семью</t>
  </si>
  <si>
    <t>0020</t>
  </si>
  <si>
    <t>5539</t>
  </si>
  <si>
    <t>1943</t>
  </si>
  <si>
    <t>1435</t>
  </si>
  <si>
    <t>1737</t>
  </si>
  <si>
    <t>8893</t>
  </si>
  <si>
    <t>1209</t>
  </si>
  <si>
    <t>0493</t>
  </si>
  <si>
    <t>5099</t>
  </si>
  <si>
    <t>0540</t>
  </si>
  <si>
    <t>1863</t>
  </si>
  <si>
    <t>3648</t>
  </si>
  <si>
    <t>Адресная помощь Адресат: Мухин Кирилл Комментарий: Выздоравливай дружище, вся жизнь еще впереди, будь сильным ради родителей, я в тебя верю ☺️❤️</t>
  </si>
  <si>
    <t>6131</t>
  </si>
  <si>
    <t>Адресная помощь Адресат: Мухин Кирилл Комментарий: Помощь Мухину Кириллу 🙏</t>
  </si>
  <si>
    <t>3126</t>
  </si>
  <si>
    <t xml:space="preserve">Адресная помощь Адресат: Мухин Кирилл Комментарий: Дай Бог Здоровья всём, кому оно нужно. </t>
  </si>
  <si>
    <t>Адресная помощь Адресат: Мухин Кирилл Комментарий: Для Кирилла. Будет здоров, малыш!</t>
  </si>
  <si>
    <t>8674</t>
  </si>
  <si>
    <t>3387</t>
  </si>
  <si>
    <t>2712</t>
  </si>
  <si>
    <t>6699</t>
  </si>
  <si>
    <t>2068</t>
  </si>
  <si>
    <t>Адресная помощь Комментарий: Для Мухина Кирила</t>
  </si>
  <si>
    <t>2661</t>
  </si>
  <si>
    <t>1982</t>
  </si>
  <si>
    <t>5981</t>
  </si>
  <si>
    <t>На уставную деятельность Адресат: Мухин Кирилл Комментарий: От Артема Бабакова поскорее выздоравливай Киррил ❤</t>
  </si>
  <si>
    <t>9977</t>
  </si>
  <si>
    <t>Волонтерство Адресат: Мухин Кирилл Комментарий: Для Мухина Кирилла</t>
  </si>
  <si>
    <t>6830</t>
  </si>
  <si>
    <t>2863</t>
  </si>
  <si>
    <t>3056</t>
  </si>
  <si>
    <t>1400</t>
  </si>
  <si>
    <t>0991</t>
  </si>
  <si>
    <t>2523</t>
  </si>
  <si>
    <t>Адресная помощь Адресат: Мухин Кирилл Комментарий: Выздоравливай 🤗</t>
  </si>
  <si>
    <t>8826</t>
  </si>
  <si>
    <t>4355</t>
  </si>
  <si>
    <t>Адресная помощь Адресат: Мухин Кирилл Комментарий: Мухину Кириллу</t>
  </si>
  <si>
    <t>9726</t>
  </si>
  <si>
    <t>9861</t>
  </si>
  <si>
    <t>2606</t>
  </si>
  <si>
    <t>Адресная помощь Адресат: Мухин Кирилл Комментарий: ...</t>
  </si>
  <si>
    <t>6356</t>
  </si>
  <si>
    <t>Адресная помощь Адресат: Мухин Кирилл Комментарий: Выздоравливай</t>
  </si>
  <si>
    <t>8226</t>
  </si>
  <si>
    <t>3887</t>
  </si>
  <si>
    <t>6373</t>
  </si>
  <si>
    <t>Адресная помощь Адресат: Мухин Кирилл Комментарий: Для Кирилла</t>
  </si>
  <si>
    <t>7344</t>
  </si>
  <si>
    <t xml:space="preserve">На уставную деятельность Адресат: Мухин Кирилл Комментарий: Мухин Кирилл </t>
  </si>
  <si>
    <t>5227</t>
  </si>
  <si>
    <t>7902</t>
  </si>
  <si>
    <t>5954</t>
  </si>
  <si>
    <t>На уставную деятельность Адресат: Мухин Кирилл Комментарий: Выздоравливай!</t>
  </si>
  <si>
    <t>1545</t>
  </si>
  <si>
    <t>Адресная помощь Адресат: Мухин Кирилл Комментарий: На здоровье</t>
  </si>
  <si>
    <t>3404</t>
  </si>
  <si>
    <t>Адресная помощь Адресат: Мухин Кирилл Комментарий: Для Мухина Кирилла</t>
  </si>
  <si>
    <t>3157</t>
  </si>
  <si>
    <t>4108</t>
  </si>
  <si>
    <t>Адресная помощь Адресат: Мухин Кирилл Комментарий: Скорейшего выздоровления</t>
  </si>
  <si>
    <t>8992</t>
  </si>
  <si>
    <t>Адресная помощь Адресат: Ерхолин Вова (ежемесячный платеж)</t>
  </si>
  <si>
    <t>0830</t>
  </si>
  <si>
    <t>1390</t>
  </si>
  <si>
    <t>2568</t>
  </si>
  <si>
    <t>9215</t>
  </si>
  <si>
    <t>На уставную деятельность Адресат: Мухин Кирилл Комментарий:  от зао "Землянск" , организации "Метро", Землянский интернат, друзья знакомые люди , и пользователи интернета</t>
  </si>
  <si>
    <t>7001</t>
  </si>
  <si>
    <t>3011</t>
  </si>
  <si>
    <t>8663</t>
  </si>
  <si>
    <t>1979</t>
  </si>
  <si>
    <t>0455</t>
  </si>
  <si>
    <t>2649</t>
  </si>
  <si>
    <t>7421</t>
  </si>
  <si>
    <t>6328</t>
  </si>
  <si>
    <t>4139</t>
  </si>
  <si>
    <t>9549</t>
  </si>
  <si>
    <t>1315</t>
  </si>
  <si>
    <t>8276</t>
  </si>
  <si>
    <t>4367</t>
  </si>
  <si>
    <t xml:space="preserve">На уставную деятельность Адресат: Мухин Кирилл Комментарий: Белгород с вами </t>
  </si>
  <si>
    <t>3976</t>
  </si>
  <si>
    <t>На уставную деятельность Адресат: Мухин Кирилл Комментарий: Пусть всё будет хорошо, молюсь за мальчика🙏</t>
  </si>
  <si>
    <t>5333</t>
  </si>
  <si>
    <t>4969</t>
  </si>
  <si>
    <t>Адресная помощь Адресат: Мухин Кирилл Комментарий: Для Мухина Кирилла. Живи, солнышко!!!!</t>
  </si>
  <si>
    <t>9708</t>
  </si>
  <si>
    <t>6715</t>
  </si>
  <si>
    <t>3468</t>
  </si>
  <si>
    <t>3841</t>
  </si>
  <si>
    <t>1048</t>
  </si>
  <si>
    <t>3867</t>
  </si>
  <si>
    <t>2479</t>
  </si>
  <si>
    <t>Адресная помощь Адресат: Мухин Кирилл Комментарий: Николаевна</t>
  </si>
  <si>
    <t>4823</t>
  </si>
  <si>
    <t>8837</t>
  </si>
  <si>
    <t>9929</t>
  </si>
  <si>
    <t>Адресная помощь Адресат: Мухин Кирилл Комментарий: Мухину Кириллу сил, здоровья и счастья!</t>
  </si>
  <si>
    <t>5344</t>
  </si>
  <si>
    <t>На уставную деятельность Адресат: Мухин Кирилл Комментарий: Больше нету на момент (</t>
  </si>
  <si>
    <t>7386</t>
  </si>
  <si>
    <t>Адресная помощь Адресат: Виткалов Даниил (ежемесячный платеж)</t>
  </si>
  <si>
    <t>6495</t>
  </si>
  <si>
    <t>5277</t>
  </si>
  <si>
    <t>3400</t>
  </si>
  <si>
    <t>7026</t>
  </si>
  <si>
    <t>Адресная помощь Адресат: Мухин Кирилл Комментарий: Для Кирилла Мухина</t>
  </si>
  <si>
    <t>5938</t>
  </si>
  <si>
    <t>4716</t>
  </si>
  <si>
    <t>0773</t>
  </si>
  <si>
    <t>3574</t>
  </si>
  <si>
    <t>5184</t>
  </si>
  <si>
    <t>Адресная помощь Адресат: Мухин Кирилл Комментарий: На лечение Кириллу Мухину</t>
  </si>
  <si>
    <t>9513</t>
  </si>
  <si>
    <t>1063</t>
  </si>
  <si>
    <t>3445</t>
  </si>
  <si>
    <t>5859</t>
  </si>
  <si>
    <t>7638</t>
  </si>
  <si>
    <t>4971</t>
  </si>
  <si>
    <t>9714</t>
  </si>
  <si>
    <t>0719</t>
  </si>
  <si>
    <t>7950</t>
  </si>
  <si>
    <t>3247</t>
  </si>
  <si>
    <t>Адресная помощь Адресат: Мухин Кирилл Комментарий: Мухин Кирилл</t>
  </si>
  <si>
    <t>2227</t>
  </si>
  <si>
    <t>4814</t>
  </si>
  <si>
    <t>3084</t>
  </si>
  <si>
    <t xml:space="preserve">Адресная помощь Адресат: Мухин Кирилл Комментарий: Скорейшего выздоровления! </t>
  </si>
  <si>
    <t>5456</t>
  </si>
  <si>
    <t xml:space="preserve">Адресная помощь Адресат: Мухин Кирилл Комментарий: Мухину Кириллу </t>
  </si>
  <si>
    <t>0673</t>
  </si>
  <si>
    <t>1314</t>
  </si>
  <si>
    <t>4681</t>
  </si>
  <si>
    <t>На уставную деятельность Адресат: Мухин Кирилл Комментарий: пусть все будет хорошо 🙏</t>
  </si>
  <si>
    <t>5498</t>
  </si>
  <si>
    <t>3426</t>
  </si>
  <si>
    <t>0570</t>
  </si>
  <si>
    <t>Адресная помощь Адресат: Мухин Кирилл Комментарий: Дай Бог справиться с этой бедой 🙏. Скорейшего выздоровления Кириллу. Веры и надежды.</t>
  </si>
  <si>
    <t>3816</t>
  </si>
  <si>
    <t>Адресная помощь Адресат: Мухин Кирилл Комментарий: Скорейшего выздоровления крошке 🙏</t>
  </si>
  <si>
    <t>3405</t>
  </si>
  <si>
    <t xml:space="preserve">Адресная помощь Комментарий: Помощь </t>
  </si>
  <si>
    <t>8302</t>
  </si>
  <si>
    <t xml:space="preserve">Адресная помощь Адресат: Мухин Кирилл Комментарий: Будь здоров </t>
  </si>
  <si>
    <t>9619</t>
  </si>
  <si>
    <t>7143</t>
  </si>
  <si>
    <t xml:space="preserve">На уставную деятельность Адресат: Мухин Кирилл Комментарий: Выздоравливай </t>
  </si>
  <si>
    <t>7652</t>
  </si>
  <si>
    <t>4305</t>
  </si>
  <si>
    <t>0707</t>
  </si>
  <si>
    <t>5385</t>
  </si>
  <si>
    <t>3154</t>
  </si>
  <si>
    <t>6927</t>
  </si>
  <si>
    <t xml:space="preserve">Адресная помощь Адресат: Мухин Кирилл Комментарий: Здоровье тебе малыш! </t>
  </si>
  <si>
    <t>2183</t>
  </si>
  <si>
    <t>3787</t>
  </si>
  <si>
    <t>6236</t>
  </si>
  <si>
    <t>3401</t>
  </si>
  <si>
    <t>5455</t>
  </si>
  <si>
    <t>6575</t>
  </si>
  <si>
    <t>6295</t>
  </si>
  <si>
    <t>1308</t>
  </si>
  <si>
    <t>1208</t>
  </si>
  <si>
    <t>8998</t>
  </si>
  <si>
    <t>9559</t>
  </si>
  <si>
    <t>2899</t>
  </si>
  <si>
    <t xml:space="preserve">На уставную деятельность Комментарий: Здоровья деткам </t>
  </si>
  <si>
    <t>9570</t>
  </si>
  <si>
    <t>7703</t>
  </si>
  <si>
    <t>2481</t>
  </si>
  <si>
    <t>7449</t>
  </si>
  <si>
    <t>3961</t>
  </si>
  <si>
    <t>3407</t>
  </si>
  <si>
    <t>Волонтерство Адресат: Мухин Кирилл</t>
  </si>
  <si>
    <t>5626</t>
  </si>
  <si>
    <t>Адресная помощь Адресат: Мухин Кирилл Комментарий: Вам на лечение</t>
  </si>
  <si>
    <t>7395</t>
  </si>
  <si>
    <t>3127</t>
  </si>
  <si>
    <t>4697</t>
  </si>
  <si>
    <t>5678</t>
  </si>
  <si>
    <t xml:space="preserve">Адресная помощь Адресат: Мухин Кирилл Комментарий: Кирилл, скорейшего выздоровления! </t>
  </si>
  <si>
    <t>6552</t>
  </si>
  <si>
    <t xml:space="preserve">Адресная помощь Адресат: Мухин Кирилл Комментарий: Пусть выздоравливает скорее!! </t>
  </si>
  <si>
    <t xml:space="preserve">На уставную деятельность Адресат: Мухин Кирилл Комментарий: Будь здоров! </t>
  </si>
  <si>
    <t>На уставную деятельность Адресат: Бухало Соня</t>
  </si>
  <si>
    <t>1638</t>
  </si>
  <si>
    <t>8863</t>
  </si>
  <si>
    <t xml:space="preserve">На уставную деятельность Комментарий: Центр лечебной педагогики (КОУ ВО "ЦЛПДО"). Учитель Оксана Николаевна </t>
  </si>
  <si>
    <t>3196</t>
  </si>
  <si>
    <t>На уставную деятельность (ежемесячный платеж) Комментарий: Здоровья всем деткам!!!!!!</t>
  </si>
  <si>
    <t>0716</t>
  </si>
  <si>
    <t>На уставную деятельность Комментарий: Пожелания здоровья от Романа Л.</t>
  </si>
  <si>
    <t>На уставную деятельность Комментарий: Пожелания здоровья от Юрия Петровича С.</t>
  </si>
  <si>
    <t>8328</t>
  </si>
  <si>
    <t>5803</t>
  </si>
  <si>
    <t>5116</t>
  </si>
  <si>
    <t>5785</t>
  </si>
  <si>
    <t>2986</t>
  </si>
  <si>
    <t>1233</t>
  </si>
  <si>
    <t>8729</t>
  </si>
  <si>
    <t>На уставную деятельность Адресат: Мухин Кирилл Комментарий: Помочь Мухину Кириллу</t>
  </si>
  <si>
    <t>1151</t>
  </si>
  <si>
    <t>8920</t>
  </si>
  <si>
    <t>Адресная помощь Адресат: Мухин Кирилл Комментарий: Для Мухина Кирилла, сил ,терпения и скорейшего выздоровления!</t>
  </si>
  <si>
    <t>5878</t>
  </si>
  <si>
    <t>8498</t>
  </si>
  <si>
    <t>3825</t>
  </si>
  <si>
    <t>1100</t>
  </si>
  <si>
    <t>7568</t>
  </si>
  <si>
    <t>1293</t>
  </si>
  <si>
    <t>1554</t>
  </si>
  <si>
    <t>9279</t>
  </si>
  <si>
    <t>На уставную деятельность Адресат: Мухин Кирилл Комментарий: С пожеланиями здоровья от Марины Анатольевны А.</t>
  </si>
  <si>
    <t>На уставную деятельность Адресат: Мухин Кирилл Комментарий: С пожеланиями здоровья от АО СЗ ДСК</t>
  </si>
  <si>
    <t>4488</t>
  </si>
  <si>
    <t>8902</t>
  </si>
  <si>
    <t>0178</t>
  </si>
  <si>
    <t>2424</t>
  </si>
  <si>
    <t>9522</t>
  </si>
  <si>
    <t>4702</t>
  </si>
  <si>
    <t>4214</t>
  </si>
  <si>
    <t>1424</t>
  </si>
  <si>
    <t>2352</t>
  </si>
  <si>
    <t>Адресная помощь Адресат: Мухин Кирилл Комментарий: Выздоравливайте скорее. Сил духовных и физических родителям и ребенку 🧡</t>
  </si>
  <si>
    <t>8326</t>
  </si>
  <si>
    <t>3281</t>
  </si>
  <si>
    <t>3820</t>
  </si>
  <si>
    <t>6609</t>
  </si>
  <si>
    <t>4343</t>
  </si>
  <si>
    <t>8208</t>
  </si>
  <si>
    <t>3806</t>
  </si>
  <si>
    <t>1966</t>
  </si>
  <si>
    <t>Адресная помощь Адресат: Мухин Кирилл Комментарий: Помощь/Пожертвование Мухину Кириллу / 6 лет</t>
  </si>
  <si>
    <t>1527</t>
  </si>
  <si>
    <t>4468</t>
  </si>
  <si>
    <t>9060</t>
  </si>
  <si>
    <t>0912</t>
  </si>
  <si>
    <t>Акция «Добрый букет» Комментарий: Желаем скорейшего выздоровления!</t>
  </si>
  <si>
    <t>1692</t>
  </si>
  <si>
    <t>Акция «Добрый букет» Комментарий: Желаем здоровья!!!</t>
  </si>
  <si>
    <t>Адресная помощь Адресат: Тихонов Владислав Комментарий: Тихонов Владислав</t>
  </si>
  <si>
    <t>8566</t>
  </si>
  <si>
    <t>9961</t>
  </si>
  <si>
    <t>7274</t>
  </si>
  <si>
    <t>8230</t>
  </si>
  <si>
    <t>2221</t>
  </si>
  <si>
    <t>3839</t>
  </si>
  <si>
    <t>Акция «Добрый букет» Комментарий:  Будьте здоровы!</t>
  </si>
  <si>
    <t>7709</t>
  </si>
  <si>
    <t>3614</t>
  </si>
  <si>
    <t>5946</t>
  </si>
  <si>
    <t>5324</t>
  </si>
  <si>
    <t>3477</t>
  </si>
  <si>
    <t>На уставную деятельность Комментарий: Добрый букет</t>
  </si>
  <si>
    <t>3438</t>
  </si>
  <si>
    <t>0654</t>
  </si>
  <si>
    <t>1572</t>
  </si>
  <si>
    <t>0563</t>
  </si>
  <si>
    <t>0691</t>
  </si>
  <si>
    <t>4503</t>
  </si>
  <si>
    <t>8709</t>
  </si>
  <si>
    <t>0623</t>
  </si>
  <si>
    <t>5202</t>
  </si>
  <si>
    <t>7790</t>
  </si>
  <si>
    <t>1539</t>
  </si>
  <si>
    <t>Акция «Добрый букет» Комментарий: Желаем крепкого здоровья!</t>
  </si>
  <si>
    <t>Акция «Добрый букет» Комментарий: Скорейшего выздоровления!</t>
  </si>
  <si>
    <t>7911</t>
  </si>
  <si>
    <t>2307</t>
  </si>
  <si>
    <t>1136</t>
  </si>
  <si>
    <t>1906</t>
  </si>
  <si>
    <t>1228</t>
  </si>
  <si>
    <t>3870</t>
  </si>
  <si>
    <t>3269</t>
  </si>
  <si>
    <t>5964</t>
  </si>
  <si>
    <t>Акция «Добрый букет» Комментарий: Добрый букет</t>
  </si>
  <si>
    <t>0384</t>
  </si>
  <si>
    <t>3470</t>
  </si>
  <si>
    <t>0571</t>
  </si>
  <si>
    <t>7359</t>
  </si>
  <si>
    <t>5924</t>
  </si>
  <si>
    <t>4963</t>
  </si>
  <si>
    <t>1409</t>
  </si>
  <si>
    <t>6439</t>
  </si>
  <si>
    <t>0160</t>
  </si>
  <si>
    <t>Подарки детям Комментарий: пожертвование от 4М класса МБОУ СОШ 108 г. Воронеж</t>
  </si>
  <si>
    <t>8664</t>
  </si>
  <si>
    <t>2591</t>
  </si>
  <si>
    <t xml:space="preserve">На уставную деятельность Адресат: Ерхолин Вова Комментарий: Выздоравливай, котенок </t>
  </si>
  <si>
    <t>На уставную деятельность (ежемесячный платеж) Комментарий: Маленькая поддержка, для большого дела</t>
  </si>
  <si>
    <t>4730</t>
  </si>
  <si>
    <t>4323</t>
  </si>
  <si>
    <t>8537</t>
  </si>
  <si>
    <t>9176</t>
  </si>
  <si>
    <t>8050</t>
  </si>
  <si>
    <t>1641</t>
  </si>
  <si>
    <t>Акция «Добрый букет» Комментарий: МКОУ "Верхнехавская СОШ №3" с. Верхняя Хава</t>
  </si>
  <si>
    <t>Адресная помощь Адресат: Ерхолин Вова Комментарий: Для Вовы</t>
  </si>
  <si>
    <t>Акция «Добрый букет» Комментарий: 29 учеников</t>
  </si>
  <si>
    <t>3480</t>
  </si>
  <si>
    <t>2725</t>
  </si>
  <si>
    <t>Адресная помощь Адресат: Мелехов Рома Комментарий: Для Ромы Иелиховп</t>
  </si>
  <si>
    <t>0420</t>
  </si>
  <si>
    <t>5940</t>
  </si>
  <si>
    <t>9834</t>
  </si>
  <si>
    <t>8073</t>
  </si>
  <si>
    <t>0973</t>
  </si>
  <si>
    <t>1658</t>
  </si>
  <si>
    <t>4083</t>
  </si>
  <si>
    <t>8014</t>
  </si>
  <si>
    <t>3494</t>
  </si>
  <si>
    <t>Адресная помощь Адресат: Мелехов Рома Комментарий: для Ромы Мелехова</t>
  </si>
  <si>
    <t>0196</t>
  </si>
  <si>
    <t>4724</t>
  </si>
  <si>
    <t>8227</t>
  </si>
  <si>
    <t>7050</t>
  </si>
  <si>
    <t>0270</t>
  </si>
  <si>
    <t>1351</t>
  </si>
  <si>
    <t>7959</t>
  </si>
  <si>
    <t>1201</t>
  </si>
  <si>
    <t>8404</t>
  </si>
  <si>
    <t>Адресная помощь Адресат: Мелехов Рома (ежемесячный платеж)</t>
  </si>
  <si>
    <t>7772</t>
  </si>
  <si>
    <t>На уставную деятельность Адресат: Слаутин Семен Комментарий: Семену Слаутину</t>
  </si>
  <si>
    <t>На уставную деятельность Адресат: Ерхолин Вова Комментарий: ерхолину</t>
  </si>
  <si>
    <t>1625</t>
  </si>
  <si>
    <t xml:space="preserve">На уставную деятельность Комментарий: 3А класс МБОУ СОШ 87 </t>
  </si>
  <si>
    <t>0308</t>
  </si>
  <si>
    <t>5269</t>
  </si>
  <si>
    <t>1226</t>
  </si>
  <si>
    <t>Акция «Добрый букет» Комментарий: Желаем выздоровления каждому ребенку</t>
  </si>
  <si>
    <t>4703</t>
  </si>
  <si>
    <t>Адресная помощь Адресат: Ерхолин Вова Комментарий: Выздоравливай, Вовочка!</t>
  </si>
  <si>
    <t>4975</t>
  </si>
  <si>
    <t>8424</t>
  </si>
  <si>
    <t>5806</t>
  </si>
  <si>
    <t>2211</t>
  </si>
  <si>
    <t>Акция «Добрый букет» Комментарий: Всем деткам скорейшего выздоровления</t>
  </si>
  <si>
    <t>1112</t>
  </si>
  <si>
    <t>8258</t>
  </si>
  <si>
    <t>9770</t>
  </si>
  <si>
    <t>Акция «Добрый букет» Комментарий: Здоровья всем детям</t>
  </si>
  <si>
    <t>9121</t>
  </si>
  <si>
    <t>5401</t>
  </si>
  <si>
    <t>8625</t>
  </si>
  <si>
    <t>0610</t>
  </si>
  <si>
    <t>Акция «Добрый букет» Комментарий: Это наш маленький вклад</t>
  </si>
  <si>
    <t>3576</t>
  </si>
  <si>
    <t>2627</t>
  </si>
  <si>
    <t>5029</t>
  </si>
  <si>
    <t>8612</t>
  </si>
  <si>
    <t>3751</t>
  </si>
  <si>
    <t>5453</t>
  </si>
  <si>
    <t>1043</t>
  </si>
  <si>
    <t>Акция «Добрый букет» Комментарий: Пусть все детки будут здоровы🙏</t>
  </si>
  <si>
    <t>0505</t>
  </si>
  <si>
    <t>2955</t>
  </si>
  <si>
    <t>0649</t>
  </si>
  <si>
    <t>0418</t>
  </si>
  <si>
    <t>3249</t>
  </si>
  <si>
    <t>Адресная помощь Адресат: Мелехов Рома Комментарий: Выздоровления!</t>
  </si>
  <si>
    <t>Адресная помощь Адресат: Паболков Степан</t>
  </si>
  <si>
    <t>3990</t>
  </si>
  <si>
    <t>6448</t>
  </si>
  <si>
    <t>4740</t>
  </si>
  <si>
    <t>3139</t>
  </si>
  <si>
    <t>5767</t>
  </si>
  <si>
    <t xml:space="preserve">Адресная помощь Адресат: Слаутин Семен Комментарий: Выздоравливай скорее </t>
  </si>
  <si>
    <t>3195</t>
  </si>
  <si>
    <t>4266</t>
  </si>
  <si>
    <t>5971</t>
  </si>
  <si>
    <t>1970</t>
  </si>
  <si>
    <t>2696</t>
  </si>
  <si>
    <t>7115</t>
  </si>
  <si>
    <t>6833</t>
  </si>
  <si>
    <t>7165</t>
  </si>
  <si>
    <t>3931</t>
  </si>
  <si>
    <t>8990</t>
  </si>
  <si>
    <t>Акция «Добрый букет» Комментарий: Уставная деятельность</t>
  </si>
  <si>
    <t>3945</t>
  </si>
  <si>
    <t>5414</t>
  </si>
  <si>
    <t>1397</t>
  </si>
  <si>
    <t>5656</t>
  </si>
  <si>
    <t>6034</t>
  </si>
  <si>
    <t>6301</t>
  </si>
  <si>
    <t>8647</t>
  </si>
  <si>
    <t>7217</t>
  </si>
  <si>
    <t>5394</t>
  </si>
  <si>
    <t>На уставную деятельность Адресат: Слаутин Семен Комментарий: Пожертвование Слаутин Семен</t>
  </si>
  <si>
    <t>2102</t>
  </si>
  <si>
    <t>4646</t>
  </si>
  <si>
    <t>4450</t>
  </si>
  <si>
    <t>5902</t>
  </si>
  <si>
    <t>Акция «Добрый букет» Комментарий: Еще один родитель из класса перевел пожертвование</t>
  </si>
  <si>
    <t>3140</t>
  </si>
  <si>
    <t>8194</t>
  </si>
  <si>
    <t>8061</t>
  </si>
  <si>
    <t>1476</t>
  </si>
  <si>
    <t>1635</t>
  </si>
  <si>
    <t>1886</t>
  </si>
  <si>
    <t>Акция «Добрый букет» Комментарий: 36 учеников</t>
  </si>
  <si>
    <t>8445</t>
  </si>
  <si>
    <t>0195</t>
  </si>
  <si>
    <t xml:space="preserve">Адресная помощь Адресат: Слаутин Семен Комментарий: Выздоравливай, малыш! </t>
  </si>
  <si>
    <t>На уставную деятельность Комментарий: Добро есть</t>
  </si>
  <si>
    <t>9722</t>
  </si>
  <si>
    <t>Адресная помощь Адресат: Помочь всем  Комментарий: Скорейшего выздоровления всем деткам🙏🙏🙏🙏</t>
  </si>
  <si>
    <t>4458</t>
  </si>
  <si>
    <t>На уставную деятельность Адресат: Мелехов Рома Комментарий: С Богом!</t>
  </si>
  <si>
    <t>4197</t>
  </si>
  <si>
    <t>6893</t>
  </si>
  <si>
    <t>6007</t>
  </si>
  <si>
    <t>9561</t>
  </si>
  <si>
    <t>1672</t>
  </si>
  <si>
    <t>Адресная помощь Адресат: Слаутин Семен Комментарий: Здоровья!!!
Больше сил ,чтобы победить эту болезнь.
Пусть Бог бережёт тебя🙏🏻</t>
  </si>
  <si>
    <t>1706</t>
  </si>
  <si>
    <t>На уставную деятельность Комментарий: Дай Бог вам сил и терпения. Выздоравливайте!</t>
  </si>
  <si>
    <t>4226</t>
  </si>
  <si>
    <t>Акция «Добрый букет» Комментарий: Филиппов Дима</t>
  </si>
  <si>
    <t>1080</t>
  </si>
  <si>
    <t>9616</t>
  </si>
  <si>
    <t>4954</t>
  </si>
  <si>
    <t>6794</t>
  </si>
  <si>
    <t>2834</t>
  </si>
  <si>
    <t>3175</t>
  </si>
  <si>
    <t>7268</t>
  </si>
  <si>
    <t>На уставную деятельность Комментарий: Верхнехавская СОШ 3, класс2 б, учитель Гончарова Светлана Анатольевна</t>
  </si>
  <si>
    <t>9363</t>
  </si>
  <si>
    <t>1269</t>
  </si>
  <si>
    <t>0019</t>
  </si>
  <si>
    <t>1077</t>
  </si>
  <si>
    <t>8101</t>
  </si>
  <si>
    <t>6000</t>
  </si>
  <si>
    <t>На уставную деятельность Адресат: Мелехов Рома Комментарий: Спаси Господи, здоровья тебе, Ромочка!🙏🏻❤️</t>
  </si>
  <si>
    <t>6507</t>
  </si>
  <si>
    <t>6885</t>
  </si>
  <si>
    <t>2561</t>
  </si>
  <si>
    <t>3284</t>
  </si>
  <si>
    <t>2509</t>
  </si>
  <si>
    <t>На уставную деятельность Комментарий: МБОУ Бобровская СОШ № 1  8"б"</t>
  </si>
  <si>
    <t>8257</t>
  </si>
  <si>
    <t>0106</t>
  </si>
  <si>
    <t>6932</t>
  </si>
  <si>
    <t>Адресная помощь Адресат: Мелехов Рома Комментарий: Выздоравливай!</t>
  </si>
  <si>
    <t>9381</t>
  </si>
  <si>
    <t>3794</t>
  </si>
  <si>
    <t>1799</t>
  </si>
  <si>
    <t>9763</t>
  </si>
  <si>
    <t xml:space="preserve">Акция «Добрый букет» Комментарий: Участвуем  в акции добрый букет </t>
  </si>
  <si>
    <t>0356</t>
  </si>
  <si>
    <t>8066</t>
  </si>
  <si>
    <t>4221</t>
  </si>
  <si>
    <t>9917</t>
  </si>
  <si>
    <t>8570</t>
  </si>
  <si>
    <t>3690</t>
  </si>
  <si>
    <t>4835</t>
  </si>
  <si>
    <t xml:space="preserve">Акция «Добрый букет» Комментарий: Выздоравливайте, ребята. Добра и мирного неба над головой. Держитесь! Мы с вами. </t>
  </si>
  <si>
    <t>9982</t>
  </si>
  <si>
    <t>9302</t>
  </si>
  <si>
    <t>7681</t>
  </si>
  <si>
    <t>На уставную деятельность Адресат: Мелехов Рома Комментарий: Мелихов Рома</t>
  </si>
  <si>
    <t>7322</t>
  </si>
  <si>
    <t>9352</t>
  </si>
  <si>
    <t>3804</t>
  </si>
  <si>
    <t xml:space="preserve">На уставную деятельность Комментарий: Воронежская область г. Калач 
МБОУ Калачеевская гимназия №1 им. Н.М. Дудецкого 5 "Б" класс, классный руководитель Рыжак Наталья Анатольевна </t>
  </si>
  <si>
    <t>0429</t>
  </si>
  <si>
    <t>2376</t>
  </si>
  <si>
    <t xml:space="preserve">Адресная помощь Адресат: Слаутин Семен Комментарий: Выздоравливай, малыш!!!! </t>
  </si>
  <si>
    <t>4766</t>
  </si>
  <si>
    <t>Акция «Добрый букет» Комментарий: Пусть детки выздоравливают скорее!</t>
  </si>
  <si>
    <t>4601</t>
  </si>
  <si>
    <t>5755</t>
  </si>
  <si>
    <t>9105</t>
  </si>
  <si>
    <t>2642</t>
  </si>
  <si>
    <t>1664</t>
  </si>
  <si>
    <t>8218</t>
  </si>
  <si>
    <t>9467</t>
  </si>
  <si>
    <t>6617</t>
  </si>
  <si>
    <t>Акция «Добрый букет» Комментарий: Пусть всё детки будут здоровы и счастливы</t>
  </si>
  <si>
    <t>8872</t>
  </si>
  <si>
    <t>2374</t>
  </si>
  <si>
    <t>9746</t>
  </si>
  <si>
    <t>8673</t>
  </si>
  <si>
    <t>Адресная помощь Адресат: Мелехов Рома Комментарий: Помоги, Господи!</t>
  </si>
  <si>
    <t>2086</t>
  </si>
  <si>
    <t>3643</t>
  </si>
  <si>
    <t>На уставную деятельность Адресат: Слаутин Семен (ежемесячный платеж)</t>
  </si>
  <si>
    <t>0986</t>
  </si>
  <si>
    <t>6904</t>
  </si>
  <si>
    <t>4699</t>
  </si>
  <si>
    <t>6654</t>
  </si>
  <si>
    <t>0352</t>
  </si>
  <si>
    <t>0366</t>
  </si>
  <si>
    <t>8938</t>
  </si>
  <si>
    <t>5999</t>
  </si>
  <si>
    <t xml:space="preserve">На уставную деятельность Адресат: Мелехов Рома Комментарий: Храни Вас, Господи! </t>
  </si>
  <si>
    <t>1346</t>
  </si>
  <si>
    <t>7956</t>
  </si>
  <si>
    <t>9349</t>
  </si>
  <si>
    <t>5657</t>
  </si>
  <si>
    <t>8909</t>
  </si>
  <si>
    <t>0328</t>
  </si>
  <si>
    <t>3682</t>
  </si>
  <si>
    <t>Волонтерство Комментарий: Учитель Бабкина Евгения Владимировна,  3 д класс, МБОУЛ "ВУВК им. А.  П.Киселева.</t>
  </si>
  <si>
    <t>7618</t>
  </si>
  <si>
    <t>Адресная помощь Адресат: Слаутин Семен Комментарий: На одно лекарство для 4 подопечных</t>
  </si>
  <si>
    <t>7599</t>
  </si>
  <si>
    <t>2353</t>
  </si>
  <si>
    <t>0443</t>
  </si>
  <si>
    <t>5223</t>
  </si>
  <si>
    <t>Волонтерство Комментарий: Акция «Добрый букет»</t>
  </si>
  <si>
    <t>0369</t>
  </si>
  <si>
    <t>4572</t>
  </si>
  <si>
    <t>8090</t>
  </si>
  <si>
    <t>6547</t>
  </si>
  <si>
    <t>Акция «Добрый букет» Комментарий: На здоровье</t>
  </si>
  <si>
    <t>5228</t>
  </si>
  <si>
    <t>0336</t>
  </si>
  <si>
    <t>Акция «Добрый букет» Комментарий: Дорогие детки, пожалуйста, выздоравливайте скорее!</t>
  </si>
  <si>
    <t>6435</t>
  </si>
  <si>
    <t>1070</t>
  </si>
  <si>
    <t>2994</t>
  </si>
  <si>
    <t>9975</t>
  </si>
  <si>
    <t>0435</t>
  </si>
  <si>
    <t>Акция «Добрый букет» Комментарий: На реабилитацию детей</t>
  </si>
  <si>
    <t>2228</t>
  </si>
  <si>
    <t>0001</t>
  </si>
  <si>
    <t>На уставную деятельность Комментарий: пожертвование с лотереи</t>
  </si>
  <si>
    <t>8765</t>
  </si>
  <si>
    <t>2223</t>
  </si>
  <si>
    <t>1673</t>
  </si>
  <si>
    <t>9046</t>
  </si>
  <si>
    <t>01.08.2024 10:04:00</t>
  </si>
  <si>
    <t>01.08.2024 13:05:14</t>
  </si>
  <si>
    <t>4868</t>
  </si>
  <si>
    <t>01.08.2024 15:36:09</t>
  </si>
  <si>
    <t>01.08.2024 18:52:15</t>
  </si>
  <si>
    <t>02.08.2024 22:45:54</t>
  </si>
  <si>
    <t>1130</t>
  </si>
  <si>
    <t>04.08.2024 13:24:39</t>
  </si>
  <si>
    <t>05.08.2024 10:51:43</t>
  </si>
  <si>
    <t>06.08.2024 08:41:09</t>
  </si>
  <si>
    <t>9645</t>
  </si>
  <si>
    <t>06.08.2024 11:29:26</t>
  </si>
  <si>
    <t>09.08.2024 21:44:28</t>
  </si>
  <si>
    <t>9398</t>
  </si>
  <si>
    <t>10.08.2024 08:23:16</t>
  </si>
  <si>
    <t>10.08.2024 08:23:51</t>
  </si>
  <si>
    <t>10.08.2024 11:27:06</t>
  </si>
  <si>
    <t>11.08.2024 13:35:32</t>
  </si>
  <si>
    <t>11.08.2024 19:59:12</t>
  </si>
  <si>
    <t>13.08.2024 09:07:45</t>
  </si>
  <si>
    <t>13.08.2024 21:25:41</t>
  </si>
  <si>
    <t>14.08.2024 14:21:35</t>
  </si>
  <si>
    <t>14.08.2024 14:23:00</t>
  </si>
  <si>
    <t>15.08.2024 09:55:59</t>
  </si>
  <si>
    <t>18.08.2024 16:39:07</t>
  </si>
  <si>
    <t>0712</t>
  </si>
  <si>
    <t>19.08.2024 17:01:23</t>
  </si>
  <si>
    <t>20.08.2024 12:30:45</t>
  </si>
  <si>
    <t>20.08.2024 18:44:28</t>
  </si>
  <si>
    <t>22.08.2024 01:10:08</t>
  </si>
  <si>
    <t>22.08.2024 01:11:43</t>
  </si>
  <si>
    <t>23.08.2024 14:49:42</t>
  </si>
  <si>
    <t>23.08.2024 20:19:05</t>
  </si>
  <si>
    <t>27.08.2024 02:42:35</t>
  </si>
  <si>
    <t>27.08.2024 06:43:40</t>
  </si>
  <si>
    <t>5044</t>
  </si>
  <si>
    <t>27.08.2024 06:51:51</t>
  </si>
  <si>
    <t>0957</t>
  </si>
  <si>
    <t>27.08.2024 07:29:21</t>
  </si>
  <si>
    <t>27.08.2024 09:57:43</t>
  </si>
  <si>
    <t>Банковские карты: Visa</t>
  </si>
  <si>
    <t>27.08.2024 10:08:00</t>
  </si>
  <si>
    <t>9557</t>
  </si>
  <si>
    <t>27.08.2024 22:50:08</t>
  </si>
  <si>
    <t>0318</t>
  </si>
  <si>
    <t>28.08.2024 00:21:25</t>
  </si>
  <si>
    <t>28.08.2024 02:10:08</t>
  </si>
  <si>
    <t>0908</t>
  </si>
  <si>
    <t>28.08.2024 03:01:45</t>
  </si>
  <si>
    <t>8898</t>
  </si>
  <si>
    <t>28.08.2024 07:31:17</t>
  </si>
  <si>
    <t>28.08.2024 18:32:20</t>
  </si>
  <si>
    <t>1288</t>
  </si>
  <si>
    <t>28.08.2024 18:58:50</t>
  </si>
  <si>
    <t>28.08.2024 19:14:35</t>
  </si>
  <si>
    <t>29.08.2024 01:13:39</t>
  </si>
  <si>
    <t>29.08.2024 09:06:50</t>
  </si>
  <si>
    <t>29.08.2024 20:37:51</t>
  </si>
  <si>
    <t>4827</t>
  </si>
  <si>
    <t>31.08.2024 10:53:06</t>
  </si>
  <si>
    <t>31.08.2024 12:11:07</t>
  </si>
  <si>
    <t>31.08.2024 12:12:47</t>
  </si>
  <si>
    <t>31.08.2024 14:54:52</t>
  </si>
  <si>
    <t>31.08.2024 18:31:45</t>
  </si>
  <si>
    <t>5693</t>
  </si>
  <si>
    <t>БЛАГОТВОРИТЕЛЬНЫЙ ВЗНОС ЗА 01/08/2024;Добровольное пожертвование Никитина Полина Владиславовна;</t>
  </si>
  <si>
    <t>БЛАГОТВОРИТЕЛЬНЫЙ ВЗНОС ЗА 01/08/2024;Добровольное пожертвование Плотникова Ольга Егоровна;</t>
  </si>
  <si>
    <t>//Реестр//  Количество 3. Перечисление денежных средств по договору НЭК.40977.04 по реестру за 31.07.2024. Без НДС</t>
  </si>
  <si>
    <t>БЛАГОТВОРИТЕЛЬНЫЙ ВЗНОС ЗА 01/08/2024;Татьяна Андреева;</t>
  </si>
  <si>
    <t>БЛАГОТВОРИТЕЛЬНЫЙ ВЗНОС ЗА 01/08/2024;Добровольное пожертвование Сальникова Юлия Анатольевна;</t>
  </si>
  <si>
    <t>БЛАГОТВОРИТЕЛЬНЫЙ ВЗНОС ЗА 01/08/2024;Инна Кохан;</t>
  </si>
  <si>
    <t>(85507020242200590111211 03855014750) №1 от 01.09.2023 Платежная ведомость 69 от 31.07.2024 Добровольные взносы в благотворительную организацию из ФОТ Сидоровой в июль2024г, НДС нет</t>
  </si>
  <si>
    <t>БЛАГОТВОРИТЕЛЬНЫЙ ВЗНОС ЗА 01/08/2024;Добровольное пожертвование ПАРИНОВ АНДРЕЙ ВЯЧЕСЛАВОВИЧ;</t>
  </si>
  <si>
    <t>БЛАГОТВОРИТЕЛЬНЫЙ ВЗНОС ЗА 01/08/2024;Добровольное пожертвование ЕСИПОВА МАРИЯ НИКОЛАЕВНА;</t>
  </si>
  <si>
    <t>во благо</t>
  </si>
  <si>
    <t>Зачисление средств по операциям эквайринга. Мерчант №341000089757. Дата реестра 01.08.2024. Комиссия 45.00. Возврат покупки 0.00/0.00.НДС не облагается.Удержание за СО0.00</t>
  </si>
  <si>
    <t>Перевод средств по договору б/н от 23.07.2020 по Реестру Операций от 31.07.2024. Сумма комиссии 1223 руб. 10 коп., НДС не облагается.</t>
  </si>
  <si>
    <t>БЛАГОТВОРИТЕЛЬНЫЙ ВЗНОС ЗА 02/08/2024;Дарья Лыбзикова;</t>
  </si>
  <si>
    <t>БЛАГОТВОРИТЕЛЬНЫЙ ВЗНОС ЗА 02/08/2024;Светлана Япрынцева;</t>
  </si>
  <si>
    <t>//Реестр//  Количество 2. Перечисление денежных средств по договору НЭК.40977.04 по реестру за 01.08.2024. Без НДС</t>
  </si>
  <si>
    <t>БЛАГОТВОРИТЕЛЬНЫЙ ВЗНОС ЗА 02/08/2024;Добровольное пожертвование ЕСИПОВА МАРИЯ НИКОЛАЕВНА;</t>
  </si>
  <si>
    <t>БЛАГОТВОРИТЕЛЬНЫЙ ВЗНОС ЗА 02/08/2024;Добровольное пожертвование ВАРНАВСКИЙ ВЛАДИСЛАВ СТАНИСЛАВОВИЧ;</t>
  </si>
  <si>
    <t>Зачисление средств по операциям эквайринга. Мерчант №341000089757. Дата реестра 02.08.2024. Комиссия 35.25. Возврат покупки 0.00/0.00.НДС не облагается.Удержание за СО0.00</t>
  </si>
  <si>
    <t>БЛАГОТВОРИТЕЛЬНЫЙ ВЗНОС ЗА 02/08/2024;Добровольное пожертвование КИСЕЛЕВ МАКСИМ ЮРЬЕВИЧ;</t>
  </si>
  <si>
    <t>БЛАГОТВОРИТЕЛЬНЫЙ ВЗНОС ЗА 02/08/2024;Добровольное пожертвование ОРЛОВА ЕКАТЕРИНА АЛЕКСАНДРОВНА;</t>
  </si>
  <si>
    <t>Перевод средств по договору б/н от 23.07.2020 по Реестру Операций от 01.08.2024. Сумма комиссии 681 руб. 30 коп., НДС не облагается.</t>
  </si>
  <si>
    <t>БЛАГОТВОРИТЕЛЬНЫЙ ВЗНОС ЗА 05/08/2024;Добровольное пожертвование Брянцева Анна Юрьевна;</t>
  </si>
  <si>
    <t>БЛАГОТВОРИТЕЛЬНЫЙ ВЗНОС ЗА 04/08/2024;Елена Григорьева;</t>
  </si>
  <si>
    <t>БЛАГОТВОРИТЕЛЬНЫЙ ВЗНОС ЗА 03/08/2024;Добровольное пожертвование Малюкова Юлия Александровна;</t>
  </si>
  <si>
    <t>БЛАГОТВОРИТЕЛЬНЫЙ ВЗНОС ЗА 05/08/2024;Ирина Тебекина;</t>
  </si>
  <si>
    <t>БЛАГОТВОРИТЕЛЬНЫЙ ВЗНОС ЗА 03/08/2024;Добровольное пожертвование Теплякова Татьяна Алексеевна;</t>
  </si>
  <si>
    <t>БЛАГОТВОРИТЕЛЬНЫЙ ВЗНОС ЗА 04/08/2024;Добровольное пожертвование КОСАРЕВА ЕЛЕНА СЕРГЕЕВНА;</t>
  </si>
  <si>
    <t>БЛАГОТВОРИТЕЛЬНЫЙ ВЗНОС ЗА 04/08/2024;Валентина Жигунова;</t>
  </si>
  <si>
    <t>БЛАГОТВОРИТЕЛЬНЫЙ ВЗНОС ЗА 03/08/2024;Добровольное пожертвование Беляева Татьяна Анатольевна;</t>
  </si>
  <si>
    <t>Платеж по реестру за 03.08.2024 г. Благотворительное пожертвование. НДС не облагается</t>
  </si>
  <si>
    <t>БЛАГОТВОРИТЕЛЬНЫЙ ВЗНОС ЗА 03/08/2024;Добровольное пожертвование ЕСИПОВА МАРИЯ НИКОЛАЕВНА;</t>
  </si>
  <si>
    <t>БЛАГОТВОРИТЕЛЬНЫЙ ВЗНОС ЗА 05/08/2024;Добровольное пожертвование ЕСИПОВА МАРИЯ НИКОЛАЕВНА;</t>
  </si>
  <si>
    <t>//Реестр//  Количество 3. Перечисление денежных средств по договору НЭК.40977.04 по реестру за 02.08.2024. Без НДС</t>
  </si>
  <si>
    <t>БЛАГОТВОРИТЕЛЬНЫЙ ВЗНОС ЗА 03/08/2024;Иван Иванов;</t>
  </si>
  <si>
    <t>Зачисление средств по операциям эквайринга. Мерчант №341000091806. Комиссия 12.00. НДС не облагается.</t>
  </si>
  <si>
    <t>БЛАГОТВОРИТЕЛЬНЫЙ ВЗНОС ЗА 05/08/2024;Ольга Шитина;</t>
  </si>
  <si>
    <t>Перевод средств по договору б/н от 23.07.2020 по Реестру Операций от 04.08.2024. Сумма комиссии 234 руб. 30 коп., НДС не облагается.</t>
  </si>
  <si>
    <t>Перевод средств по договору б/н от 23.07.2020 по Реестру Операций от 03.08.2024. Сумма комиссии 411 руб. 60 коп., НДС не облагается.</t>
  </si>
  <si>
    <t>Перевод средств по договору б/н от 23.07.2020 по Реестру Операций от 02.08.2024. Сумма комиссии 971 руб. 10 коп., НДС не облагается.</t>
  </si>
  <si>
    <t>//Реестр//  Количество 1. Перечисление денежных средств по договору НЭК.40977.04 по реестру за 05.08.2024. Без НДС</t>
  </si>
  <si>
    <t>Зачисление средств по операциям эквайринга. Мерчант №341000089757. Дата реестра 06.08.2024. Комиссия 11.75. Возврат покупки 0.00/0.00.НДС не облагается.Удержание за СО0.00</t>
  </si>
  <si>
    <t>БЛАГОТВОРИТЕЛЬНЫЙ ВЗНОС ЗА 06/08/2024;Иван Иванов;</t>
  </si>
  <si>
    <t>БЛАГОТВОРИТЕЛЬНЫЙ ВЗНОС ЗА 05/08/2024;Добровольное пожертвование ВАРНАВСКИЙ ВЛАДИСЛАВ СТАНИСЛАВОВИЧ;</t>
  </si>
  <si>
    <t>Перевод средств по договору б/н от 23.07.2020 по Реестру Операций от 05.08.2024. Сумма комиссии 359 руб. 70 коп., НДС не облагается.</t>
  </si>
  <si>
    <t>Оплата по счету №360859 от 07.08.24 за изготовление пленки и рекламного материала. Программа Дорогою Добра . НДС не облагается.</t>
  </si>
  <si>
    <t>Оплата по счету №360858 от 01.08.24 за размещение наружной рекламы. Программа Дорогою Добра .НДС не облагается.</t>
  </si>
  <si>
    <t>БЛАГОТВОРИТЕЛЬНЫЙ ВЗНОС ЗА 07/08/2024;светлана некрасова;</t>
  </si>
  <si>
    <t>//Реестр//  Количество 1. Перечисление денежных средств по договору НЭК.40977.04 по реестру за 06.08.2024. Без НДС</t>
  </si>
  <si>
    <t>БЛАГОТВОРИТЕЛЬНЫЙ ВЗНОС ЗА 07/08/2024;Добровольное пожертвование Сухарева Ангелина Александровна;</t>
  </si>
  <si>
    <t>Перевод средств по договору б/н от 23.07.2020 по Реестру Операций от 06.08.2024. Сумма комиссии 723 руб. 60 коп., НДС не облагается.</t>
  </si>
  <si>
    <t>БЛАГОТВОРИТЕЛЬНЫЙ ВЗНОС ЗА 08/08/2024;Добровольное пожертвование ДЬЯКОВА НИНА АЛЕКСЕЕВНА;NINOCHKA_V89@MAIL.RU</t>
  </si>
  <si>
    <t>Перевод средств по договору №  от 27.02.2024 по Реестру Операций от 07.08.2024. Сумма комиссии 23 руб. 00 коп., НДС не облагается.</t>
  </si>
  <si>
    <t>Зачисление средств по операциям эквайринга. Мерчант №341000089757. Дата реестра 08.08.2024. Комиссия 76.38. Возврат покупки 0.00/0.00.НДС не облагается.Удержание за СО0.00</t>
  </si>
  <si>
    <t>Перевод средств по договору б/н от 23.07.2020 по Реестру Операций от 07.08.2024. Сумма комиссии 131 руб. 10 коп., НДС не облагается.</t>
  </si>
  <si>
    <t>//Реестр//  Количество 1. Перечисление денежных средств по договору НЭК.40977.04 по реестру за 07.08.2024. Без НДС</t>
  </si>
  <si>
    <t>БЛАГОТВОРИТЕЛЬНЫЙ ВЗНОС ЗА 09/08/2024;Добровольное пожертвование ЖЕЛУДКОВА ОЛЬГА ЮРЬЕВНА;</t>
  </si>
  <si>
    <t>БЛАГОТВОРИТЕЛЬНЫЙ ВЗНОС ЗА 09/08/2024;Светлана Япрынцева;</t>
  </si>
  <si>
    <t>Зачисление средств по операциям эквайринга. Мерчант №341000089757. Дата реестра 09.08.2024. Комиссия 11.75. Возврат покупки 0.00/0.00.НДС не облагается.Удержание за СО0.00</t>
  </si>
  <si>
    <t>Перевод средств по договору б/н от 23.07.2020 по Реестру Операций от 08.08.2024. Сумма комиссии 481 руб. 50 коп., НДС не облагается.</t>
  </si>
  <si>
    <t>Зачисление средств по операциям эквайринга. Мерчант №341000089757. Дата реестра 10.08.2024. Комиссия 23.50. Возврат покупки 0.00/0.00.НДС не облагается.Удержание за СО0.00</t>
  </si>
  <si>
    <t>Зачисление средств по операциям эквайринга. Мерчант №341000091806. Комиссия 1.00. НДС не облагается.</t>
  </si>
  <si>
    <t>Зачисление средств по операциям эквайринга. Мерчант №341000089757. Дата реестра 11.08.2024. Комиссия 161.61. Возврат покупки 0.00/0.00.НДС не облагается.Удержание за СО0.00</t>
  </si>
  <si>
    <t>БЛАГОТВОРИТЕЛЬНЫЙ ВЗНОС ЗА 10/08/2024;Добровольное пожертвование СОЛДАТЕНКОВА АННА ВЛАДИМИРОВНА;</t>
  </si>
  <si>
    <t>БЛАГОТВОРИТЕЛЬНЫЙ ВЗНОС ЗА 11/08/2024;добров пожертв.КОНДРАТОВА МАРИНА ГРИГОРЬЕВНА;</t>
  </si>
  <si>
    <t>БЛАГОТВОРИТЕЛЬНЫЙ ВЗНОС ЗА 11/08/2024;Елена Григорьева;</t>
  </si>
  <si>
    <t>БЛАГОТВОРИТЕЛЬНЫЙ ВЗНОС ЗА 11/08/2024;Валентина Жигунова;</t>
  </si>
  <si>
    <t>Платеж по реестру за 09.08.2024 г. Благотворительное пожертвование. НДС не облагается</t>
  </si>
  <si>
    <t>БЛАГОТВОРИТЕЛЬНЫЙ ВЗНОС ЗА 10/08/2024;Добровольное пожертвование Горбунова Елена Леонидовна;</t>
  </si>
  <si>
    <t>БЛАГОТВОРИТЕЛЬНЫЙ ВЗНОС ЗА 11/08/2024;Марина Видякина;</t>
  </si>
  <si>
    <t>Перевод средств по договору №  от 27.02.2024 по Реестру Операций от 10.08.2024. Сумма комиссии 6 руб. 90 коп., НДС не облагается.</t>
  </si>
  <si>
    <t>БЛАГОТВОРИТЕЛЬНЫЙ ВЗНОС ЗА 11/08/2024;Добровольное пожертвование Сигачева Екатерина Викторовна;</t>
  </si>
  <si>
    <t>БЛАГОТВОРИТЕЛЬНЫЙ ВЗНОС ЗА 11/08/2024;Добровольное пожертвование Демьянова Ольга Михайловна;</t>
  </si>
  <si>
    <t>Зачисление средств по операциям эквайринга. Мерчант №341000091806. Комиссия 1.68. НДС не облагается.</t>
  </si>
  <si>
    <t>БЛАГОТВОРИТЕЛЬНЫЙ ВЗНОС ЗА 10/08/2024;адресная помощь Бухало Соня ДАНКОВЦЕВА ЕКАТЕРИНА МИТРОФАНОВНА;</t>
  </si>
  <si>
    <t>БЛАГОТВОРИТЕЛЬНЫЙ ВЗНОС ЗА 10/08/2024;адресная помощь Ульянникова Мария ДАНКОВЦЕВА ЕКАТЕРИНА МИТРОФАНОВНА;</t>
  </si>
  <si>
    <t>БЛАГОТВОРИТЕЛЬНЫЙ ВЗНОС ЗА 10/08/2024;адресная помощь Мухин Кирилл ДАНКОВЦЕВА ЕКАТЕРИНА МИТРОФАНОВНА;</t>
  </si>
  <si>
    <t>БЛАГОТВОРИТЕЛЬНЫЙ ВЗНОС ЗА 10/08/2024;адресная помощь Слаутин Семен ДАНКОВЦЕВА ЕКАТЕРИНА МИТРОФАНОВНА;</t>
  </si>
  <si>
    <t>БЛАГОТВОРИТЕЛЬНЫЙ ВЗНОС ЗА 10/08/2024;адресная помощь Буданова София ДАНКОВЦЕВА ЕКАТЕРИНА МИТРОФАНОВНА;</t>
  </si>
  <si>
    <t>БЛАГОТВОРИТЕЛЬНЫЙ ВЗНОС ЗА 10/08/2024;адресная помощь Ерхолин Вова ДАНКОВЦЕВА ЕКАТЕРИНА МИТРОФАНОВНА;</t>
  </si>
  <si>
    <t>БЛАГОТВОРИТЕЛЬНЫЙ ВЗНОС ЗА 10/08/2024;адресная помощь Полунин Степан ДАНКОВЦЕВА ЕКАТЕРИНА МИТРОФАНОВНА;</t>
  </si>
  <si>
    <t>БЛАГОТВОРИТЕЛЬНЫЙ ВЗНОС ЗА 10/08/2024;адресная помощь Мелехов Рома ДАНКОВЦЕВА ЕКАТЕРИНА МИТРОФАНОВНА;</t>
  </si>
  <si>
    <t>БЛАГОТВОРИТЕЛЬНЫЙ ВЗНОС ЗА 10/08/2024;адресная помощь Тихонов Владислав ДАНКОВЦЕВА ЕКАТЕРИНА МИТРОФАНОВНА;</t>
  </si>
  <si>
    <t>Зачисление средств по операциям эквайринга. Мерчант №341000089757. Дата реестра 12.08.2024. Комиссия 79.90. Возврат покупки 0.00/0.00.НДС не облагается.Удержание за СО0.00</t>
  </si>
  <si>
    <t>Реестр 65160// Перевод пожертвований за 24.06.2024-11.08.2024. Правила приёма ЭСП MIXPLAT (заявл. о присоед. №505 от 15.04.2021). НДС не облаг. (п.12 ст. 7.2.115-ФЗ от 07.08.2001).</t>
  </si>
  <si>
    <t>Перевод средств по договору б/н от 23.07.2020 по Реестру Операций от 09.08.2024. Сумма комиссии 597 руб. 60 коп., НДС не облагается.</t>
  </si>
  <si>
    <t>Перевод средств по договору б/н от 23.07.2020 по Реестру Операций от 11.08.2024. Сумма комиссии 1098 руб. 30 коп., НДС не облагается.</t>
  </si>
  <si>
    <t>Перевод средств по договору б/н от 23.07.2020 по Реестру Операций от 10.08.2024. Сумма комиссии 4557 руб. 21 коп., НДС не облагается.</t>
  </si>
  <si>
    <t>БЛАГОТВОРИТЕЛЬНЫЙ ВЗНОС ЗА 13/08/2024;Иван коновалов;</t>
  </si>
  <si>
    <t>БЛАГОТВОРИТЕЛЬНЫЙ ВЗНОС ЗА 13/08/2024;Добровольное пожертвование ЕСИПОВА МАРИЯ НИКОЛАЕВНА;</t>
  </si>
  <si>
    <t>//Реестр//  Количество 1. Перечисление денежных средств по договору НЭК.40977.04 по реестру за 12.08.2024. Без НДС</t>
  </si>
  <si>
    <t>Зачисление средств по операциям эквайринга. Мерчант №341000089757. Дата реестра 13.08.2024. Комиссия 238.46. Возврат покупки 0.00/0.00.НДС не облагается.Удержание за СО0.00</t>
  </si>
  <si>
    <t>Перевод средств по договору б/н от 23.07.2020 по Реестру Операций от 12.08.2024. Сумма комиссии 9849 руб. 50 коп., НДС не облагается.</t>
  </si>
  <si>
    <t>Зачисление средств по операциям эквайринга. Мерчант №341000091806. Комиссия 0.01. НДС не облагается.</t>
  </si>
  <si>
    <t>БЛАГОТВОРИТЕЛЬНЫЙ ВЗНОС ЗА 14/08/2024;светлана некрасова;</t>
  </si>
  <si>
    <t>Перевод средств по договору №  от 27.02.2024 по Реестру Операций от 13.08.2024. Сумма комиссии 11 руб. 50 коп., НДС не облагается.</t>
  </si>
  <si>
    <t>БЛАГОТВОРИТЕЛЬНЫЙ ВЗНОС ЗА 14/08/2024;Добровольное пожертвование ГРИБЦОВА ЕКАТЕРИНА ИВАНОВНА;</t>
  </si>
  <si>
    <t>Зачисление средств по операциям эквайринга. Мерчант №341000089757. Дата реестра 14.08.2024. Комиссия 86.49. Возврат покупки 0.00/0.00.НДС не облагается.Удержание за СО0.00</t>
  </si>
  <si>
    <t>Перевод средств по договору б/н от 23.07.2020 по Реестру Операций от 13.08.2024. Сумма комиссии 6683 руб. 99 коп., НДС не облагается.</t>
  </si>
  <si>
    <t>Платеж по реестру за 14.08.2024 г. Благотворительное пожертвование. НДС не облагается</t>
  </si>
  <si>
    <t>БЛАГОТВОРИТЕЛЬНЫЙ ВЗНОС ЗА 15/08/2024;Александр Киреев;</t>
  </si>
  <si>
    <t>БЛАГОТВОРИТЕЛЬНЫЙ ВЗНОС ЗА 15/08/2024;Добровольное пожертвование Сказкина Наталия Никитична;</t>
  </si>
  <si>
    <t>БЛАГОТВОРИТЕЛЬНЫЙ ВЗНОС ЗА 15/08/2024;Татьяна Г;</t>
  </si>
  <si>
    <t>БЛАГОТВОРИТЕЛЬНЫЙ ВЗНОС ЗА 15/08/2024;Добровольное пожертвование ЕСИПОВА МАРИЯ НИКОЛАЕВНА;</t>
  </si>
  <si>
    <t>ПЕРЕВОД СРЕДСТВ ПО ПОРУЧЕНИЮ ФИЗ.ЛИЦ ЗА 14.08.2024 ПО ДОГ.№ 89-90/36/000655C ОТ 24.08.2022.БЕЗ НДС //РЕЕСТР// 140824_VTB_214325.TXT,КОЛ-ВО-1</t>
  </si>
  <si>
    <t>БЛАГОТВОРИТЕЛЬНЫЙ ВЗНОС ЗА 15/08/2024;Благ Всех;</t>
  </si>
  <si>
    <t>БЛАГОТВОРИТЕЛЬНЫЙ ВЗНОС ЗА 15/08/2024;помочь всем КРИГЕР ТАТЬЯНА ВАЛЕРЬЕВНА;</t>
  </si>
  <si>
    <t>Зачисление средств по операциям эквайринга. Мерчант №341000089757. Дата реестра 15.08.2024. Комиссия 206.80. Возврат покупки 0.00/0.00.НДС не облагается.Удержание за СО0.00</t>
  </si>
  <si>
    <t>ВОЗНАГРАЖДЕНИЕ ПО ДОГ. ИР-146636/24 ОТ 17.05.2024 СОГЛ.СЧ.№№:7847310 ОТ 31.07.24. В Т.Ч. НДС(20%) 1911,00 РУБ.</t>
  </si>
  <si>
    <t>БЛАГОТВОРИТЕЛЬНЫЙ ВЗНОС ЗА 15/08/2024;Добровольное пожертвование ЛАВРОВ СЕРГЕЙ ВАЛЕРЬЕВИЧ;</t>
  </si>
  <si>
    <t>Пожертвование на уставные цели фонда. Без НДС</t>
  </si>
  <si>
    <t>Перевод средств по договору б/н от 23.07.2020 по Реестру Операций от 14.08.2024. Сумма комиссии 627 руб. 90 коп., НДС не облагается.</t>
  </si>
  <si>
    <t>БЛАГОТВОРИТЕЛЬНАЯ ПОМОЩЬ ДЕТЯМ С ОНКОГЕМАТОЛОГИЧЕСКИМИ ЗАБОЛЕВАНИЯМИ АВГУСТ 2024Г. СУММА 50000-00 БЕЗ НАЛОГА (НДС)</t>
  </si>
  <si>
    <t>БЛАГОТВОРИТЕЛЬНЫЙ ВЗНОС ЗА 16/08/2024;Юлия Бавыкина;</t>
  </si>
  <si>
    <t>//Реестр//  Количество 1. Перечисление денежных средств по договору НЭК.40977.04 по реестру за 15.08.2024. Без НДС</t>
  </si>
  <si>
    <t>БЛАГОТВОРИТЕЛЬНЫЙ ВЗНОС ЗА 16/08/2024;Светлана Япрынцева;</t>
  </si>
  <si>
    <t>БЛАГОТВОРИТЕЛЬНЫЙ ВЗНОС ЗА 16/08/2024;Добровольное пожертвование Лущиков Павел Васильевич;</t>
  </si>
  <si>
    <t>БЛАГОТВОРИТЕЛЬНЫЙ ВЗНОС ЗА 16/08/2024;Елена Горелова;</t>
  </si>
  <si>
    <t>БЛАГОТВОРИТЕЛЬНЫЙ ВЗНОС ЗА 16/08/2024;Добровольное пожертвование Кухтина Оксана Викторовна;</t>
  </si>
  <si>
    <t>БЛАГОТВОРИТЕЛЬНЫЙ ВЗНОС ЗА 16/08/2024;Добровольное пожертвование Кольцова Дарья;</t>
  </si>
  <si>
    <t>БЛАГОТВОРИТЕЛЬНЫЙ ВЗНОС ЗА 16/08/2024;Елена Слепых;</t>
  </si>
  <si>
    <t>БЛАГОТВОРИТЕЛЬНЫЙ ВЗНОС ЗА 16/08/2024;Добровольное пожертвование Макеев Сергей;</t>
  </si>
  <si>
    <t>Зачисление средств по операциям эквайринга. Мерчант №341000089757. Дата реестра 16.08.2024. Комиссия 55.23. Возврат покупки 0.00/0.00.НДС не облагается.Удержание за СО0.00</t>
  </si>
  <si>
    <t>БЛАГОТВОРИТЕЛЬНЫЙ ВЗНОС ЗА 16/08/2024;Адресная помощь Мухин Кирилл ЛЕВАШОВА ОЛЬГА ВЛАДИМИРОВНА;</t>
  </si>
  <si>
    <t>Перевод средств по договору б/н от 23.07.2020 по Реестру Операций от 15.08.2024. Сумма комиссии 1398 руб. 30 коп., НДС не облагается.</t>
  </si>
  <si>
    <t>Зачисление средств по операциям эквайринга. Мерчант №341000089757. Дата реестра 17.08.2024. Комиссия 188.00. Возврат покупки 0.00/0.00.НДС не облагается.Удержание за СО0.00</t>
  </si>
  <si>
    <t>Зачисление средств по операциям эквайринга. Мерчант №341000089757. Дата реестра 18.08.2024. Комиссия 7.05. Возврат покупки 0.00/0.00.НДС не облагается.Удержание за СО0.00</t>
  </si>
  <si>
    <t>БЛАГОТВОРИТЕЛЬНЫЙ ВЗНОС ЗА 18/08/2024;Елена Григорьева;</t>
  </si>
  <si>
    <t>БЛАГОТВОРИТЕЛЬНЫЙ ВЗНОС ЗА 18/08/2024;Валентина Жигунова;</t>
  </si>
  <si>
    <t>БЛАГОТВОРИТЕЛЬНЫЙ ВЗНОС ЗА 17/08/2024;Полина Шевлякова;</t>
  </si>
  <si>
    <t>БЛАГОТВОРИТЕЛЬНЫЙ ВЗНОС ЗА 19/08/2024;Анна Крутых;</t>
  </si>
  <si>
    <t>БЛАГОТВОРИТЕЛЬНЫЙ ВЗНОС ЗА 18/08/2024;Мария Аксёнова;</t>
  </si>
  <si>
    <t>БЛАГОТВОРИТЕЛЬНЫЙ ВЗНОС ЗА 18/08/2024;Добровольное пожертвование ЗАРЫТОВСКИХ АНАСТАСИЯ ВИКТОРОВНА;</t>
  </si>
  <si>
    <t>БЛАГОТВОРИТЕЛЬНЫЙ ВЗНОС ЗА 19/08/2024;Алексей Кочнев;</t>
  </si>
  <si>
    <t>БЛАГОТВОРИТЕЛЬНЫЙ ВЗНОС ЗА 17/08/2024;Добровольное пожертвование ГАЛИНА НИКОЛАЕВНА С;</t>
  </si>
  <si>
    <t>БЛАГОТВОРИТЕЛЬНЫЙ ВЗНОС ЗА 19/08/2024;Добровольное пожертвование ГРИБЦОВА ЕКАТЕРИНА ИВАНОВНА;</t>
  </si>
  <si>
    <t>БЛАГОТВОРИТЕЛЬНЫЙ ВЗНОС ЗА 19/08/2024;Добровольное пожертвование ВАРНАВСКИЙ ВЛАДИСЛАВ СТАНИСЛАВОВИЧ;</t>
  </si>
  <si>
    <t>БЛАГОТВОРИТЕЛЬНЫЙ ВЗНОС ЗА 19/08/2024;Добровольное пожертвование МИРОНОВА ЕЛЕНА ЮРЬЕВНА;</t>
  </si>
  <si>
    <t>ПЕРЕВОД СРЕДСТВ ПО ПОРУЧЕНИЮ ФИЗ.ЛИЦ ЗА 17.08.2024 ПО ДОГ.№ 89-90/36/000655C ОТ 24.08.2022.БЕЗ НДС //РЕЕСТР// 170824_VTB_214325.TXT,КОЛ-ВО-2</t>
  </si>
  <si>
    <t>Перевод средств по договору б/н от 23.07.2020 по Реестру Операций от 17.08.2024. Сумма комиссии 153 руб. 68 коп., НДС не облагается.</t>
  </si>
  <si>
    <t>Перевод средств по договору б/н от 23.07.2020 по Реестру Операций от 18.08.2024. Сумма комиссии 206 руб. 70 коп., НДС не облагается.</t>
  </si>
  <si>
    <t>Перевод средств по договору б/н от 23.07.2020 по Реестру Операций от 16.08.2024. Сумма комиссии 1720 руб. 53 коп., НДС не облагается.</t>
  </si>
  <si>
    <t>Зачисление средств по операциям эквайринга. Мерчант №341000140078. Комиссия 0.70. НДС не облагается.</t>
  </si>
  <si>
    <t>ПЕРЕВОД СРЕДСТВ ПО ПОРУЧЕНИЮ ФИЗ.ЛИЦ ЗА 19.08.2024 ПО ДОГ.№ 89-90/36/000655C ОТ 24.08.2022.БЕЗ НДС //РЕЕСТР// 190824_VTB_214325.TXT,КОЛ-ВО-1</t>
  </si>
  <si>
    <t>БЛАГОТВОРИТЕЛЬНЫЙ ВЗНОС ЗА 20/08/2024;Елена Глазкова;</t>
  </si>
  <si>
    <t>БЛАГОТВОРИТЕЛЬНЫЙ ВЗНОС ЗА 20/08/2024;Добровольное пожертвование ЕСИПОВА МАРИЯ НИКОЛАЕВНА;</t>
  </si>
  <si>
    <t>Зачисление средств по операциям эквайринга. Мерчант №341000140078. Комиссия 7.00. НДС не облагается.</t>
  </si>
  <si>
    <t>БЛАГОТВОРИТЕЛЬНЫЙ ВЗНОС ЗА 20/08/2024;Добровольное пожертвование СТАВИЦКАЯ НИНА ДМИТРИЕВНА;</t>
  </si>
  <si>
    <t>//Реестр//  Количество 95. Перечисление денежных средств по договору НЭК.40977.04 по реестру за 19.08.2024. Без НДС</t>
  </si>
  <si>
    <t>Перевод средств по договору б/н от 23.07.2020 по Реестру Операций от 19.08.2024. Сумма комиссии 1491 руб. 80 коп., НДС не облагается.</t>
  </si>
  <si>
    <t>БЛАГОТВОРИТЕЛЬНЫЙ ВЗНОС ЗА 21/08/2024;Нелля Володина;</t>
  </si>
  <si>
    <t>Зачисление средств по операциям эквайринга. Мерчант №341000140078. Комиссия 1.40. НДС не облагается.</t>
  </si>
  <si>
    <t>//Реестр//  Количество 15. Перечисление денежных средств по договору НЭК.40977.04 по реестру за 20.08.2024. Без НДС</t>
  </si>
  <si>
    <t>Зачисление средств по операциям эквайринга. Мерчант №341000140078. Комиссия 14.00. НДС не облагается.</t>
  </si>
  <si>
    <t>Зачисление средств по операциям эквайринга. Мерчант №341000089757. Дата реестра 21.08.2024. Комиссия 54.05. Возврат покупки 0.00/0.00.НДС не облагается.Удержание за СО0.00</t>
  </si>
  <si>
    <t>Перевод средств по договору б/н от 23.07.2020 по Реестру Операций от 20.08.2024. Сумма комиссии 367 руб. 64 коп., НДС не облагается.</t>
  </si>
  <si>
    <t>Благотворительная помощь по дог.целев.пожертв.№б/н от 19.08.2024г. адресная помощь в пользу Полунина Степана. Сумма 350000-00, НДС не облагается.</t>
  </si>
  <si>
    <t>Зачисление средств по операциям эквайринга. Мерчант №341000140078. Комиссия 0.04. НДС не облагается.</t>
  </si>
  <si>
    <t>БЛАГОТВОРИТЕЛЬНЫЙ ВЗНОС ЗА 22/08/2024;светлана некрасова;</t>
  </si>
  <si>
    <t>БЛАГОТВОРИТЕЛЬНЫЙ ВЗНОС ЗА 22/08/2024;Юлия Сажина;</t>
  </si>
  <si>
    <t>БЛАГОТВОРИТЕЛЬНЫЙ ВЗНОС ЗА 22/08/2024;Дарья Бурковп;</t>
  </si>
  <si>
    <t>Пожертвование по договору № 5БПУЦ/19 от 23 января 2019 г.в рамках благотворительной программы "Нужна Помощь".   C#301  Сумма 126-32 Без налога (НДС)</t>
  </si>
  <si>
    <t>БЛАГОТВОРИТЕЛЬНЫЙ ВЗНОС ЗА 22/08/2024;Добровольное пожертвование Косенко Ирина Александровна;</t>
  </si>
  <si>
    <t>Зачисление средств по операциям эквайринга. Мерчант №341000089757. Дата реестра 22.08.2024. Комиссия 152.75. Возврат покупки 0.00/0.00.НДС не облагается.Удержание за СО0.00</t>
  </si>
  <si>
    <t>Перевод средств по договору б/н от 23.07.2020 по Реестру Операций от 21.08.2024. Сумма комиссии 322 руб. 20 коп., НДС не облагается.</t>
  </si>
  <si>
    <t>БЛАГОТВОРИТЕЛЬНЫЙ ВЗНОС ЗА 23/08/2024;Светлана Япрынцева;</t>
  </si>
  <si>
    <t>БЛАГОТВОРИТЕЛЬНЫЙ ВЗНОС ЗА 23/08/2024;Добровольное пожертвование МУРАТШИН САВЕЛИЙ МАРАТОВИЧ;</t>
  </si>
  <si>
    <t>Зачисление средств по операциям эквайринга. Мерчант №341000140078. Комиссия 2.10. НДС не облагается.</t>
  </si>
  <si>
    <t>Зачисление средств по операциям эквайринга. Мерчант №341000140078. Комиссия 10.50. НДС не облагается.</t>
  </si>
  <si>
    <t>Зачисление средств по операциям эквайринга. Мерчант №341000140078. Комиссия 49.00. НДС не облагается.</t>
  </si>
  <si>
    <t>Перевод средств по договору б/н от 23.07.2020 по Реестру Операций от 22.08.2024. Сумма комиссии 417 руб. 60 коп., НДС не облагается.</t>
  </si>
  <si>
    <t>Зачисление средств по операциям эквайринга. Мерчант №341000089757. Дата реестра 24.08.2024. Комиссия 25.85. Возврат покупки 0.00/0.00.НДС не облагается.Удержание за СО0.00</t>
  </si>
  <si>
    <t>Зачисление средств по операциям эквайринга. Мерчант №341000089757. Дата реестра 25.08.2024. Комиссия 4.70. Возврат покупки 0.00/0.00.НДС не облагается.Удержание за СО0.00</t>
  </si>
  <si>
    <t>БЛАГОТВОРИТЕЛЬНЫЙ ВЗНОС ЗА 25/08/2024;Добровольное пожертвование ТИМОФЕЕВ МАКСИМ АЛЕКСАНДРОВИЧ;</t>
  </si>
  <si>
    <t>БЛАГОТВОРИТЕЛЬНЫЙ ВЗНОС ЗА 25/08/2024;Елена Григорьева;</t>
  </si>
  <si>
    <t>БЛАГОТВОРИТЕЛЬНЫЙ ВЗНОС ЗА 24/08/2024;Добровольное пожертвование БОБЫНЦЕВ ЗАХАР МАКСИМОВИЧ;</t>
  </si>
  <si>
    <t>//Реестр//  Количество 1. Перечисление денежных средств по договору НЭК.40977.04 по реестру за 23.08.2024. Без НДС</t>
  </si>
  <si>
    <t>БЛАГОТВОРИТЕЛЬНЫЙ ВЗНОС ЗА 25/08/2024;Валентина Жигунова;</t>
  </si>
  <si>
    <t>БЛАГОТВОРИТЕЛЬНЫЙ ВЗНОС ЗА 26/08/2024;Мария Тельпова;</t>
  </si>
  <si>
    <t>БЛАГОТВОРИТЕЛЬНЫЙ ВЗНОС ЗА 26/08/2024;Мария Завьялова;</t>
  </si>
  <si>
    <t>Зачисление средств по операциям эквайринга. Мерчант №341000140078. Комиссия 1.75. НДС не облагается.</t>
  </si>
  <si>
    <t>БЛАГОТВОРИТЕЛЬНЫЙ ВЗНОС ЗА 24/08/2024;Татьяна Карапуз;</t>
  </si>
  <si>
    <t>БЛАГОТВОРИТЕЛЬНЫЙ ВЗНОС ЗА 24/08/2024;Добровольное пожертвование ЕСИПОВА МАРИЯ НИКОЛАЕВНА;</t>
  </si>
  <si>
    <t>БЛАГОТВОРИТЕЛЬНЫЙ ВЗНОС ЗА 25/08/2024;Добровольное пожертвование ГРИБЦОВА ЕКАТЕРИНА ИВАНОВНА;</t>
  </si>
  <si>
    <t>БЛАГОТВОРИТЕЛЬНЫЙ ВЗНОС ЗА 24/08/2024;Людмила Гайдукова;</t>
  </si>
  <si>
    <t>БЛАГОТВОРИТЕЛЬНЫЙ ВЗНОС ЗА 26/08/2024;Эдуард Богданов;</t>
  </si>
  <si>
    <t>Зачисление средств по операциям эквайринга. Мерчант №341000140078. Комиссия 21.00. НДС не облагается.</t>
  </si>
  <si>
    <t>Перевод средств по договору б/н от 23.07.2020 по Реестру Операций от 25.08.2024. Сумма комиссии 155 руб. 90 коп., НДС не облагается.</t>
  </si>
  <si>
    <t>Перевод средств по договору б/н от 23.07.2020 по Реестру Операций от 24.08.2024. Сумма комиссии 288 руб. 60 коп., НДС не облагается.</t>
  </si>
  <si>
    <t>Перевод средств по договору б/н от 23.07.2020 по Реестру Операций от 23.08.2024. Сумма комиссии 517 руб. 20 коп., НДС не облагается.</t>
  </si>
  <si>
    <t>Пожертвование по договору пожертвования №  1/2024  (договору присоединения)              #C301 Сумма 23941-65  без налога (НДС)</t>
  </si>
  <si>
    <t>Выплата процентов по депозиту 9013022084.ПУ00 от 24.07.2024 за период с 25.07.2024 по 26.08.2024, без НДС</t>
  </si>
  <si>
    <t>Возврат депозита по договору 9013022084.ПУ00 от 24.07.2024, без НДС</t>
  </si>
  <si>
    <t>БЛАГОТВОРИТЕЛЬНЫЙ ВЗНОС ЗА 27/08/2024;Екатерина Бедрина;</t>
  </si>
  <si>
    <t>БЛАГОТВОРИТЕЛЬНЫЙ ВЗНОС ЗА 27/08/2024;Анастасия Анохина;</t>
  </si>
  <si>
    <t>БЛАГОТВОРИТЕЛЬНЫЙ ВЗНОС ЗА 27/08/2024;Добровольное пожертвование БАБЕНКО ВЛАДИМИР ЮРЬЕВИЧ;</t>
  </si>
  <si>
    <t>//Реестр//  Количество 1. Перечисление денежных средств по договору НЭК.40977.04 по реестру за 26.08.2024. Без НДС</t>
  </si>
  <si>
    <t>БЛАГОТВОРИТЕЛЬНЫЙ ВЗНОС ЗА 27/08/2024;Добровольное пожертвование ЧУБАРЕВ СЕРГЕЙ ЛЕОНИДОВИЧ;</t>
  </si>
  <si>
    <t>БЛАГОТВОРИТЕЛЬНЫЙ ВЗНОС ЗА 27/08/2024;Пожертвование (для Ромы Мелехова) СОСНОВА АННА ВАСИЛЬЕВНА;</t>
  </si>
  <si>
    <t>Платеж по реестру за 26.08.2024 г. Благотворительное пожертвование. НДС не облагается</t>
  </si>
  <si>
    <t>Зачисление средств по операциям эквайринга. Мерчант №341000140078. Комиссия 3.50. НДС не облагается.</t>
  </si>
  <si>
    <t>Зачисление средств по операциям эквайринга. Мерчант №341000089757. Дата реестра 27.08.2024. Комиссия 14.10. Возврат покупки 0.00/0.00.НДС не облагается.Удержание за СО0.00</t>
  </si>
  <si>
    <t>Перевод средств по договору №  от 27.02.2024 по Реестру Операций от 26.08.2024. Сумма комиссии 23 руб. 00 коп., НДС не облагается.</t>
  </si>
  <si>
    <t>БЛАГОТВОРИТЕЛЬНЫЙ ВЗНОС ЗА 27/08/2024;Помочь всем Харсеева Елена Геннадьевна;</t>
  </si>
  <si>
    <t>Перевод средств по договору б/н от 23.07.2020 по Реестру Операций от 26.08.2024. Сумма комиссии 1082 руб. 85 коп., НДС не облагается.</t>
  </si>
  <si>
    <t>БЛАГОТВОРИТЕЛЬНЫЙ ВЗНОС ЗА 28/08/2024;светлана некрасова;</t>
  </si>
  <si>
    <t>БЛАГОТВОРИТЕЛЬНЫЙ ВЗНОС ЗА 28/08/2024;Добровольное пожертвование ОСИПЕНКО АННА НИКОЛАЕВНА;</t>
  </si>
  <si>
    <t>БЛАГОТВОРИТЕЛЬНЫЙ ВЗНОС ЗА 28/08/2024;Москаленко МОСКАЛЕНКО ОЛЬГА АЛЕКСАНДРОВНА;</t>
  </si>
  <si>
    <t>БЛАГОТВОРИТЕЛЬНЫЙ ВЗНОС ЗА 28/08/2024;Добровольное пожертвование ГРИБЦОВА ЕКАТЕРИНА ИВАНОВНА;bliznec_2019@mail.ru</t>
  </si>
  <si>
    <t>Зачисление средств по операциям эквайринга. Мерчант №341000091806. Комиссия 5.01. НДС не облагается.</t>
  </si>
  <si>
    <t>Зачисление средств по операциям эквайринга. Мерчант №341000089757. Дата реестра 28.08.2024. Комиссия 56.66. Возврат покупки 0.00/0.00.НДС не облагается.Удержание за СО0.00</t>
  </si>
  <si>
    <t>Зачисление средств по операциям эквайринга. Мерчант №341000140078. Комиссия 22.40. НДС не облагается.</t>
  </si>
  <si>
    <t>Зачисление средств по операциям эквайринга. Мерчант №341000140078. Комиссия 70.00. НДС не облагается.</t>
  </si>
  <si>
    <t>&lt;SI&gt; Приём ден. нал. через УС 60033308 28.08.2024 17.59.52 Вноситель Гальцова Елена Викторовна (113107703) 32, взнос пожертвования из кассы фонда самоинкасация</t>
  </si>
  <si>
    <t>Перевод средств по договору б/н от 23.07.2020 по Реестру Операций от 27.08.2024. Сумма комиссии 2575 руб. 95 коп., НДС не облагается.</t>
  </si>
  <si>
    <t>БЛАГОТВОРИТЕЛЬНЫЙ ВЗНОС ЗА 29/08/2024;светлана тукусер;</t>
  </si>
  <si>
    <t>БЛАГОТВОРИТЕЛЬНЫЙ ВЗНОС ЗА 29/08/2024;Добровольное пожертвование ШЕВЦОВ ПАВЕЛ АЛЕКСАНДРОВИЧ;</t>
  </si>
  <si>
    <t>БЛАГОТВОРИТЕЛЬНЫЙ ВЗНОС ЗА 29/08/2024;Софья Кравец;</t>
  </si>
  <si>
    <t>Зачисление средств по операциям эквайринга. Мерчант №341000140078. Комиссия 17.50. НДС не облагается.</t>
  </si>
  <si>
    <t>Зачисление средств по операциям эквайринга. Мерчант №341000140078. Комиссия 24.50. НДС не облагается.</t>
  </si>
  <si>
    <t>Зачисление средств по операциям эквайринга. Мерчант №341000140078. Комиссия 35.00. НДС не облагается.</t>
  </si>
  <si>
    <t>Зачисление средств по операциям эквайринга. Мерчант №341000140078. Комиссия 57.40. НДС не облагается.</t>
  </si>
  <si>
    <t>Зачисление средств по операциям эквайринга. Мерчант №341000089757. Дата реестра 29.08.2024. Комиссия 233.83. Возврат покупки 0.00/0.00.НДС не облагается.Удержание за СО0.00</t>
  </si>
  <si>
    <t>&lt;SI&gt; Приём ден. нал. через УС 60033310 29.08.2024 18.04.36 Вноситель Гальцова Елена Викторовна (113107703) 32, Взнос наличных из кассы фонда, самоинкасация благотворительного пожертвования</t>
  </si>
  <si>
    <t>Перевод средств по договору б/н от 23.07.2020 по Реестру Операций от 28.08.2024. Сумма комиссии 2020 руб. 18 коп., НДС не облагается.</t>
  </si>
  <si>
    <t>БЛАГОТВОРИТЕЛЬНЫЙ ВЗНОС ЗА 30/08/2024;Светлана Япрынцева;</t>
  </si>
  <si>
    <t>БЛАГОТВОРИТЕЛЬНЫЙ ВЗНОС ЗА 30/08/2024;Снежана Нечипоренко;</t>
  </si>
  <si>
    <t>БЛАГОТВОРИТЕЛЬНЫЙ ВЗНОС ЗА 30/08/2024;Добрый букет,103 школа,3 "Е" Солнцева М СОЛНЦЕВА МАРИНА ВИКТОРОВНА;</t>
  </si>
  <si>
    <t>БЛАГОТВОРИТЕЛЬНЫЙ ВЗНОС ЗА 30/08/2024;Добрый букет 103 школа,1 "И"Солнцева М СОЛНЦЕВА МАРИНА ВИКТОРОВНА;</t>
  </si>
  <si>
    <t>БЛАГОТВОРИТЕЛЬНЫЙ ВЗНОС ЗА 30/08/2024;Добровольное пожертвование ЕСИПОВА МАРИЯ НИКОЛАЕВНА;</t>
  </si>
  <si>
    <t>(85507020242200590111211 03855014750) №1 от 01.04.2024 Платежная ведомость 85 от 30.08.2024 Добровольные взносы в благотворительную организацию из ФОТ Сидоровой август2024г, НДС нет</t>
  </si>
  <si>
    <t>Пожертвование. НДС не облагается</t>
  </si>
  <si>
    <t>Зачисление средств по операциям эквайринга. Мерчант №341000140078. Комиссия 25.90. НДС не облагается.</t>
  </si>
  <si>
    <t>БЛАГОТВОРИТЕЛЬНЫЙ ВЗНОС ЗА 30/08/2024;Добровольное пожертвование ЗМАЕВ АЛЕКСАНДР АЛЕКСАНДРОВИЧ;</t>
  </si>
  <si>
    <t>Зачисление средств по операциям эквайринга. Мерчант №341000140078. Комиссия 42.00. НДС не облагается.</t>
  </si>
  <si>
    <t>Зачисление средств по операциям эквайринга. Мерчант №341000089757. Дата реестра 30.08.2024. Комиссия 162.15. Возврат покупки 0.00/0.00.НДС не облагается.Удержание за СО0.00</t>
  </si>
  <si>
    <t>Зачисление средств по операциям эквайринга. Мерчант №341000091806. Комиссия 32.00. НДС не облагается.</t>
  </si>
  <si>
    <t>Добр. пожертв. по дог от 18.11.2020 за июль 2024 г. (пп 2.2.1) Сумма 8576-84 Без налога (НДС)</t>
  </si>
  <si>
    <t>&lt;SI&gt; Приём ден. нал. через УС 60033310 30.08.2024 18.00.06 Вноситель Гальцова Елена Викторовна (113107703) 32, Самоинкасация,взнос пожертвования из кассы фондаа</t>
  </si>
  <si>
    <t>Перевод средств по договору б/н от 23.07.2020 по Реестру Операций от 29.08.2024. Сумма комиссии 2210 руб. 10 коп., НДС не облагается.</t>
  </si>
  <si>
    <t>Зачисление средств по операциям эквайринга. Мерчант №341000140078. Комиссия 5.59. НДС не облагается.</t>
  </si>
  <si>
    <t>Зачисление средств по операциям эквайринга. Мерчант №341000089757. Дата реестра 31.08.2024. Комиссия 246.75. Возврат покупки 0.00/0.00.НДС не облагается.Удержание за СО0.00</t>
  </si>
  <si>
    <t>Зачисление средств по операциям эквайринга. Мерчант №341000140078. Комиссия 107.10. НДС не облагается.</t>
  </si>
  <si>
    <t>1095</t>
  </si>
  <si>
    <t>ilya</t>
  </si>
  <si>
    <t>3622</t>
  </si>
  <si>
    <t>artem</t>
  </si>
  <si>
    <t>1705</t>
  </si>
  <si>
    <t>6529</t>
  </si>
  <si>
    <t>4791</t>
  </si>
  <si>
    <t>0766</t>
  </si>
  <si>
    <t>4611</t>
  </si>
  <si>
    <t>0137</t>
  </si>
  <si>
    <t>4166</t>
  </si>
  <si>
    <t>0250</t>
  </si>
  <si>
    <t>2567</t>
  </si>
  <si>
    <t>1065</t>
  </si>
  <si>
    <t>0337</t>
  </si>
  <si>
    <t>1069</t>
  </si>
  <si>
    <t>6225</t>
  </si>
  <si>
    <t>2458</t>
  </si>
  <si>
    <t>7060</t>
  </si>
  <si>
    <t>7198</t>
  </si>
  <si>
    <t>8460</t>
  </si>
  <si>
    <t>7887</t>
  </si>
  <si>
    <t>8484</t>
  </si>
  <si>
    <t>3714</t>
  </si>
  <si>
    <t>1495</t>
  </si>
  <si>
    <t>8629</t>
  </si>
  <si>
    <t>4790</t>
  </si>
  <si>
    <t>6044</t>
  </si>
  <si>
    <t>7096</t>
  </si>
  <si>
    <t>4744</t>
  </si>
  <si>
    <t>2906</t>
  </si>
  <si>
    <t>1660</t>
  </si>
  <si>
    <t>5368</t>
  </si>
  <si>
    <t>2243</t>
  </si>
  <si>
    <t>6292</t>
  </si>
  <si>
    <t>0030</t>
  </si>
  <si>
    <t>8534</t>
  </si>
  <si>
    <t>8450</t>
  </si>
  <si>
    <t>5608</t>
  </si>
  <si>
    <t>4043</t>
  </si>
  <si>
    <t>5911</t>
  </si>
  <si>
    <t>0083</t>
  </si>
  <si>
    <t>4698</t>
  </si>
  <si>
    <t>1957</t>
  </si>
  <si>
    <t>0899</t>
  </si>
  <si>
    <t>6218</t>
  </si>
  <si>
    <t>0043</t>
  </si>
  <si>
    <t>4262</t>
  </si>
  <si>
    <t>3024</t>
  </si>
  <si>
    <t>4649</t>
  </si>
  <si>
    <t>6819</t>
  </si>
  <si>
    <t>7209</t>
  </si>
  <si>
    <t>8991</t>
  </si>
  <si>
    <t>3591</t>
  </si>
  <si>
    <t>2268</t>
  </si>
  <si>
    <t>2793</t>
  </si>
  <si>
    <t>9842</t>
  </si>
  <si>
    <t>2092</t>
  </si>
  <si>
    <t>7937</t>
  </si>
  <si>
    <t>7228</t>
  </si>
  <si>
    <t>9359</t>
  </si>
  <si>
    <t>5801</t>
  </si>
  <si>
    <t>0709</t>
  </si>
  <si>
    <t>9534</t>
  </si>
  <si>
    <t>0982</t>
  </si>
  <si>
    <t>7393</t>
  </si>
  <si>
    <t>9380</t>
  </si>
  <si>
    <t>1270</t>
  </si>
  <si>
    <t>5465</t>
  </si>
  <si>
    <t>7012</t>
  </si>
  <si>
    <t>6264</t>
  </si>
  <si>
    <t>4951</t>
  </si>
  <si>
    <t>9980</t>
  </si>
  <si>
    <t>0674</t>
  </si>
  <si>
    <t>2674</t>
  </si>
  <si>
    <t>5931</t>
  </si>
  <si>
    <t>3880</t>
  </si>
  <si>
    <t>5811</t>
  </si>
  <si>
    <t>9022</t>
  </si>
  <si>
    <t>5391</t>
  </si>
  <si>
    <t>2264</t>
  </si>
  <si>
    <t>8802</t>
  </si>
  <si>
    <t>7255</t>
  </si>
  <si>
    <t>4001</t>
  </si>
  <si>
    <t>5910</t>
  </si>
  <si>
    <t>8895</t>
  </si>
  <si>
    <t>1501</t>
  </si>
  <si>
    <t>6288</t>
  </si>
  <si>
    <t>4712</t>
  </si>
  <si>
    <t>2124</t>
  </si>
  <si>
    <t>6842</t>
  </si>
  <si>
    <t>5751</t>
  </si>
  <si>
    <t>9777</t>
  </si>
  <si>
    <t>1492</t>
  </si>
  <si>
    <t>1414</t>
  </si>
  <si>
    <t>6522</t>
  </si>
  <si>
    <t>4003</t>
  </si>
  <si>
    <t>2958</t>
  </si>
  <si>
    <t>5136</t>
  </si>
  <si>
    <t>1997</t>
  </si>
  <si>
    <t>8530</t>
  </si>
  <si>
    <t>9165</t>
  </si>
  <si>
    <t>5519</t>
  </si>
  <si>
    <t>3278</t>
  </si>
  <si>
    <t>3166</t>
  </si>
  <si>
    <t>5286</t>
  </si>
  <si>
    <t>4318</t>
  </si>
  <si>
    <t>5211</t>
  </si>
  <si>
    <t>Бускопан Комаровой Лизе</t>
  </si>
  <si>
    <t>Фрагмин  Стародубцеву Николаю</t>
  </si>
  <si>
    <t>Фрагмин  Мелихову Роману</t>
  </si>
  <si>
    <t>Нутризон Бухало Софии</t>
  </si>
  <si>
    <t>Револейд  Ульянниковой Марии</t>
  </si>
  <si>
    <t>Блинцито  Мелихову Роману</t>
  </si>
  <si>
    <t>Вотриент  Малюковой Дарье</t>
  </si>
  <si>
    <t>Ксалкори  Усачеву Артему</t>
  </si>
  <si>
    <t>Рапамун  Барабашевой Кристине</t>
  </si>
  <si>
    <t>Эндоксан Мавлиной Варваре</t>
  </si>
  <si>
    <t>Фрагмин  Толстобровой Алене</t>
  </si>
  <si>
    <t>Даунорубицин Малышевой Арине</t>
  </si>
  <si>
    <t>Стиварга  Полунину Степану</t>
  </si>
  <si>
    <t>Оплата проезда к месту обследования Семенихину Кириллу</t>
  </si>
  <si>
    <t>Оплата проезда к месту обследования Бухало Соне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</si>
</sst>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3" borderId="3" xfId="0" applyFont="1" applyFill="1" applyBorder="1"/>
    <xf numFmtId="0" fontId="5" fillId="3" borderId="4" xfId="0" applyFont="1" applyFill="1" applyBorder="1"/>
    <xf numFmtId="0" fontId="4" fillId="4" borderId="0" xfId="0" applyFont="1" applyFill="1"/>
    <xf numFmtId="2" fontId="5" fillId="4" borderId="5" xfId="0" applyNumberFormat="1" applyFont="1" applyFill="1" applyBorder="1" applyAlignment="1">
      <alignment horizontal="left"/>
    </xf>
    <xf numFmtId="2" fontId="4" fillId="4" borderId="3" xfId="0" applyNumberFormat="1" applyFont="1" applyFill="1" applyBorder="1" applyAlignment="1">
      <alignment horizontal="left"/>
    </xf>
    <xf numFmtId="2" fontId="4" fillId="4" borderId="5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22" fontId="0" fillId="0" borderId="0" xfId="0" applyNumberForma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horizontal="right" wrapText="1"/>
    </xf>
    <xf numFmtId="0" fontId="4" fillId="0" borderId="2" xfId="0" applyFont="1" applyBorder="1"/>
    <xf numFmtId="0" fontId="4" fillId="4" borderId="2" xfId="0" applyFont="1" applyFill="1" applyBorder="1"/>
    <xf numFmtId="0" fontId="4" fillId="4" borderId="3" xfId="0" applyFont="1" applyFill="1" applyBorder="1" applyAlignment="1">
      <alignment horizontal="left"/>
    </xf>
    <xf numFmtId="0" fontId="4" fillId="4" borderId="6" xfId="0" applyFont="1" applyFill="1" applyBorder="1"/>
    <xf numFmtId="0" fontId="4" fillId="0" borderId="6" xfId="0" applyFont="1" applyBorder="1"/>
    <xf numFmtId="0" fontId="5" fillId="0" borderId="2" xfId="0" applyFont="1" applyBorder="1"/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/>
    </xf>
    <xf numFmtId="0" fontId="4" fillId="4" borderId="5" xfId="0" applyFont="1" applyFill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5" borderId="7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4" borderId="0" xfId="0" applyFont="1" applyFill="1" applyBorder="1"/>
    <xf numFmtId="0" fontId="4" fillId="0" borderId="0" xfId="0" applyFont="1" applyBorder="1"/>
    <xf numFmtId="0" fontId="0" fillId="0" borderId="0" xfId="0" applyFont="1" applyAlignment="1">
      <alignment horizontal="right"/>
    </xf>
    <xf numFmtId="0" fontId="0" fillId="0" borderId="0" xfId="0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0" fillId="5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11" fillId="0" borderId="8" xfId="0" applyFont="1" applyBorder="1"/>
    <xf numFmtId="0" fontId="0" fillId="0" borderId="8" xfId="0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0" borderId="3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1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Border="1" applyAlignment="1">
      <alignment horizontal="left"/>
    </xf>
    <xf numFmtId="0" fontId="5" fillId="4" borderId="4" xfId="0" applyFont="1" applyFill="1" applyBorder="1"/>
    <xf numFmtId="2" fontId="5" fillId="4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/>
    <xf numFmtId="0" fontId="4" fillId="4" borderId="4" xfId="0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1" fillId="5" borderId="12" xfId="0" applyNumberFormat="1" applyFont="1" applyFill="1" applyBorder="1" applyAlignment="1" applyProtection="1">
      <alignment horizontal="center" vertical="center" wrapText="1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2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3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/>
    </xf>
    <xf numFmtId="0" fontId="4" fillId="0" borderId="4" xfId="0" applyFont="1" applyBorder="1"/>
    <xf numFmtId="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5" borderId="13" xfId="0" applyNumberFormat="1" applyFont="1" applyFill="1" applyBorder="1" applyAlignment="1" applyProtection="1">
      <alignment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19050</xdr:rowOff>
    </xdr:from>
    <xdr:to>
      <xdr:col>2</xdr:col>
      <xdr:colOff>257175</xdr:colOff>
      <xdr:row>6</xdr:row>
      <xdr:rowOff>16635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52400"/>
          <a:ext cx="1343025" cy="78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71"/>
  <sheetViews>
    <sheetView tabSelected="1" zoomScaleNormal="100" workbookViewId="0">
      <selection activeCell="I45" sqref="I45"/>
    </sheetView>
  </sheetViews>
  <sheetFormatPr defaultColWidth="9.140625" defaultRowHeight="10.5" x14ac:dyDescent="0.15"/>
  <cols>
    <col min="1" max="1" width="13.140625" style="5" customWidth="1"/>
    <col min="2" max="6" width="9.140625" style="5"/>
    <col min="7" max="7" width="24.85546875" style="5" customWidth="1"/>
    <col min="8" max="8" width="9.140625" style="5"/>
    <col min="9" max="9" width="55.140625" style="5" customWidth="1"/>
    <col min="10" max="10" width="9.140625" style="5"/>
    <col min="11" max="11" width="10.5703125" style="5" bestFit="1" customWidth="1"/>
    <col min="12" max="16384" width="9.140625" style="5"/>
  </cols>
  <sheetData>
    <row r="1" spans="1:44" x14ac:dyDescent="0.15">
      <c r="A1" s="134" t="s">
        <v>13</v>
      </c>
      <c r="B1" s="134"/>
      <c r="C1" s="134"/>
      <c r="D1" s="134"/>
      <c r="E1" s="134"/>
      <c r="F1" s="134"/>
      <c r="G1" s="134"/>
      <c r="H1" s="134"/>
      <c r="I1" s="134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x14ac:dyDescent="0.15">
      <c r="A2" s="135"/>
      <c r="B2" s="136"/>
      <c r="C2" s="137"/>
      <c r="D2" s="138" t="s">
        <v>407</v>
      </c>
      <c r="E2" s="138"/>
      <c r="F2" s="138"/>
      <c r="G2" s="138"/>
      <c r="H2" s="138"/>
      <c r="I2" s="138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44" x14ac:dyDescent="0.15">
      <c r="A3" s="135"/>
      <c r="B3" s="136"/>
      <c r="C3" s="137"/>
      <c r="D3" s="138"/>
      <c r="E3" s="138"/>
      <c r="F3" s="138"/>
      <c r="G3" s="138"/>
      <c r="H3" s="138"/>
      <c r="I3" s="138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1:44" x14ac:dyDescent="0.15">
      <c r="A4" s="135"/>
      <c r="B4" s="136"/>
      <c r="C4" s="137"/>
      <c r="D4" s="138"/>
      <c r="E4" s="138"/>
      <c r="F4" s="138"/>
      <c r="G4" s="138"/>
      <c r="H4" s="138"/>
      <c r="I4" s="138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x14ac:dyDescent="0.15">
      <c r="A5" s="135"/>
      <c r="B5" s="136"/>
      <c r="C5" s="137"/>
      <c r="D5" s="138"/>
      <c r="E5" s="138"/>
      <c r="F5" s="138"/>
      <c r="G5" s="138"/>
      <c r="H5" s="138"/>
      <c r="I5" s="138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ht="20.25" customHeight="1" x14ac:dyDescent="0.15">
      <c r="A6" s="135"/>
      <c r="B6" s="136"/>
      <c r="C6" s="137"/>
      <c r="D6" s="138"/>
      <c r="E6" s="138"/>
      <c r="F6" s="138"/>
      <c r="G6" s="138"/>
      <c r="H6" s="138"/>
      <c r="I6" s="138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ht="3.75" customHeight="1" x14ac:dyDescent="0.15">
      <c r="A7" s="135"/>
      <c r="B7" s="136"/>
      <c r="C7" s="137"/>
      <c r="D7" s="138"/>
      <c r="E7" s="138"/>
      <c r="F7" s="138"/>
      <c r="G7" s="138"/>
      <c r="H7" s="138"/>
      <c r="I7" s="138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1:44" ht="1.5" hidden="1" customHeight="1" x14ac:dyDescent="0.15">
      <c r="A8" s="135"/>
      <c r="B8" s="136"/>
      <c r="C8" s="137"/>
      <c r="D8" s="6"/>
      <c r="E8" s="7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ht="15" hidden="1" customHeight="1" x14ac:dyDescent="0.15">
      <c r="A9" s="135"/>
      <c r="B9" s="136"/>
      <c r="C9" s="137"/>
      <c r="D9" s="6"/>
      <c r="E9" s="8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ht="15" hidden="1" customHeight="1" x14ac:dyDescent="0.15">
      <c r="A10" s="135"/>
      <c r="B10" s="136"/>
      <c r="C10" s="137"/>
      <c r="D10" s="6"/>
      <c r="E10" s="8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ht="15" hidden="1" customHeight="1" x14ac:dyDescent="0.15">
      <c r="A11" s="135"/>
      <c r="B11" s="136"/>
      <c r="C11" s="137"/>
      <c r="D11" s="6"/>
      <c r="E11" s="7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ht="10.5" customHeight="1" x14ac:dyDescent="0.15">
      <c r="A12" s="126" t="s">
        <v>403</v>
      </c>
      <c r="B12" s="127"/>
      <c r="C12" s="127"/>
      <c r="D12" s="127"/>
      <c r="E12" s="127"/>
      <c r="F12" s="127"/>
      <c r="G12" s="127"/>
      <c r="H12" s="139">
        <v>14805287.33</v>
      </c>
      <c r="I12" s="128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s="9" customFormat="1" ht="10.5" customHeight="1" x14ac:dyDescent="0.15">
      <c r="A13" s="143" t="s">
        <v>404</v>
      </c>
      <c r="B13" s="143"/>
      <c r="C13" s="143"/>
      <c r="D13" s="143"/>
      <c r="E13" s="143"/>
      <c r="F13" s="143"/>
      <c r="G13" s="143"/>
      <c r="H13" s="144">
        <v>3350505.61</v>
      </c>
      <c r="I13" s="132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</row>
    <row r="14" spans="1:44" s="9" customFormat="1" ht="10.5" customHeight="1" x14ac:dyDescent="0.15">
      <c r="A14" s="140" t="s">
        <v>39</v>
      </c>
      <c r="B14" s="141"/>
      <c r="C14" s="141"/>
      <c r="D14" s="141"/>
      <c r="E14" s="141"/>
      <c r="F14" s="141"/>
      <c r="G14" s="142"/>
      <c r="H14" s="146">
        <v>154180.32999999999</v>
      </c>
      <c r="I14" s="147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</row>
    <row r="15" spans="1:44" x14ac:dyDescent="0.15">
      <c r="A15" s="150"/>
      <c r="B15" s="151"/>
      <c r="C15" s="151"/>
      <c r="D15" s="151"/>
      <c r="E15" s="151"/>
      <c r="F15" s="151"/>
      <c r="G15" s="151"/>
      <c r="H15" s="151"/>
      <c r="I15" s="15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44" s="9" customFormat="1" ht="10.5" customHeight="1" x14ac:dyDescent="0.15">
      <c r="A16" s="152" t="s">
        <v>405</v>
      </c>
      <c r="B16" s="152"/>
      <c r="C16" s="152"/>
      <c r="D16" s="152"/>
      <c r="E16" s="152"/>
      <c r="F16" s="152"/>
      <c r="G16" s="152"/>
      <c r="H16" s="144">
        <f>SUM(H18:I19,H17)</f>
        <v>4400265.43</v>
      </c>
      <c r="I16" s="132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spans="1:44" x14ac:dyDescent="0.15">
      <c r="A17" s="145" t="s">
        <v>14</v>
      </c>
      <c r="B17" s="145"/>
      <c r="C17" s="145"/>
      <c r="D17" s="145"/>
      <c r="E17" s="145"/>
      <c r="F17" s="145"/>
      <c r="G17" s="145"/>
      <c r="H17" s="133">
        <v>4148396.39</v>
      </c>
      <c r="I17" s="123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 ht="10.5" customHeight="1" x14ac:dyDescent="0.15">
      <c r="A18" s="148" t="s">
        <v>15</v>
      </c>
      <c r="B18" s="149"/>
      <c r="C18" s="149"/>
      <c r="D18" s="149"/>
      <c r="E18" s="149"/>
      <c r="F18" s="149"/>
      <c r="G18" s="149"/>
      <c r="H18" s="133">
        <v>251869.04</v>
      </c>
      <c r="I18" s="123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 ht="10.5" customHeight="1" x14ac:dyDescent="0.15">
      <c r="A19" s="109" t="s">
        <v>40</v>
      </c>
      <c r="B19" s="110"/>
      <c r="C19" s="110"/>
      <c r="D19" s="110"/>
      <c r="E19" s="110"/>
      <c r="F19" s="110"/>
      <c r="G19" s="110"/>
      <c r="H19" s="133">
        <v>0</v>
      </c>
      <c r="I19" s="123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ht="10.5" customHeight="1" x14ac:dyDescent="0.15">
      <c r="A20" s="109"/>
      <c r="B20" s="110"/>
      <c r="C20" s="110"/>
      <c r="D20" s="110"/>
      <c r="E20" s="110"/>
      <c r="F20" s="110"/>
      <c r="G20" s="110"/>
      <c r="H20" s="107"/>
      <c r="I20" s="107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ht="10.5" customHeight="1" x14ac:dyDescent="0.15">
      <c r="A21" s="126" t="s">
        <v>406</v>
      </c>
      <c r="B21" s="127"/>
      <c r="C21" s="127"/>
      <c r="D21" s="127"/>
      <c r="E21" s="127"/>
      <c r="F21" s="127"/>
      <c r="G21" s="127"/>
      <c r="H21" s="128">
        <v>13755527.51</v>
      </c>
      <c r="I21" s="129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x14ac:dyDescent="0.15">
      <c r="A22" s="122"/>
      <c r="B22" s="123"/>
      <c r="C22" s="123"/>
      <c r="D22" s="123"/>
      <c r="E22" s="123"/>
      <c r="F22" s="123"/>
      <c r="G22" s="123"/>
      <c r="H22" s="123"/>
      <c r="I22" s="123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 x14ac:dyDescent="0.15">
      <c r="A23" s="10" t="s">
        <v>16</v>
      </c>
      <c r="B23" s="11"/>
      <c r="C23" s="11"/>
      <c r="D23" s="11"/>
      <c r="E23" s="11"/>
      <c r="F23" s="11"/>
      <c r="G23" s="11"/>
      <c r="H23" s="112">
        <f>SUM(A24:B28)</f>
        <v>105098.61</v>
      </c>
      <c r="I23" s="113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 x14ac:dyDescent="0.15">
      <c r="A24" s="108" t="s">
        <v>17</v>
      </c>
      <c r="B24" s="108"/>
      <c r="C24" s="108" t="s">
        <v>9</v>
      </c>
      <c r="D24" s="108"/>
      <c r="E24" s="108"/>
      <c r="F24" s="108"/>
      <c r="G24" s="108"/>
      <c r="H24" s="108"/>
      <c r="I24" s="106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x14ac:dyDescent="0.15">
      <c r="A25" s="49"/>
      <c r="B25" s="51"/>
      <c r="C25" s="49"/>
      <c r="D25" s="50"/>
      <c r="E25" s="50"/>
      <c r="F25" s="50"/>
      <c r="G25" s="50"/>
      <c r="H25" s="50"/>
      <c r="I25" s="50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 x14ac:dyDescent="0.15">
      <c r="A26" s="91">
        <v>33348</v>
      </c>
      <c r="B26" s="92"/>
      <c r="C26" s="106" t="s">
        <v>408</v>
      </c>
      <c r="D26" s="107"/>
      <c r="E26" s="107"/>
      <c r="F26" s="87"/>
      <c r="G26" s="87"/>
      <c r="H26" s="87"/>
      <c r="I26" s="8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x14ac:dyDescent="0.15">
      <c r="A27" s="52">
        <v>27670.28</v>
      </c>
      <c r="B27" s="54"/>
      <c r="C27" s="52" t="s">
        <v>273</v>
      </c>
      <c r="D27" s="53"/>
      <c r="E27" s="53"/>
      <c r="F27" s="53"/>
      <c r="G27" s="53"/>
      <c r="H27" s="53"/>
      <c r="I27" s="53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ht="10.5" customHeight="1" x14ac:dyDescent="0.15">
      <c r="A28" s="104">
        <v>44080.33</v>
      </c>
      <c r="B28" s="105"/>
      <c r="C28" s="108" t="s">
        <v>18</v>
      </c>
      <c r="D28" s="108"/>
      <c r="E28" s="108"/>
      <c r="F28" s="108"/>
      <c r="G28" s="108"/>
      <c r="H28" s="108"/>
      <c r="I28" s="106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 x14ac:dyDescent="0.15">
      <c r="A29" s="10" t="s">
        <v>19</v>
      </c>
      <c r="B29" s="11"/>
      <c r="C29" s="11"/>
      <c r="D29" s="11"/>
      <c r="E29" s="11"/>
      <c r="F29" s="11"/>
      <c r="G29" s="11"/>
      <c r="H29" s="112">
        <f>SUM(A30:B61)</f>
        <v>3315373.2099999995</v>
      </c>
      <c r="I29" s="11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44" x14ac:dyDescent="0.15">
      <c r="A30" s="14">
        <v>8230</v>
      </c>
      <c r="B30" s="19"/>
      <c r="C30" s="33" t="s">
        <v>1528</v>
      </c>
      <c r="D30" s="60"/>
      <c r="E30" s="17"/>
      <c r="F30" s="17"/>
      <c r="G30" s="17"/>
      <c r="H30" s="17"/>
      <c r="I30" s="17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44" x14ac:dyDescent="0.15">
      <c r="A31" s="14">
        <v>4900</v>
      </c>
      <c r="B31" s="90"/>
      <c r="C31" s="33" t="s">
        <v>1529</v>
      </c>
      <c r="D31" s="60"/>
      <c r="E31" s="87"/>
      <c r="F31" s="87"/>
      <c r="G31" s="87"/>
      <c r="H31" s="87"/>
      <c r="I31" s="87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/>
      <c r="AF31" s="31"/>
      <c r="AG31" s="31"/>
      <c r="AH31" s="31"/>
      <c r="AI31" s="31"/>
      <c r="AJ31" s="31"/>
      <c r="AK31" s="31"/>
      <c r="AL31" s="31"/>
      <c r="AM31" s="31"/>
    </row>
    <row r="32" spans="1:44" x14ac:dyDescent="0.15">
      <c r="A32" s="14">
        <v>3900</v>
      </c>
      <c r="B32" s="90"/>
      <c r="C32" s="33" t="s">
        <v>1530</v>
      </c>
      <c r="D32" s="60"/>
      <c r="E32" s="87"/>
      <c r="F32" s="87"/>
      <c r="G32" s="87"/>
      <c r="H32" s="87"/>
      <c r="I32" s="87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/>
      <c r="AF32" s="31"/>
      <c r="AG32" s="31"/>
      <c r="AH32" s="31"/>
      <c r="AI32" s="31"/>
      <c r="AJ32" s="31"/>
      <c r="AK32" s="31"/>
      <c r="AL32" s="31"/>
      <c r="AM32" s="31"/>
    </row>
    <row r="33" spans="1:39" x14ac:dyDescent="0.15">
      <c r="A33" s="14">
        <v>24660</v>
      </c>
      <c r="B33" s="61"/>
      <c r="C33" s="33" t="s">
        <v>1531</v>
      </c>
      <c r="D33" s="60"/>
      <c r="E33" s="62"/>
      <c r="F33" s="62"/>
      <c r="G33" s="62"/>
      <c r="H33" s="62"/>
      <c r="I33" s="6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1"/>
      <c r="AF33" s="31"/>
      <c r="AG33" s="31"/>
      <c r="AH33" s="31"/>
      <c r="AI33" s="31"/>
      <c r="AJ33" s="31"/>
      <c r="AK33" s="31"/>
      <c r="AL33" s="31"/>
      <c r="AM33" s="31"/>
    </row>
    <row r="34" spans="1:39" x14ac:dyDescent="0.15">
      <c r="A34" s="14">
        <v>449040</v>
      </c>
      <c r="B34" s="67"/>
      <c r="C34" s="33" t="s">
        <v>1532</v>
      </c>
      <c r="D34" s="60"/>
      <c r="E34" s="87"/>
      <c r="F34" s="87"/>
      <c r="G34" s="87"/>
      <c r="H34" s="87"/>
      <c r="I34" s="87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1:39" x14ac:dyDescent="0.15">
      <c r="A35" s="14">
        <v>1673968.3</v>
      </c>
      <c r="B35" s="67"/>
      <c r="C35" s="33" t="s">
        <v>1533</v>
      </c>
      <c r="D35" s="60"/>
      <c r="E35" s="87"/>
      <c r="F35" s="87"/>
      <c r="G35" s="87"/>
      <c r="H35" s="87"/>
      <c r="I35" s="87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</row>
    <row r="36" spans="1:39" x14ac:dyDescent="0.15">
      <c r="A36" s="14">
        <v>120000</v>
      </c>
      <c r="B36" s="67"/>
      <c r="C36" s="33" t="s">
        <v>1534</v>
      </c>
      <c r="D36" s="60"/>
      <c r="E36" s="87"/>
      <c r="F36" s="87"/>
      <c r="G36" s="87"/>
      <c r="H36" s="87"/>
      <c r="I36" s="87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1"/>
      <c r="AF36" s="31"/>
      <c r="AG36" s="31"/>
      <c r="AH36" s="31"/>
      <c r="AI36" s="31"/>
      <c r="AJ36" s="31"/>
      <c r="AK36" s="31"/>
      <c r="AL36" s="31"/>
      <c r="AM36" s="31"/>
    </row>
    <row r="37" spans="1:39" x14ac:dyDescent="0.15">
      <c r="A37" s="14">
        <v>269000</v>
      </c>
      <c r="B37" s="67"/>
      <c r="C37" s="33" t="s">
        <v>1535</v>
      </c>
      <c r="D37" s="60"/>
      <c r="E37" s="87"/>
      <c r="F37" s="87"/>
      <c r="G37" s="87"/>
      <c r="H37" s="87"/>
      <c r="I37" s="87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/>
      <c r="AF37" s="31"/>
      <c r="AG37" s="31"/>
      <c r="AH37" s="31"/>
      <c r="AI37" s="31"/>
      <c r="AJ37" s="31"/>
      <c r="AK37" s="31"/>
      <c r="AL37" s="31"/>
      <c r="AM37" s="31"/>
    </row>
    <row r="38" spans="1:39" x14ac:dyDescent="0.15">
      <c r="A38" s="14">
        <v>79000</v>
      </c>
      <c r="B38" s="67"/>
      <c r="C38" s="33" t="s">
        <v>1536</v>
      </c>
      <c r="D38" s="60"/>
      <c r="E38" s="87"/>
      <c r="F38" s="87"/>
      <c r="G38" s="87"/>
      <c r="H38" s="87"/>
      <c r="I38" s="87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1"/>
      <c r="AF38" s="31"/>
      <c r="AG38" s="31"/>
      <c r="AH38" s="31"/>
      <c r="AI38" s="31"/>
      <c r="AJ38" s="31"/>
      <c r="AK38" s="31"/>
      <c r="AL38" s="31"/>
      <c r="AM38" s="31"/>
    </row>
    <row r="39" spans="1:39" x14ac:dyDescent="0.15">
      <c r="A39" s="14">
        <v>23500</v>
      </c>
      <c r="B39" s="67"/>
      <c r="C39" s="33" t="s">
        <v>1537</v>
      </c>
      <c r="D39" s="60"/>
      <c r="E39" s="87"/>
      <c r="F39" s="87"/>
      <c r="G39" s="87"/>
      <c r="H39" s="87"/>
      <c r="I39" s="87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1"/>
      <c r="AF39" s="31"/>
      <c r="AG39" s="31"/>
      <c r="AH39" s="31"/>
      <c r="AI39" s="31"/>
      <c r="AJ39" s="31"/>
      <c r="AK39" s="31"/>
      <c r="AL39" s="31"/>
      <c r="AM39" s="31"/>
    </row>
    <row r="40" spans="1:39" x14ac:dyDescent="0.15">
      <c r="A40" s="14">
        <v>16350</v>
      </c>
      <c r="B40" s="67"/>
      <c r="C40" s="33" t="s">
        <v>1538</v>
      </c>
      <c r="D40" s="60"/>
      <c r="E40" s="87"/>
      <c r="F40" s="87"/>
      <c r="G40" s="87"/>
      <c r="H40" s="87"/>
      <c r="I40" s="87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</row>
    <row r="41" spans="1:39" x14ac:dyDescent="0.15">
      <c r="A41" s="14">
        <v>10425</v>
      </c>
      <c r="B41" s="67"/>
      <c r="C41" s="33" t="s">
        <v>1539</v>
      </c>
      <c r="D41" s="60"/>
      <c r="E41" s="87"/>
      <c r="F41" s="87"/>
      <c r="G41" s="87"/>
      <c r="H41" s="87"/>
      <c r="I41" s="87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1"/>
      <c r="AF41" s="31"/>
      <c r="AG41" s="31"/>
      <c r="AH41" s="31"/>
      <c r="AI41" s="31"/>
      <c r="AJ41" s="31"/>
      <c r="AK41" s="31"/>
      <c r="AL41" s="31"/>
      <c r="AM41" s="31"/>
    </row>
    <row r="42" spans="1:39" x14ac:dyDescent="0.15">
      <c r="A42" s="14">
        <v>403500</v>
      </c>
      <c r="B42" s="67"/>
      <c r="C42" s="33" t="s">
        <v>1540</v>
      </c>
      <c r="D42" s="60"/>
      <c r="E42" s="87"/>
      <c r="F42" s="87"/>
      <c r="G42" s="87"/>
      <c r="H42" s="87"/>
      <c r="I42" s="87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1"/>
      <c r="AF42" s="31"/>
      <c r="AG42" s="31"/>
      <c r="AH42" s="31"/>
      <c r="AI42" s="31"/>
      <c r="AJ42" s="31"/>
      <c r="AK42" s="31"/>
      <c r="AL42" s="31"/>
      <c r="AM42" s="31"/>
    </row>
    <row r="43" spans="1:39" x14ac:dyDescent="0.15">
      <c r="A43" s="14">
        <v>80000</v>
      </c>
      <c r="B43" s="67"/>
      <c r="C43" s="33" t="s">
        <v>330</v>
      </c>
      <c r="D43" s="60"/>
      <c r="E43" s="75"/>
      <c r="F43" s="75"/>
      <c r="G43" s="75"/>
      <c r="H43" s="75"/>
      <c r="I43" s="75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1"/>
      <c r="AF43" s="31"/>
      <c r="AG43" s="31"/>
      <c r="AH43" s="31"/>
      <c r="AI43" s="31"/>
      <c r="AJ43" s="31"/>
      <c r="AK43" s="31"/>
      <c r="AL43" s="31"/>
      <c r="AM43" s="31"/>
    </row>
    <row r="44" spans="1:39" x14ac:dyDescent="0.15">
      <c r="A44" s="14">
        <v>600</v>
      </c>
      <c r="B44" s="14"/>
      <c r="C44" s="33" t="s">
        <v>409</v>
      </c>
      <c r="D44" s="60"/>
      <c r="E44" s="60"/>
      <c r="F44" s="60"/>
      <c r="G44" s="60"/>
      <c r="H44" s="60"/>
      <c r="I44" s="60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1"/>
      <c r="AF44" s="31"/>
      <c r="AG44" s="31"/>
      <c r="AH44" s="31"/>
      <c r="AI44" s="31"/>
      <c r="AJ44" s="31"/>
      <c r="AK44" s="31"/>
      <c r="AL44" s="31"/>
      <c r="AM44" s="31"/>
    </row>
    <row r="45" spans="1:39" x14ac:dyDescent="0.15">
      <c r="A45" s="14">
        <v>5359</v>
      </c>
      <c r="B45" s="14"/>
      <c r="C45" s="33" t="s">
        <v>410</v>
      </c>
      <c r="D45" s="60"/>
      <c r="E45" s="60"/>
      <c r="F45" s="60"/>
      <c r="G45" s="60"/>
      <c r="H45" s="60"/>
      <c r="I45" s="60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</row>
    <row r="46" spans="1:39" x14ac:dyDescent="0.15">
      <c r="A46" s="14">
        <v>1291</v>
      </c>
      <c r="B46" s="14"/>
      <c r="C46" s="33" t="s">
        <v>411</v>
      </c>
      <c r="D46" s="60"/>
      <c r="E46" s="60"/>
      <c r="F46" s="60"/>
      <c r="G46" s="60"/>
      <c r="H46" s="60"/>
      <c r="I46" s="60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1"/>
      <c r="AF46" s="31"/>
      <c r="AG46" s="31"/>
      <c r="AH46" s="31"/>
      <c r="AI46" s="31"/>
      <c r="AJ46" s="31"/>
      <c r="AK46" s="31"/>
      <c r="AL46" s="31"/>
      <c r="AM46" s="31"/>
    </row>
    <row r="47" spans="1:39" x14ac:dyDescent="0.15">
      <c r="A47" s="14">
        <v>1435</v>
      </c>
      <c r="B47" s="15"/>
      <c r="C47" s="33" t="s">
        <v>412</v>
      </c>
      <c r="D47" s="60"/>
      <c r="E47" s="60"/>
      <c r="F47" s="60"/>
      <c r="G47" s="60"/>
      <c r="H47" s="60"/>
      <c r="I47" s="60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1"/>
      <c r="AF47" s="31"/>
      <c r="AG47" s="31"/>
      <c r="AH47" s="31"/>
      <c r="AI47" s="31"/>
      <c r="AJ47" s="31"/>
      <c r="AK47" s="31"/>
      <c r="AL47" s="31"/>
      <c r="AM47" s="31"/>
    </row>
    <row r="48" spans="1:39" x14ac:dyDescent="0.15">
      <c r="A48" s="14">
        <v>1435</v>
      </c>
      <c r="B48" s="15"/>
      <c r="C48" s="33" t="s">
        <v>413</v>
      </c>
      <c r="D48" s="60"/>
      <c r="E48" s="60"/>
      <c r="F48" s="60"/>
      <c r="G48" s="60"/>
      <c r="H48" s="60"/>
      <c r="I48" s="60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1"/>
      <c r="AF48" s="31"/>
      <c r="AG48" s="31"/>
      <c r="AH48" s="31"/>
      <c r="AI48" s="31"/>
      <c r="AJ48" s="31"/>
      <c r="AK48" s="31"/>
      <c r="AL48" s="31"/>
      <c r="AM48" s="31"/>
    </row>
    <row r="49" spans="1:39" x14ac:dyDescent="0.15">
      <c r="A49" s="14">
        <v>1508</v>
      </c>
      <c r="B49" s="15"/>
      <c r="C49" s="33" t="s">
        <v>277</v>
      </c>
      <c r="D49" s="60"/>
      <c r="E49" s="60"/>
      <c r="F49" s="60"/>
      <c r="G49" s="60"/>
      <c r="H49" s="60"/>
      <c r="I49" s="60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1"/>
      <c r="AF49" s="31"/>
      <c r="AG49" s="31"/>
      <c r="AH49" s="31"/>
      <c r="AI49" s="31"/>
      <c r="AJ49" s="31"/>
      <c r="AK49" s="31"/>
      <c r="AL49" s="31"/>
      <c r="AM49" s="31"/>
    </row>
    <row r="50" spans="1:39" x14ac:dyDescent="0.15">
      <c r="A50" s="14">
        <v>14664</v>
      </c>
      <c r="B50" s="15"/>
      <c r="C50" s="33" t="s">
        <v>414</v>
      </c>
      <c r="D50" s="60"/>
      <c r="E50" s="60"/>
      <c r="F50" s="60"/>
      <c r="G50" s="60"/>
      <c r="H50" s="60"/>
      <c r="I50" s="60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1"/>
      <c r="AF50" s="31"/>
      <c r="AG50" s="31"/>
      <c r="AH50" s="31"/>
      <c r="AI50" s="31"/>
      <c r="AJ50" s="31"/>
      <c r="AK50" s="31"/>
      <c r="AL50" s="31"/>
      <c r="AM50" s="31"/>
    </row>
    <row r="51" spans="1:39" x14ac:dyDescent="0.15">
      <c r="A51" s="14">
        <v>2003</v>
      </c>
      <c r="B51" s="15"/>
      <c r="C51" s="33" t="s">
        <v>415</v>
      </c>
      <c r="D51" s="60"/>
      <c r="E51" s="60"/>
      <c r="F51" s="60"/>
      <c r="G51" s="60"/>
      <c r="H51" s="60"/>
      <c r="I51" s="60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69"/>
      <c r="AE51" s="70"/>
      <c r="AF51" s="70"/>
      <c r="AG51" s="70"/>
      <c r="AH51" s="70"/>
      <c r="AI51" s="70"/>
      <c r="AJ51" s="70"/>
      <c r="AK51" s="70"/>
      <c r="AL51" s="70"/>
      <c r="AM51" s="70"/>
    </row>
    <row r="52" spans="1:39" x14ac:dyDescent="0.15">
      <c r="A52" s="14">
        <v>600</v>
      </c>
      <c r="B52" s="15"/>
      <c r="C52" s="33" t="s">
        <v>420</v>
      </c>
      <c r="D52" s="60"/>
      <c r="E52" s="60"/>
      <c r="F52" s="60"/>
      <c r="G52" s="60"/>
      <c r="H52" s="60"/>
      <c r="I52" s="60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69"/>
      <c r="AE52" s="70"/>
      <c r="AF52" s="70"/>
      <c r="AG52" s="70"/>
      <c r="AH52" s="70"/>
      <c r="AI52" s="70"/>
      <c r="AJ52" s="70"/>
      <c r="AK52" s="70"/>
      <c r="AL52" s="70"/>
      <c r="AM52" s="70"/>
    </row>
    <row r="53" spans="1:39" x14ac:dyDescent="0.15">
      <c r="A53" s="14">
        <v>540</v>
      </c>
      <c r="B53" s="15"/>
      <c r="C53" s="33" t="s">
        <v>416</v>
      </c>
      <c r="D53" s="60"/>
      <c r="E53" s="60"/>
      <c r="F53" s="60"/>
      <c r="G53" s="60"/>
      <c r="H53" s="60"/>
      <c r="I53" s="60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69"/>
      <c r="AE53" s="70"/>
      <c r="AF53" s="70"/>
      <c r="AG53" s="70"/>
      <c r="AH53" s="70"/>
      <c r="AI53" s="70"/>
      <c r="AJ53" s="70"/>
      <c r="AK53" s="70"/>
      <c r="AL53" s="70"/>
      <c r="AM53" s="70"/>
    </row>
    <row r="54" spans="1:39" x14ac:dyDescent="0.15">
      <c r="A54" s="14">
        <v>4914</v>
      </c>
      <c r="B54" s="15"/>
      <c r="C54" s="33" t="s">
        <v>417</v>
      </c>
      <c r="D54" s="60"/>
      <c r="E54" s="60"/>
      <c r="F54" s="60"/>
      <c r="G54" s="60"/>
      <c r="H54" s="60"/>
      <c r="I54" s="60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69"/>
      <c r="AE54" s="70"/>
      <c r="AF54" s="70"/>
      <c r="AG54" s="70"/>
      <c r="AH54" s="70"/>
      <c r="AI54" s="70"/>
      <c r="AJ54" s="70"/>
      <c r="AK54" s="70"/>
      <c r="AL54" s="70"/>
      <c r="AM54" s="70"/>
    </row>
    <row r="55" spans="1:39" x14ac:dyDescent="0.15">
      <c r="A55" s="14">
        <v>4953</v>
      </c>
      <c r="B55" s="15"/>
      <c r="C55" s="33" t="s">
        <v>418</v>
      </c>
      <c r="D55" s="60"/>
      <c r="E55" s="60"/>
      <c r="F55" s="60"/>
      <c r="G55" s="60"/>
      <c r="H55" s="60"/>
      <c r="I55" s="60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69"/>
      <c r="AE55" s="70"/>
      <c r="AF55" s="70"/>
      <c r="AG55" s="70"/>
      <c r="AH55" s="70"/>
      <c r="AI55" s="70"/>
      <c r="AJ55" s="70"/>
      <c r="AK55" s="70"/>
      <c r="AL55" s="70"/>
      <c r="AM55" s="70"/>
    </row>
    <row r="56" spans="1:39" x14ac:dyDescent="0.15">
      <c r="A56" s="14">
        <v>5126</v>
      </c>
      <c r="B56" s="15"/>
      <c r="C56" s="33" t="s">
        <v>419</v>
      </c>
      <c r="D56" s="60"/>
      <c r="E56" s="60"/>
      <c r="F56" s="60"/>
      <c r="G56" s="60"/>
      <c r="H56" s="60"/>
      <c r="I56" s="60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69"/>
      <c r="AE56" s="70"/>
      <c r="AF56" s="70"/>
      <c r="AG56" s="70"/>
      <c r="AH56" s="70"/>
      <c r="AI56" s="70"/>
      <c r="AJ56" s="70"/>
      <c r="AK56" s="70"/>
      <c r="AL56" s="70"/>
      <c r="AM56" s="70"/>
    </row>
    <row r="57" spans="1:39" x14ac:dyDescent="0.15">
      <c r="A57" s="14">
        <v>40884.300000000003</v>
      </c>
      <c r="B57" s="15"/>
      <c r="C57" s="33" t="s">
        <v>1541</v>
      </c>
      <c r="D57" s="60"/>
      <c r="E57" s="60"/>
      <c r="F57" s="60"/>
      <c r="G57" s="60"/>
      <c r="H57" s="60"/>
      <c r="I57" s="60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69"/>
      <c r="AE57" s="70"/>
      <c r="AF57" s="70"/>
      <c r="AG57" s="70"/>
      <c r="AH57" s="70"/>
      <c r="AI57" s="70"/>
      <c r="AJ57" s="70"/>
      <c r="AK57" s="70"/>
      <c r="AL57" s="70"/>
      <c r="AM57" s="70"/>
    </row>
    <row r="58" spans="1:39" x14ac:dyDescent="0.15">
      <c r="A58" s="14">
        <v>13153</v>
      </c>
      <c r="B58" s="15"/>
      <c r="C58" s="33" t="s">
        <v>1542</v>
      </c>
      <c r="D58" s="60"/>
      <c r="E58" s="60"/>
      <c r="F58" s="60"/>
      <c r="G58" s="60"/>
      <c r="H58" s="60"/>
      <c r="I58" s="60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69"/>
      <c r="AE58" s="70"/>
      <c r="AF58" s="70"/>
      <c r="AG58" s="70"/>
      <c r="AH58" s="70"/>
      <c r="AI58" s="70"/>
      <c r="AJ58" s="70"/>
      <c r="AK58" s="70"/>
      <c r="AL58" s="70"/>
      <c r="AM58" s="70"/>
    </row>
    <row r="59" spans="1:39" x14ac:dyDescent="0.15">
      <c r="A59" s="18">
        <v>44080.33</v>
      </c>
      <c r="B59" s="19"/>
      <c r="C59" s="16" t="s">
        <v>18</v>
      </c>
      <c r="D59" s="17"/>
      <c r="E59" s="17"/>
      <c r="F59" s="17"/>
      <c r="G59" s="17"/>
      <c r="H59" s="17"/>
      <c r="I59" s="17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1"/>
      <c r="AF59" s="31"/>
      <c r="AG59" s="31"/>
      <c r="AH59" s="31"/>
      <c r="AI59" s="31"/>
      <c r="AJ59" s="31"/>
      <c r="AK59" s="31"/>
      <c r="AL59" s="31"/>
      <c r="AM59" s="31"/>
    </row>
    <row r="60" spans="1:39" x14ac:dyDescent="0.15">
      <c r="A60" s="89">
        <v>5670.28</v>
      </c>
      <c r="B60" s="90"/>
      <c r="C60" s="106" t="s">
        <v>273</v>
      </c>
      <c r="D60" s="107"/>
      <c r="E60" s="107"/>
      <c r="F60" s="87"/>
      <c r="G60" s="87"/>
      <c r="H60" s="87"/>
      <c r="I60" s="87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1"/>
      <c r="AF60" s="31"/>
      <c r="AG60" s="31"/>
      <c r="AH60" s="31"/>
      <c r="AI60" s="31"/>
      <c r="AJ60" s="31"/>
      <c r="AK60" s="31"/>
      <c r="AL60" s="31"/>
      <c r="AM60" s="31"/>
    </row>
    <row r="61" spans="1:39" x14ac:dyDescent="0.15">
      <c r="A61" s="89">
        <v>684</v>
      </c>
      <c r="B61" s="90"/>
      <c r="C61" s="91" t="s">
        <v>421</v>
      </c>
      <c r="D61" s="87"/>
      <c r="E61" s="87"/>
      <c r="F61" s="87"/>
      <c r="G61" s="87"/>
      <c r="H61" s="87"/>
      <c r="I61" s="87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1"/>
      <c r="AF61" s="31"/>
      <c r="AG61" s="31"/>
      <c r="AH61" s="31"/>
      <c r="AI61" s="31"/>
      <c r="AJ61" s="31"/>
      <c r="AK61" s="31"/>
      <c r="AL61" s="31"/>
      <c r="AM61" s="31"/>
    </row>
    <row r="62" spans="1:39" x14ac:dyDescent="0.15">
      <c r="A62" s="130"/>
      <c r="B62" s="131"/>
      <c r="C62" s="132" t="s">
        <v>20</v>
      </c>
      <c r="D62" s="129"/>
      <c r="E62" s="129"/>
      <c r="F62" s="129"/>
      <c r="G62" s="129"/>
      <c r="H62" s="129"/>
      <c r="I62" s="129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1"/>
      <c r="AF62" s="31"/>
      <c r="AG62" s="31"/>
      <c r="AH62" s="31"/>
      <c r="AI62" s="31"/>
      <c r="AJ62" s="31"/>
      <c r="AK62" s="31"/>
      <c r="AL62" s="31"/>
      <c r="AM62" s="31"/>
    </row>
    <row r="63" spans="1:39" x14ac:dyDescent="0.15">
      <c r="A63" s="58"/>
      <c r="B63" s="59"/>
      <c r="C63" s="56" t="s">
        <v>422</v>
      </c>
      <c r="D63" s="57"/>
      <c r="E63" s="57"/>
      <c r="F63" s="46"/>
      <c r="G63" s="56">
        <v>64400</v>
      </c>
      <c r="H63" s="57"/>
      <c r="I63" s="57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1"/>
      <c r="AF63" s="31"/>
      <c r="AG63" s="31"/>
      <c r="AH63" s="31"/>
      <c r="AI63" s="31"/>
      <c r="AJ63" s="31"/>
      <c r="AK63" s="31"/>
      <c r="AL63" s="31"/>
      <c r="AM63" s="31"/>
    </row>
    <row r="64" spans="1:39" x14ac:dyDescent="0.15">
      <c r="A64" s="44"/>
      <c r="B64" s="45"/>
      <c r="C64" s="42" t="s">
        <v>278</v>
      </c>
      <c r="D64" s="43"/>
      <c r="E64" s="43"/>
      <c r="F64" s="46"/>
      <c r="G64" s="20">
        <v>10200</v>
      </c>
      <c r="H64" s="43"/>
      <c r="I64" s="43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1"/>
      <c r="AF64" s="31"/>
      <c r="AG64" s="31"/>
      <c r="AH64" s="31"/>
      <c r="AI64" s="31"/>
      <c r="AJ64" s="31"/>
      <c r="AK64" s="31"/>
      <c r="AL64" s="31"/>
      <c r="AM64" s="31"/>
    </row>
    <row r="65" spans="1:342" x14ac:dyDescent="0.15">
      <c r="A65" s="10" t="s">
        <v>21</v>
      </c>
      <c r="B65" s="11"/>
      <c r="C65" s="11"/>
      <c r="D65" s="11"/>
      <c r="E65" s="11"/>
      <c r="F65" s="11"/>
      <c r="G65" s="11"/>
      <c r="H65" s="112">
        <f>SUM(A66:B67)</f>
        <v>266088.40000000002</v>
      </c>
      <c r="I65" s="113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1"/>
      <c r="AF65" s="31"/>
      <c r="AG65" s="31"/>
      <c r="AH65" s="31"/>
      <c r="AI65" s="31"/>
      <c r="AJ65" s="31"/>
      <c r="AK65" s="31"/>
      <c r="AL65" s="31"/>
      <c r="AM65" s="31"/>
    </row>
    <row r="66" spans="1:342" ht="25.5" customHeight="1" x14ac:dyDescent="0.15">
      <c r="A66" s="14">
        <v>210075</v>
      </c>
      <c r="B66" s="13"/>
      <c r="C66" s="109" t="s">
        <v>274</v>
      </c>
      <c r="D66" s="110"/>
      <c r="E66" s="110"/>
      <c r="F66" s="110"/>
      <c r="G66" s="110"/>
      <c r="H66" s="110"/>
      <c r="I66" s="111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1"/>
      <c r="AF66" s="31"/>
      <c r="AG66" s="31"/>
      <c r="AH66" s="31"/>
      <c r="AI66" s="31"/>
      <c r="AJ66" s="31"/>
      <c r="AK66" s="31"/>
      <c r="AL66" s="31"/>
      <c r="AM66" s="31"/>
    </row>
    <row r="67" spans="1:342" x14ac:dyDescent="0.15">
      <c r="A67" s="104">
        <v>56013.4</v>
      </c>
      <c r="B67" s="105"/>
      <c r="C67" s="106" t="s">
        <v>18</v>
      </c>
      <c r="D67" s="107"/>
      <c r="E67" s="107"/>
      <c r="F67" s="107"/>
      <c r="G67" s="107"/>
      <c r="H67" s="107"/>
      <c r="I67" s="107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1"/>
      <c r="AF67" s="31"/>
      <c r="AG67" s="31"/>
      <c r="AH67" s="31"/>
      <c r="AI67" s="31"/>
      <c r="AJ67" s="31"/>
      <c r="AK67" s="31"/>
      <c r="AL67" s="31"/>
      <c r="AM67" s="31"/>
    </row>
    <row r="68" spans="1:342" ht="10.5" customHeight="1" x14ac:dyDescent="0.15">
      <c r="A68" s="10" t="s">
        <v>22</v>
      </c>
      <c r="B68" s="11"/>
      <c r="C68" s="11"/>
      <c r="D68" s="11"/>
      <c r="E68" s="11"/>
      <c r="F68" s="11"/>
      <c r="G68" s="11"/>
      <c r="H68" s="112">
        <f>SUM(A70:B72)</f>
        <v>393963.22</v>
      </c>
      <c r="I68" s="113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1"/>
      <c r="AF68" s="31"/>
      <c r="AG68" s="31"/>
      <c r="AH68" s="31"/>
      <c r="AI68" s="31"/>
      <c r="AJ68" s="31"/>
      <c r="AK68" s="31"/>
      <c r="AL68" s="31"/>
      <c r="AM68" s="31"/>
    </row>
    <row r="69" spans="1:342" ht="13.5" customHeight="1" x14ac:dyDescent="0.15">
      <c r="A69" s="26"/>
      <c r="B69" s="27"/>
      <c r="C69" s="120" t="s">
        <v>423</v>
      </c>
      <c r="D69" s="121"/>
      <c r="E69" s="121"/>
      <c r="F69" s="121"/>
      <c r="G69" s="121"/>
      <c r="H69" s="121"/>
      <c r="I69" s="121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1"/>
      <c r="AF69" s="31"/>
      <c r="AG69" s="31"/>
      <c r="AH69" s="31"/>
      <c r="AI69" s="31"/>
      <c r="AJ69" s="31"/>
      <c r="AK69" s="31"/>
      <c r="AL69" s="31"/>
      <c r="AM69" s="31"/>
    </row>
    <row r="70" spans="1:342" ht="20.25" customHeight="1" x14ac:dyDescent="0.15">
      <c r="A70" s="73">
        <v>117047.9</v>
      </c>
      <c r="B70" s="68"/>
      <c r="C70" s="120" t="s">
        <v>276</v>
      </c>
      <c r="D70" s="121"/>
      <c r="E70" s="121"/>
      <c r="F70" s="121"/>
      <c r="G70" s="74"/>
      <c r="H70" s="74"/>
      <c r="I70" s="74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1"/>
      <c r="AF70" s="31"/>
      <c r="AG70" s="31"/>
      <c r="AH70" s="31"/>
      <c r="AI70" s="31"/>
      <c r="AJ70" s="31"/>
      <c r="AK70" s="31"/>
      <c r="AL70" s="31"/>
      <c r="AM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  <c r="IU70" s="31"/>
      <c r="IV70" s="31"/>
      <c r="IW70" s="31"/>
      <c r="IX70" s="31"/>
      <c r="IY70" s="31"/>
      <c r="IZ70" s="31"/>
      <c r="JA70" s="31"/>
      <c r="JB70" s="31"/>
      <c r="JC70" s="31"/>
      <c r="JD70" s="31"/>
      <c r="JE70" s="31"/>
      <c r="JF70" s="31"/>
      <c r="JG70" s="31"/>
      <c r="JH70" s="31"/>
      <c r="JI70" s="31"/>
      <c r="JJ70" s="31"/>
      <c r="JK70" s="31"/>
      <c r="JL70" s="31"/>
      <c r="JM70" s="31"/>
      <c r="JN70" s="31"/>
      <c r="JO70" s="31"/>
      <c r="JP70" s="31"/>
      <c r="JQ70" s="31"/>
      <c r="JR70" s="31"/>
      <c r="JS70" s="31"/>
      <c r="JT70" s="31"/>
      <c r="JU70" s="31"/>
      <c r="JV70" s="31"/>
      <c r="JW70" s="31"/>
      <c r="JX70" s="31"/>
      <c r="JY70" s="31"/>
      <c r="JZ70" s="31"/>
      <c r="KA70" s="31"/>
      <c r="KB70" s="31"/>
      <c r="KC70" s="31"/>
      <c r="KD70" s="31"/>
      <c r="KE70" s="31"/>
      <c r="KF70" s="31"/>
      <c r="KG70" s="31"/>
      <c r="KH70" s="31"/>
      <c r="KI70" s="31"/>
      <c r="KJ70" s="31"/>
      <c r="KK70" s="31"/>
      <c r="KL70" s="31"/>
      <c r="KM70" s="31"/>
      <c r="KN70" s="31"/>
      <c r="KO70" s="31"/>
      <c r="KP70" s="31"/>
      <c r="KQ70" s="31"/>
      <c r="KR70" s="31"/>
      <c r="KS70" s="31"/>
      <c r="KT70" s="31"/>
      <c r="KU70" s="31"/>
      <c r="KV70" s="31"/>
      <c r="KW70" s="31"/>
      <c r="KX70" s="31"/>
      <c r="KY70" s="31"/>
      <c r="KZ70" s="31"/>
      <c r="LA70" s="31"/>
      <c r="LB70" s="31"/>
      <c r="LC70" s="31"/>
      <c r="LD70" s="31"/>
      <c r="LE70" s="31"/>
      <c r="LF70" s="31"/>
      <c r="LG70" s="31"/>
      <c r="LH70" s="31"/>
      <c r="LI70" s="31"/>
      <c r="LJ70" s="31"/>
      <c r="LK70" s="31"/>
      <c r="LL70" s="31"/>
      <c r="LM70" s="31"/>
      <c r="LN70" s="31"/>
      <c r="LO70" s="31"/>
      <c r="LP70" s="31"/>
      <c r="LQ70" s="31"/>
      <c r="LR70" s="31"/>
      <c r="LS70" s="31"/>
      <c r="LT70" s="31"/>
      <c r="LU70" s="31"/>
      <c r="LV70" s="31"/>
      <c r="LW70" s="31"/>
      <c r="LX70" s="31"/>
      <c r="LY70" s="31"/>
      <c r="LZ70" s="31"/>
      <c r="MA70" s="31"/>
      <c r="MB70" s="31"/>
      <c r="MC70" s="31"/>
      <c r="MD70" s="31"/>
    </row>
    <row r="71" spans="1:342" s="12" customFormat="1" ht="11.25" customHeight="1" x14ac:dyDescent="0.15">
      <c r="A71" s="124">
        <v>271535.32</v>
      </c>
      <c r="B71" s="125"/>
      <c r="C71" s="106" t="s">
        <v>18</v>
      </c>
      <c r="D71" s="107"/>
      <c r="E71" s="107"/>
      <c r="F71" s="107"/>
      <c r="G71" s="107"/>
      <c r="H71" s="107"/>
      <c r="I71" s="107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1"/>
      <c r="AF71" s="31"/>
      <c r="AG71" s="31"/>
      <c r="AH71" s="31"/>
      <c r="AI71" s="31"/>
      <c r="AJ71" s="31"/>
      <c r="AK71" s="31"/>
      <c r="AL71" s="31"/>
      <c r="AM71" s="31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  <c r="IV71" s="32"/>
      <c r="IW71" s="32"/>
      <c r="IX71" s="32"/>
      <c r="IY71" s="32"/>
      <c r="IZ71" s="32"/>
      <c r="JA71" s="32"/>
      <c r="JB71" s="32"/>
      <c r="JC71" s="32"/>
      <c r="JD71" s="32"/>
      <c r="JE71" s="32"/>
      <c r="JF71" s="32"/>
      <c r="JG71" s="32"/>
      <c r="JH71" s="32"/>
      <c r="JI71" s="32"/>
      <c r="JJ71" s="32"/>
      <c r="JK71" s="32"/>
      <c r="JL71" s="32"/>
      <c r="JM71" s="32"/>
      <c r="JN71" s="32"/>
      <c r="JO71" s="32"/>
      <c r="JP71" s="32"/>
      <c r="JQ71" s="32"/>
      <c r="JR71" s="32"/>
      <c r="JS71" s="32"/>
      <c r="JT71" s="32"/>
      <c r="JU71" s="32"/>
      <c r="JV71" s="32"/>
      <c r="JW71" s="32"/>
      <c r="JX71" s="32"/>
      <c r="JY71" s="32"/>
      <c r="JZ71" s="32"/>
      <c r="KA71" s="32"/>
      <c r="KB71" s="32"/>
      <c r="KC71" s="32"/>
      <c r="KD71" s="32"/>
      <c r="KE71" s="32"/>
      <c r="KF71" s="32"/>
      <c r="KG71" s="32"/>
      <c r="KH71" s="32"/>
      <c r="KI71" s="32"/>
      <c r="KJ71" s="32"/>
      <c r="KK71" s="32"/>
      <c r="KL71" s="32"/>
      <c r="KM71" s="32"/>
      <c r="KN71" s="32"/>
      <c r="KO71" s="32"/>
      <c r="KP71" s="32"/>
      <c r="KQ71" s="32"/>
      <c r="KR71" s="32"/>
      <c r="KS71" s="32"/>
      <c r="KT71" s="32"/>
      <c r="KU71" s="32"/>
      <c r="KV71" s="32"/>
      <c r="KW71" s="32"/>
      <c r="KX71" s="32"/>
      <c r="KY71" s="32"/>
      <c r="KZ71" s="32"/>
      <c r="LA71" s="32"/>
      <c r="LB71" s="32"/>
      <c r="LC71" s="32"/>
      <c r="LD71" s="32"/>
      <c r="LE71" s="32"/>
      <c r="LF71" s="32"/>
      <c r="LG71" s="32"/>
      <c r="LH71" s="32"/>
      <c r="LI71" s="32"/>
      <c r="LJ71" s="32"/>
      <c r="LK71" s="32"/>
      <c r="LL71" s="32"/>
      <c r="LM71" s="32"/>
      <c r="LN71" s="32"/>
      <c r="LO71" s="32"/>
      <c r="LP71" s="32"/>
      <c r="LQ71" s="32"/>
      <c r="LR71" s="32"/>
      <c r="LS71" s="32"/>
      <c r="LT71" s="32"/>
      <c r="LU71" s="32"/>
      <c r="LV71" s="32"/>
      <c r="LW71" s="32"/>
      <c r="LX71" s="32"/>
      <c r="LY71" s="32"/>
      <c r="LZ71" s="32"/>
      <c r="MA71" s="32"/>
      <c r="MB71" s="32"/>
      <c r="MC71" s="32"/>
      <c r="MD71" s="32"/>
    </row>
    <row r="72" spans="1:342" s="12" customFormat="1" ht="11.25" customHeight="1" x14ac:dyDescent="0.15">
      <c r="A72" s="88">
        <v>5380</v>
      </c>
      <c r="B72" s="95"/>
      <c r="C72" s="87" t="s">
        <v>273</v>
      </c>
      <c r="D72" s="87"/>
      <c r="E72" s="87"/>
      <c r="F72" s="87"/>
      <c r="G72" s="87"/>
      <c r="H72" s="87"/>
      <c r="I72" s="87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1"/>
      <c r="AF72" s="31"/>
      <c r="AG72" s="31"/>
      <c r="AH72" s="31"/>
      <c r="AI72" s="31"/>
      <c r="AJ72" s="31"/>
      <c r="AK72" s="31"/>
      <c r="AL72" s="31"/>
      <c r="AM72" s="31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  <c r="IU72" s="32"/>
      <c r="IV72" s="32"/>
      <c r="IW72" s="32"/>
      <c r="IX72" s="32"/>
      <c r="IY72" s="32"/>
      <c r="IZ72" s="32"/>
      <c r="JA72" s="32"/>
      <c r="JB72" s="32"/>
      <c r="JC72" s="32"/>
      <c r="JD72" s="32"/>
      <c r="JE72" s="32"/>
      <c r="JF72" s="32"/>
      <c r="JG72" s="32"/>
      <c r="JH72" s="32"/>
      <c r="JI72" s="32"/>
      <c r="JJ72" s="32"/>
      <c r="JK72" s="32"/>
      <c r="JL72" s="32"/>
      <c r="JM72" s="32"/>
      <c r="JN72" s="32"/>
      <c r="JO72" s="32"/>
      <c r="JP72" s="32"/>
      <c r="JQ72" s="32"/>
      <c r="JR72" s="32"/>
      <c r="JS72" s="32"/>
      <c r="JT72" s="32"/>
      <c r="JU72" s="32"/>
      <c r="JV72" s="32"/>
      <c r="JW72" s="32"/>
      <c r="JX72" s="32"/>
      <c r="JY72" s="32"/>
      <c r="JZ72" s="32"/>
      <c r="KA72" s="32"/>
      <c r="KB72" s="32"/>
      <c r="KC72" s="32"/>
      <c r="KD72" s="32"/>
      <c r="KE72" s="32"/>
      <c r="KF72" s="32"/>
      <c r="KG72" s="32"/>
      <c r="KH72" s="32"/>
      <c r="KI72" s="32"/>
      <c r="KJ72" s="32"/>
      <c r="KK72" s="32"/>
      <c r="KL72" s="32"/>
      <c r="KM72" s="32"/>
      <c r="KN72" s="32"/>
      <c r="KO72" s="32"/>
      <c r="KP72" s="32"/>
      <c r="KQ72" s="32"/>
      <c r="KR72" s="32"/>
      <c r="KS72" s="32"/>
      <c r="KT72" s="32"/>
      <c r="KU72" s="32"/>
      <c r="KV72" s="32"/>
      <c r="KW72" s="32"/>
      <c r="KX72" s="32"/>
      <c r="KY72" s="32"/>
      <c r="KZ72" s="32"/>
      <c r="LA72" s="32"/>
      <c r="LB72" s="32"/>
      <c r="LC72" s="32"/>
      <c r="LD72" s="32"/>
      <c r="LE72" s="32"/>
      <c r="LF72" s="32"/>
      <c r="LG72" s="32"/>
      <c r="LH72" s="32"/>
      <c r="LI72" s="32"/>
      <c r="LJ72" s="32"/>
      <c r="LK72" s="32"/>
      <c r="LL72" s="32"/>
      <c r="LM72" s="32"/>
      <c r="LN72" s="32"/>
      <c r="LO72" s="32"/>
      <c r="LP72" s="32"/>
      <c r="LQ72" s="32"/>
      <c r="LR72" s="32"/>
      <c r="LS72" s="32"/>
      <c r="LT72" s="32"/>
      <c r="LU72" s="32"/>
      <c r="LV72" s="32"/>
      <c r="LW72" s="32"/>
      <c r="LX72" s="32"/>
      <c r="LY72" s="32"/>
      <c r="LZ72" s="32"/>
      <c r="MA72" s="32"/>
      <c r="MB72" s="32"/>
      <c r="MC72" s="32"/>
      <c r="MD72" s="32"/>
    </row>
    <row r="73" spans="1:342" x14ac:dyDescent="0.15">
      <c r="A73" s="10" t="s">
        <v>23</v>
      </c>
      <c r="B73" s="11"/>
      <c r="C73" s="11"/>
      <c r="D73" s="11"/>
      <c r="E73" s="11"/>
      <c r="F73" s="11"/>
      <c r="G73" s="11"/>
      <c r="H73" s="112">
        <f>SUM(A74:B76)</f>
        <v>51376.95</v>
      </c>
      <c r="I73" s="113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1"/>
      <c r="AF73" s="31"/>
      <c r="AG73" s="31"/>
      <c r="AH73" s="31"/>
      <c r="AI73" s="31"/>
      <c r="AJ73" s="31"/>
      <c r="AK73" s="31"/>
      <c r="AL73" s="31"/>
      <c r="AM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  <c r="IT73" s="31"/>
      <c r="IU73" s="31"/>
      <c r="IV73" s="31"/>
      <c r="IW73" s="31"/>
      <c r="IX73" s="31"/>
      <c r="IY73" s="31"/>
      <c r="IZ73" s="31"/>
      <c r="JA73" s="31"/>
      <c r="JB73" s="31"/>
      <c r="JC73" s="31"/>
      <c r="JD73" s="31"/>
      <c r="JE73" s="31"/>
      <c r="JF73" s="31"/>
      <c r="JG73" s="31"/>
      <c r="JH73" s="31"/>
      <c r="JI73" s="31"/>
      <c r="JJ73" s="31"/>
      <c r="JK73" s="31"/>
      <c r="JL73" s="31"/>
      <c r="JM73" s="31"/>
      <c r="JN73" s="31"/>
      <c r="JO73" s="31"/>
      <c r="JP73" s="31"/>
      <c r="JQ73" s="31"/>
      <c r="JR73" s="31"/>
      <c r="JS73" s="31"/>
      <c r="JT73" s="31"/>
      <c r="JU73" s="31"/>
      <c r="JV73" s="31"/>
      <c r="JW73" s="31"/>
      <c r="JX73" s="31"/>
      <c r="JY73" s="31"/>
      <c r="JZ73" s="31"/>
      <c r="KA73" s="31"/>
      <c r="KB73" s="31"/>
      <c r="KC73" s="31"/>
      <c r="KD73" s="31"/>
      <c r="KE73" s="31"/>
      <c r="KF73" s="31"/>
      <c r="KG73" s="31"/>
      <c r="KH73" s="31"/>
      <c r="KI73" s="31"/>
      <c r="KJ73" s="31"/>
      <c r="KK73" s="31"/>
      <c r="KL73" s="31"/>
      <c r="KM73" s="31"/>
      <c r="KN73" s="31"/>
      <c r="KO73" s="31"/>
      <c r="KP73" s="31"/>
      <c r="KQ73" s="31"/>
      <c r="KR73" s="31"/>
      <c r="KS73" s="31"/>
      <c r="KT73" s="31"/>
      <c r="KU73" s="31"/>
      <c r="KV73" s="31"/>
      <c r="KW73" s="31"/>
      <c r="KX73" s="31"/>
      <c r="KY73" s="31"/>
      <c r="KZ73" s="31"/>
      <c r="LA73" s="31"/>
      <c r="LB73" s="31"/>
      <c r="LC73" s="31"/>
      <c r="LD73" s="31"/>
      <c r="LE73" s="31"/>
      <c r="LF73" s="31"/>
      <c r="LG73" s="31"/>
      <c r="LH73" s="31"/>
      <c r="LI73" s="31"/>
      <c r="LJ73" s="31"/>
      <c r="LK73" s="31"/>
      <c r="LL73" s="31"/>
      <c r="LM73" s="31"/>
      <c r="LN73" s="31"/>
      <c r="LO73" s="31"/>
      <c r="LP73" s="31"/>
      <c r="LQ73" s="31"/>
      <c r="LR73" s="31"/>
      <c r="LS73" s="31"/>
      <c r="LT73" s="31"/>
      <c r="LU73" s="31"/>
      <c r="LV73" s="31"/>
      <c r="LW73" s="31"/>
      <c r="LX73" s="31"/>
      <c r="LY73" s="31"/>
      <c r="LZ73" s="31"/>
      <c r="MA73" s="31"/>
      <c r="MB73" s="31"/>
      <c r="MC73" s="31"/>
      <c r="MD73" s="31"/>
    </row>
    <row r="74" spans="1:342" x14ac:dyDescent="0.15">
      <c r="A74" s="33">
        <v>1398.95</v>
      </c>
      <c r="B74" s="99"/>
      <c r="C74" s="100" t="s">
        <v>424</v>
      </c>
      <c r="D74" s="96"/>
      <c r="E74" s="96"/>
      <c r="F74" s="96"/>
      <c r="G74" s="96"/>
      <c r="H74" s="97"/>
      <c r="I74" s="98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1"/>
      <c r="AF74" s="31"/>
      <c r="AG74" s="31"/>
      <c r="AH74" s="31"/>
      <c r="AI74" s="31"/>
      <c r="AJ74" s="31"/>
      <c r="AK74" s="31"/>
      <c r="AL74" s="31"/>
      <c r="AM74" s="31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  <c r="IV74" s="70"/>
      <c r="IW74" s="70"/>
      <c r="IX74" s="70"/>
      <c r="IY74" s="70"/>
      <c r="IZ74" s="70"/>
      <c r="JA74" s="70"/>
      <c r="JB74" s="70"/>
      <c r="JC74" s="70"/>
      <c r="JD74" s="70"/>
      <c r="JE74" s="70"/>
      <c r="JF74" s="70"/>
      <c r="JG74" s="70"/>
      <c r="JH74" s="70"/>
      <c r="JI74" s="70"/>
      <c r="JJ74" s="70"/>
      <c r="JK74" s="70"/>
      <c r="JL74" s="70"/>
      <c r="JM74" s="70"/>
      <c r="JN74" s="70"/>
      <c r="JO74" s="70"/>
      <c r="JP74" s="70"/>
      <c r="JQ74" s="70"/>
      <c r="JR74" s="70"/>
      <c r="JS74" s="70"/>
      <c r="JT74" s="70"/>
      <c r="JU74" s="70"/>
      <c r="JV74" s="70"/>
      <c r="JW74" s="70"/>
      <c r="JX74" s="70"/>
      <c r="JY74" s="70"/>
      <c r="JZ74" s="70"/>
      <c r="KA74" s="70"/>
      <c r="KB74" s="70"/>
      <c r="KC74" s="70"/>
      <c r="KD74" s="70"/>
      <c r="KE74" s="70"/>
      <c r="KF74" s="70"/>
      <c r="KG74" s="70"/>
      <c r="KH74" s="70"/>
      <c r="KI74" s="70"/>
      <c r="KJ74" s="70"/>
      <c r="KK74" s="70"/>
      <c r="KL74" s="70"/>
      <c r="KM74" s="70"/>
      <c r="KN74" s="70"/>
      <c r="KO74" s="70"/>
      <c r="KP74" s="70"/>
      <c r="KQ74" s="70"/>
      <c r="KR74" s="70"/>
      <c r="KS74" s="70"/>
      <c r="KT74" s="70"/>
      <c r="KU74" s="70"/>
      <c r="KV74" s="70"/>
      <c r="KW74" s="70"/>
      <c r="KX74" s="70"/>
      <c r="KY74" s="70"/>
      <c r="KZ74" s="70"/>
      <c r="LA74" s="70"/>
      <c r="LB74" s="70"/>
      <c r="LC74" s="70"/>
      <c r="LD74" s="70"/>
      <c r="LE74" s="70"/>
      <c r="LF74" s="70"/>
      <c r="LG74" s="70"/>
      <c r="LH74" s="70"/>
      <c r="LI74" s="70"/>
      <c r="LJ74" s="70"/>
      <c r="LK74" s="70"/>
      <c r="LL74" s="70"/>
      <c r="LM74" s="70"/>
      <c r="LN74" s="70"/>
      <c r="LO74" s="70"/>
      <c r="LP74" s="70"/>
      <c r="LQ74" s="70"/>
      <c r="LR74" s="70"/>
      <c r="LS74" s="70"/>
      <c r="LT74" s="70"/>
      <c r="LU74" s="70"/>
      <c r="LV74" s="70"/>
      <c r="LW74" s="70"/>
      <c r="LX74" s="70"/>
      <c r="LY74" s="70"/>
      <c r="LZ74" s="70"/>
      <c r="MA74" s="70"/>
      <c r="MB74" s="70"/>
      <c r="MC74" s="70"/>
      <c r="MD74" s="70"/>
    </row>
    <row r="75" spans="1:342" ht="15.95" customHeight="1" x14ac:dyDescent="0.15">
      <c r="A75" s="14">
        <v>5380</v>
      </c>
      <c r="B75" s="15"/>
      <c r="C75" s="117" t="s">
        <v>273</v>
      </c>
      <c r="D75" s="118"/>
      <c r="E75" s="118"/>
      <c r="F75" s="118"/>
      <c r="G75" s="118"/>
      <c r="H75" s="118"/>
      <c r="I75" s="119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1"/>
      <c r="AF75" s="31"/>
      <c r="AG75" s="31"/>
      <c r="AH75" s="31"/>
      <c r="AI75" s="31"/>
      <c r="AJ75" s="31"/>
      <c r="AK75" s="31"/>
      <c r="AL75" s="31"/>
      <c r="AM75" s="31"/>
    </row>
    <row r="76" spans="1:342" ht="15" customHeight="1" x14ac:dyDescent="0.15">
      <c r="A76" s="104">
        <v>44598</v>
      </c>
      <c r="B76" s="105"/>
      <c r="C76" s="106" t="s">
        <v>18</v>
      </c>
      <c r="D76" s="107"/>
      <c r="E76" s="107"/>
      <c r="F76" s="107"/>
      <c r="G76" s="107"/>
      <c r="H76" s="107"/>
      <c r="I76" s="116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1"/>
      <c r="AF76" s="31"/>
      <c r="AG76" s="31"/>
      <c r="AH76" s="31"/>
      <c r="AI76" s="31"/>
      <c r="AJ76" s="31"/>
      <c r="AK76" s="31"/>
      <c r="AL76" s="31"/>
      <c r="AM76" s="31"/>
    </row>
    <row r="77" spans="1:342" ht="15.75" customHeight="1" x14ac:dyDescent="0.15">
      <c r="A77" s="10" t="s">
        <v>24</v>
      </c>
      <c r="B77" s="11"/>
      <c r="C77" s="11"/>
      <c r="D77" s="11"/>
      <c r="E77" s="11"/>
      <c r="F77" s="11"/>
      <c r="G77" s="11"/>
      <c r="H77" s="112">
        <f>SUM(A79:B79)</f>
        <v>16496</v>
      </c>
      <c r="I77" s="11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1"/>
      <c r="AF77" s="31"/>
      <c r="AG77" s="31"/>
      <c r="AH77" s="31"/>
      <c r="AI77" s="31"/>
      <c r="AJ77" s="31"/>
      <c r="AK77" s="31"/>
      <c r="AL77" s="31"/>
      <c r="AM77" s="31"/>
    </row>
    <row r="78" spans="1:342" s="12" customFormat="1" ht="15.75" customHeight="1" x14ac:dyDescent="0.15">
      <c r="A78" s="21"/>
      <c r="B78" s="22"/>
      <c r="C78" s="117" t="s">
        <v>70</v>
      </c>
      <c r="D78" s="118"/>
      <c r="E78" s="118"/>
      <c r="F78" s="118"/>
      <c r="G78" s="118"/>
      <c r="H78" s="118"/>
      <c r="I78" s="119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</row>
    <row r="79" spans="1:342" s="12" customFormat="1" ht="12" customHeight="1" x14ac:dyDescent="0.15">
      <c r="A79" s="14">
        <v>16496</v>
      </c>
      <c r="B79" s="22"/>
      <c r="C79" s="114" t="s">
        <v>18</v>
      </c>
      <c r="D79" s="115"/>
      <c r="E79" s="115"/>
      <c r="F79" s="115"/>
      <c r="G79" s="115"/>
      <c r="H79" s="55"/>
      <c r="I79" s="55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spans="1:342" x14ac:dyDescent="0.15">
      <c r="A80" s="10" t="s">
        <v>25</v>
      </c>
      <c r="B80" s="11"/>
      <c r="C80" s="11"/>
      <c r="D80" s="11"/>
      <c r="E80" s="11"/>
      <c r="F80" s="11"/>
      <c r="G80" s="11"/>
      <c r="H80" s="112">
        <f>SUM(A81:B87)</f>
        <v>251869.03999999998</v>
      </c>
      <c r="I80" s="113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1"/>
      <c r="AF80" s="31"/>
      <c r="AG80" s="31"/>
      <c r="AH80" s="31"/>
      <c r="AI80" s="31"/>
      <c r="AJ80" s="31"/>
      <c r="AK80" s="31"/>
      <c r="AL80" s="31"/>
      <c r="AM80" s="31"/>
    </row>
    <row r="81" spans="1:39" x14ac:dyDescent="0.15">
      <c r="A81" s="104">
        <v>234593.8</v>
      </c>
      <c r="B81" s="105"/>
      <c r="C81" s="106" t="s">
        <v>26</v>
      </c>
      <c r="D81" s="107"/>
      <c r="E81" s="107"/>
      <c r="F81" s="107"/>
      <c r="G81" s="107"/>
      <c r="H81" s="107"/>
      <c r="I81" s="107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1"/>
      <c r="AF81" s="31"/>
      <c r="AG81" s="31"/>
      <c r="AH81" s="31"/>
      <c r="AI81" s="31"/>
      <c r="AJ81" s="31"/>
      <c r="AK81" s="31"/>
      <c r="AL81" s="31"/>
      <c r="AM81" s="31"/>
    </row>
    <row r="82" spans="1:39" x14ac:dyDescent="0.15">
      <c r="A82" s="18">
        <v>3352.34</v>
      </c>
      <c r="B82" s="19"/>
      <c r="C82" s="16" t="s">
        <v>65</v>
      </c>
      <c r="D82" s="17"/>
      <c r="E82" s="17"/>
      <c r="F82" s="17"/>
      <c r="G82" s="17"/>
      <c r="H82" s="17"/>
      <c r="I82" s="17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1"/>
      <c r="AF82" s="31"/>
      <c r="AG82" s="31"/>
      <c r="AH82" s="31"/>
      <c r="AI82" s="31"/>
      <c r="AJ82" s="31"/>
      <c r="AK82" s="31"/>
      <c r="AL82" s="31"/>
      <c r="AM82" s="31"/>
    </row>
    <row r="83" spans="1:39" x14ac:dyDescent="0.15">
      <c r="A83" s="37">
        <v>3260</v>
      </c>
      <c r="B83" s="38"/>
      <c r="C83" s="39" t="s">
        <v>230</v>
      </c>
      <c r="D83" s="40"/>
      <c r="E83" s="40"/>
      <c r="F83" s="40"/>
      <c r="G83" s="40"/>
      <c r="H83" s="40"/>
      <c r="I83" s="40"/>
      <c r="J83" s="48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1"/>
      <c r="AF83" s="31"/>
      <c r="AG83" s="31"/>
      <c r="AH83" s="31"/>
      <c r="AI83" s="31"/>
      <c r="AJ83" s="31"/>
      <c r="AK83" s="31"/>
      <c r="AL83" s="31"/>
      <c r="AM83" s="31"/>
    </row>
    <row r="84" spans="1:39" x14ac:dyDescent="0.15">
      <c r="A84" s="85">
        <v>1500</v>
      </c>
      <c r="B84" s="86"/>
      <c r="C84" s="83" t="s">
        <v>331</v>
      </c>
      <c r="D84" s="84"/>
      <c r="E84" s="84"/>
      <c r="F84" s="84"/>
      <c r="G84" s="84"/>
      <c r="H84" s="84"/>
      <c r="I84" s="84"/>
      <c r="J84" s="48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1"/>
      <c r="AF84" s="31"/>
      <c r="AG84" s="31"/>
      <c r="AH84" s="31"/>
      <c r="AI84" s="31"/>
      <c r="AJ84" s="31"/>
      <c r="AK84" s="31"/>
      <c r="AL84" s="31"/>
      <c r="AM84" s="31"/>
    </row>
    <row r="85" spans="1:39" x14ac:dyDescent="0.15">
      <c r="A85" s="14">
        <v>2511</v>
      </c>
      <c r="B85" s="15"/>
      <c r="C85" s="33" t="s">
        <v>275</v>
      </c>
      <c r="D85" s="60"/>
      <c r="E85" s="60"/>
      <c r="F85" s="60"/>
      <c r="G85" s="60"/>
      <c r="H85" s="60"/>
      <c r="I85" s="60"/>
      <c r="J85" s="48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1"/>
      <c r="AF85" s="31"/>
      <c r="AG85" s="31"/>
      <c r="AH85" s="31"/>
      <c r="AI85" s="31"/>
      <c r="AJ85" s="31"/>
      <c r="AK85" s="31"/>
      <c r="AL85" s="31"/>
      <c r="AM85" s="31"/>
    </row>
    <row r="86" spans="1:39" x14ac:dyDescent="0.15">
      <c r="A86" s="14">
        <v>166</v>
      </c>
      <c r="B86" s="15"/>
      <c r="C86" s="33" t="s">
        <v>425</v>
      </c>
      <c r="D86" s="60"/>
      <c r="E86" s="60"/>
      <c r="F86" s="60"/>
      <c r="G86" s="60"/>
      <c r="H86" s="60"/>
      <c r="I86" s="60"/>
      <c r="J86" s="48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1"/>
      <c r="AF86" s="31"/>
      <c r="AG86" s="31"/>
      <c r="AH86" s="31"/>
      <c r="AI86" s="31"/>
      <c r="AJ86" s="31"/>
      <c r="AK86" s="31"/>
      <c r="AL86" s="31"/>
      <c r="AM86" s="31"/>
    </row>
    <row r="87" spans="1:39" x14ac:dyDescent="0.15">
      <c r="A87" s="47">
        <v>6485.9</v>
      </c>
      <c r="B87" s="31"/>
      <c r="C87" s="31" t="s">
        <v>84</v>
      </c>
      <c r="D87" s="31"/>
      <c r="E87" s="31"/>
      <c r="F87" s="31"/>
      <c r="G87" s="31"/>
      <c r="H87" s="31"/>
      <c r="I87" s="31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1"/>
      <c r="AF87" s="31"/>
      <c r="AG87" s="31"/>
      <c r="AH87" s="31"/>
      <c r="AI87" s="31"/>
      <c r="AJ87" s="31"/>
      <c r="AK87" s="31"/>
      <c r="AL87" s="31"/>
      <c r="AM87" s="31"/>
    </row>
    <row r="88" spans="1:39" x14ac:dyDescent="0.15">
      <c r="A88" s="31"/>
      <c r="B88" s="31"/>
      <c r="C88" s="31"/>
      <c r="D88" s="31"/>
      <c r="E88" s="31"/>
      <c r="F88" s="31"/>
      <c r="G88" s="31"/>
      <c r="H88" s="31"/>
      <c r="I88" s="31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1"/>
      <c r="AF88" s="31"/>
      <c r="AG88" s="31"/>
      <c r="AH88" s="31"/>
      <c r="AI88" s="31"/>
      <c r="AJ88" s="31"/>
      <c r="AK88" s="31"/>
      <c r="AL88" s="31"/>
      <c r="AM88" s="31"/>
    </row>
    <row r="89" spans="1:39" x14ac:dyDescent="0.15">
      <c r="A89" s="31"/>
      <c r="B89" s="31"/>
      <c r="C89" s="31"/>
      <c r="D89" s="31"/>
      <c r="E89" s="31"/>
      <c r="F89" s="31"/>
      <c r="G89" s="31"/>
      <c r="H89" s="31"/>
      <c r="I89" s="31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1"/>
      <c r="AF89" s="31"/>
      <c r="AG89" s="31"/>
      <c r="AH89" s="31"/>
      <c r="AI89" s="31"/>
      <c r="AJ89" s="31"/>
      <c r="AK89" s="31"/>
      <c r="AL89" s="31"/>
      <c r="AM89" s="31"/>
    </row>
    <row r="90" spans="1:39" x14ac:dyDescent="0.15"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1"/>
      <c r="AF90" s="31"/>
      <c r="AG90" s="31"/>
      <c r="AH90" s="31"/>
      <c r="AI90" s="31"/>
      <c r="AJ90" s="31"/>
      <c r="AK90" s="31"/>
      <c r="AL90" s="31"/>
      <c r="AM90" s="31"/>
    </row>
    <row r="91" spans="1:39" x14ac:dyDescent="0.15"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1"/>
      <c r="AF91" s="31"/>
      <c r="AG91" s="31"/>
      <c r="AH91" s="31"/>
      <c r="AI91" s="31"/>
      <c r="AJ91" s="31"/>
      <c r="AK91" s="31"/>
      <c r="AL91" s="31"/>
      <c r="AM91" s="31"/>
    </row>
    <row r="92" spans="1:39" x14ac:dyDescent="0.15"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1"/>
      <c r="AF92" s="31"/>
      <c r="AG92" s="31"/>
      <c r="AH92" s="31"/>
      <c r="AI92" s="31"/>
      <c r="AJ92" s="31"/>
      <c r="AK92" s="31"/>
      <c r="AL92" s="31"/>
      <c r="AM92" s="31"/>
    </row>
    <row r="93" spans="1:39" x14ac:dyDescent="0.15"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1"/>
      <c r="AF93" s="31"/>
      <c r="AG93" s="31"/>
      <c r="AH93" s="31"/>
      <c r="AI93" s="31"/>
      <c r="AJ93" s="31"/>
      <c r="AK93" s="31"/>
      <c r="AL93" s="31"/>
      <c r="AM93" s="31"/>
    </row>
    <row r="94" spans="1:39" x14ac:dyDescent="0.15"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1"/>
      <c r="AF94" s="31"/>
      <c r="AG94" s="31"/>
      <c r="AH94" s="31"/>
      <c r="AI94" s="31"/>
      <c r="AJ94" s="31"/>
      <c r="AK94" s="31"/>
      <c r="AL94" s="31"/>
      <c r="AM94" s="31"/>
    </row>
    <row r="95" spans="1:39" x14ac:dyDescent="0.15"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1"/>
      <c r="AF95" s="31"/>
      <c r="AG95" s="31"/>
      <c r="AH95" s="31"/>
      <c r="AI95" s="31"/>
      <c r="AJ95" s="31"/>
      <c r="AK95" s="31"/>
      <c r="AL95" s="31"/>
      <c r="AM95" s="31"/>
    </row>
    <row r="96" spans="1:39" x14ac:dyDescent="0.15"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1"/>
      <c r="AF96" s="31"/>
      <c r="AG96" s="31"/>
      <c r="AH96" s="31"/>
      <c r="AI96" s="31"/>
      <c r="AJ96" s="31"/>
      <c r="AK96" s="31"/>
      <c r="AL96" s="31"/>
      <c r="AM96" s="31"/>
    </row>
    <row r="97" spans="10:39" x14ac:dyDescent="0.15"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1"/>
      <c r="AF97" s="31"/>
      <c r="AG97" s="31"/>
      <c r="AH97" s="31"/>
      <c r="AI97" s="31"/>
      <c r="AJ97" s="31"/>
      <c r="AK97" s="31"/>
      <c r="AL97" s="31"/>
      <c r="AM97" s="31"/>
    </row>
    <row r="98" spans="10:39" x14ac:dyDescent="0.15"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1"/>
      <c r="AF98" s="31"/>
      <c r="AG98" s="31"/>
      <c r="AH98" s="31"/>
      <c r="AI98" s="31"/>
      <c r="AJ98" s="31"/>
      <c r="AK98" s="31"/>
      <c r="AL98" s="31"/>
      <c r="AM98" s="31"/>
    </row>
    <row r="99" spans="10:39" x14ac:dyDescent="0.15"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1"/>
      <c r="AF99" s="31"/>
      <c r="AG99" s="31"/>
      <c r="AH99" s="31"/>
      <c r="AI99" s="31"/>
      <c r="AJ99" s="31"/>
      <c r="AK99" s="31"/>
      <c r="AL99" s="31"/>
      <c r="AM99" s="31"/>
    </row>
    <row r="100" spans="10:39" x14ac:dyDescent="0.15"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1"/>
      <c r="AF100" s="31"/>
      <c r="AG100" s="31"/>
      <c r="AH100" s="31"/>
      <c r="AI100" s="31"/>
      <c r="AJ100" s="31"/>
      <c r="AK100" s="31"/>
      <c r="AL100" s="31"/>
      <c r="AM100" s="31"/>
    </row>
    <row r="101" spans="10:39" x14ac:dyDescent="0.15"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1"/>
      <c r="AF101" s="31"/>
      <c r="AG101" s="31"/>
      <c r="AH101" s="31"/>
      <c r="AI101" s="31"/>
      <c r="AJ101" s="31"/>
      <c r="AK101" s="31"/>
      <c r="AL101" s="31"/>
      <c r="AM101" s="31"/>
    </row>
    <row r="102" spans="10:39" x14ac:dyDescent="0.15"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1"/>
      <c r="AF102" s="31"/>
      <c r="AG102" s="31"/>
      <c r="AH102" s="31"/>
      <c r="AI102" s="31"/>
      <c r="AJ102" s="31"/>
      <c r="AK102" s="31"/>
      <c r="AL102" s="31"/>
      <c r="AM102" s="31"/>
    </row>
    <row r="103" spans="10:39" x14ac:dyDescent="0.15"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1"/>
      <c r="AF103" s="31"/>
      <c r="AG103" s="31"/>
      <c r="AH103" s="31"/>
      <c r="AI103" s="31"/>
      <c r="AJ103" s="31"/>
      <c r="AK103" s="31"/>
      <c r="AL103" s="31"/>
      <c r="AM103" s="31"/>
    </row>
    <row r="104" spans="10:39" x14ac:dyDescent="0.15"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1"/>
      <c r="AF104" s="31"/>
      <c r="AG104" s="31"/>
      <c r="AH104" s="31"/>
      <c r="AI104" s="31"/>
      <c r="AJ104" s="31"/>
      <c r="AK104" s="31"/>
      <c r="AL104" s="31"/>
      <c r="AM104" s="31"/>
    </row>
    <row r="105" spans="10:39" x14ac:dyDescent="0.15"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1"/>
      <c r="AF105" s="31"/>
      <c r="AG105" s="31"/>
      <c r="AH105" s="31"/>
      <c r="AI105" s="31"/>
      <c r="AJ105" s="31"/>
      <c r="AK105" s="31"/>
      <c r="AL105" s="31"/>
      <c r="AM105" s="31"/>
    </row>
    <row r="106" spans="10:39" x14ac:dyDescent="0.15"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1"/>
      <c r="AF106" s="31"/>
      <c r="AG106" s="31"/>
      <c r="AH106" s="31"/>
      <c r="AI106" s="31"/>
      <c r="AJ106" s="31"/>
      <c r="AK106" s="31"/>
      <c r="AL106" s="31"/>
      <c r="AM106" s="31"/>
    </row>
    <row r="107" spans="10:39" x14ac:dyDescent="0.15"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1"/>
      <c r="AF107" s="31"/>
      <c r="AG107" s="31"/>
      <c r="AH107" s="31"/>
      <c r="AI107" s="31"/>
      <c r="AJ107" s="31"/>
      <c r="AK107" s="31"/>
      <c r="AL107" s="31"/>
      <c r="AM107" s="31"/>
    </row>
    <row r="108" spans="10:39" x14ac:dyDescent="0.15"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1"/>
      <c r="AF108" s="31"/>
      <c r="AG108" s="31"/>
      <c r="AH108" s="31"/>
      <c r="AI108" s="31"/>
      <c r="AJ108" s="31"/>
      <c r="AK108" s="31"/>
      <c r="AL108" s="31"/>
      <c r="AM108" s="31"/>
    </row>
    <row r="109" spans="10:39" x14ac:dyDescent="0.15"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1"/>
      <c r="AF109" s="31"/>
      <c r="AG109" s="31"/>
      <c r="AH109" s="31"/>
      <c r="AI109" s="31"/>
      <c r="AJ109" s="31"/>
      <c r="AK109" s="31"/>
      <c r="AL109" s="31"/>
      <c r="AM109" s="31"/>
    </row>
    <row r="110" spans="10:39" x14ac:dyDescent="0.15"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1"/>
      <c r="AF110" s="31"/>
      <c r="AG110" s="31"/>
      <c r="AH110" s="31"/>
      <c r="AI110" s="31"/>
      <c r="AJ110" s="31"/>
      <c r="AK110" s="31"/>
      <c r="AL110" s="31"/>
      <c r="AM110" s="31"/>
    </row>
    <row r="111" spans="10:39" x14ac:dyDescent="0.15"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1"/>
      <c r="AF111" s="31"/>
      <c r="AG111" s="31"/>
      <c r="AH111" s="31"/>
      <c r="AI111" s="31"/>
      <c r="AJ111" s="31"/>
      <c r="AK111" s="31"/>
      <c r="AL111" s="31"/>
      <c r="AM111" s="31"/>
    </row>
    <row r="112" spans="10:39" x14ac:dyDescent="0.15"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1"/>
      <c r="AF112" s="31"/>
      <c r="AG112" s="31"/>
      <c r="AH112" s="31"/>
      <c r="AI112" s="31"/>
      <c r="AJ112" s="31"/>
      <c r="AK112" s="31"/>
      <c r="AL112" s="31"/>
      <c r="AM112" s="31"/>
    </row>
    <row r="113" spans="10:39" x14ac:dyDescent="0.15"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1"/>
      <c r="AF113" s="31"/>
      <c r="AG113" s="31"/>
      <c r="AH113" s="31"/>
      <c r="AI113" s="31"/>
      <c r="AJ113" s="31"/>
      <c r="AK113" s="31"/>
      <c r="AL113" s="31"/>
      <c r="AM113" s="31"/>
    </row>
    <row r="114" spans="10:39" x14ac:dyDescent="0.15"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1"/>
      <c r="AF114" s="31"/>
      <c r="AG114" s="31"/>
      <c r="AH114" s="31"/>
      <c r="AI114" s="31"/>
      <c r="AJ114" s="31"/>
      <c r="AK114" s="31"/>
      <c r="AL114" s="31"/>
      <c r="AM114" s="31"/>
    </row>
    <row r="115" spans="10:39" x14ac:dyDescent="0.15"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1"/>
      <c r="AF115" s="31"/>
      <c r="AG115" s="31"/>
      <c r="AH115" s="31"/>
      <c r="AI115" s="31"/>
      <c r="AJ115" s="31"/>
      <c r="AK115" s="31"/>
      <c r="AL115" s="31"/>
      <c r="AM115" s="31"/>
    </row>
    <row r="116" spans="10:39" x14ac:dyDescent="0.15"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1"/>
      <c r="AF116" s="31"/>
      <c r="AG116" s="31"/>
      <c r="AH116" s="31"/>
      <c r="AI116" s="31"/>
      <c r="AJ116" s="31"/>
      <c r="AK116" s="31"/>
      <c r="AL116" s="31"/>
      <c r="AM116" s="31"/>
    </row>
    <row r="117" spans="10:39" x14ac:dyDescent="0.15"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1"/>
      <c r="AF117" s="31"/>
      <c r="AG117" s="31"/>
      <c r="AH117" s="31"/>
      <c r="AI117" s="31"/>
      <c r="AJ117" s="31"/>
      <c r="AK117" s="31"/>
      <c r="AL117" s="31"/>
      <c r="AM117" s="31"/>
    </row>
    <row r="118" spans="10:39" x14ac:dyDescent="0.15"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1"/>
      <c r="AF118" s="31"/>
      <c r="AG118" s="31"/>
      <c r="AH118" s="31"/>
      <c r="AI118" s="31"/>
      <c r="AJ118" s="31"/>
      <c r="AK118" s="31"/>
      <c r="AL118" s="31"/>
      <c r="AM118" s="31"/>
    </row>
    <row r="119" spans="10:39" x14ac:dyDescent="0.15"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1"/>
      <c r="AF119" s="31"/>
      <c r="AG119" s="31"/>
      <c r="AH119" s="31"/>
      <c r="AI119" s="31"/>
      <c r="AJ119" s="31"/>
      <c r="AK119" s="31"/>
      <c r="AL119" s="31"/>
      <c r="AM119" s="31"/>
    </row>
    <row r="120" spans="10:39" x14ac:dyDescent="0.15"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1"/>
      <c r="AF120" s="31"/>
      <c r="AG120" s="31"/>
      <c r="AH120" s="31"/>
      <c r="AI120" s="31"/>
      <c r="AJ120" s="31"/>
      <c r="AK120" s="31"/>
      <c r="AL120" s="31"/>
      <c r="AM120" s="31"/>
    </row>
    <row r="121" spans="10:39" x14ac:dyDescent="0.15"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1"/>
      <c r="AF121" s="31"/>
      <c r="AG121" s="31"/>
      <c r="AH121" s="31"/>
      <c r="AI121" s="31"/>
      <c r="AJ121" s="31"/>
      <c r="AK121" s="31"/>
      <c r="AL121" s="31"/>
      <c r="AM121" s="31"/>
    </row>
    <row r="122" spans="10:39" x14ac:dyDescent="0.15"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1"/>
      <c r="AF122" s="31"/>
      <c r="AG122" s="31"/>
      <c r="AH122" s="31"/>
      <c r="AI122" s="31"/>
      <c r="AJ122" s="31"/>
      <c r="AK122" s="31"/>
      <c r="AL122" s="31"/>
      <c r="AM122" s="31"/>
    </row>
    <row r="123" spans="10:39" x14ac:dyDescent="0.15"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1"/>
      <c r="AF123" s="31"/>
      <c r="AG123" s="31"/>
      <c r="AH123" s="31"/>
      <c r="AI123" s="31"/>
      <c r="AJ123" s="31"/>
      <c r="AK123" s="31"/>
      <c r="AL123" s="31"/>
      <c r="AM123" s="31"/>
    </row>
    <row r="124" spans="10:39" x14ac:dyDescent="0.15"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1"/>
      <c r="AF124" s="31"/>
      <c r="AG124" s="31"/>
      <c r="AH124" s="31"/>
      <c r="AI124" s="31"/>
      <c r="AJ124" s="31"/>
      <c r="AK124" s="31"/>
      <c r="AL124" s="31"/>
      <c r="AM124" s="31"/>
    </row>
    <row r="125" spans="10:39" x14ac:dyDescent="0.15"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1"/>
      <c r="AF125" s="31"/>
      <c r="AG125" s="31"/>
      <c r="AH125" s="31"/>
      <c r="AI125" s="31"/>
      <c r="AJ125" s="31"/>
      <c r="AK125" s="31"/>
      <c r="AL125" s="31"/>
      <c r="AM125" s="31"/>
    </row>
    <row r="126" spans="10:39" x14ac:dyDescent="0.15"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1"/>
      <c r="AF126" s="31"/>
      <c r="AG126" s="31"/>
      <c r="AH126" s="31"/>
      <c r="AI126" s="31"/>
      <c r="AJ126" s="31"/>
      <c r="AK126" s="31"/>
      <c r="AL126" s="31"/>
      <c r="AM126" s="31"/>
    </row>
    <row r="127" spans="10:39" x14ac:dyDescent="0.15"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1"/>
      <c r="AF127" s="31"/>
      <c r="AG127" s="31"/>
      <c r="AH127" s="31"/>
      <c r="AI127" s="31"/>
      <c r="AJ127" s="31"/>
      <c r="AK127" s="31"/>
      <c r="AL127" s="31"/>
      <c r="AM127" s="31"/>
    </row>
    <row r="128" spans="10:39" x14ac:dyDescent="0.15"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1"/>
      <c r="AF128" s="31"/>
      <c r="AG128" s="31"/>
      <c r="AH128" s="31"/>
      <c r="AI128" s="31"/>
      <c r="AJ128" s="31"/>
      <c r="AK128" s="31"/>
      <c r="AL128" s="31"/>
      <c r="AM128" s="31"/>
    </row>
    <row r="129" spans="10:39" x14ac:dyDescent="0.15"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1"/>
      <c r="AF129" s="31"/>
      <c r="AG129" s="31"/>
      <c r="AH129" s="31"/>
      <c r="AI129" s="31"/>
      <c r="AJ129" s="31"/>
      <c r="AK129" s="31"/>
      <c r="AL129" s="31"/>
      <c r="AM129" s="31"/>
    </row>
    <row r="130" spans="10:39" x14ac:dyDescent="0.15"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1"/>
      <c r="AF130" s="31"/>
      <c r="AG130" s="31"/>
      <c r="AH130" s="31"/>
      <c r="AI130" s="31"/>
      <c r="AJ130" s="31"/>
      <c r="AK130" s="31"/>
      <c r="AL130" s="31"/>
      <c r="AM130" s="31"/>
    </row>
    <row r="131" spans="10:39" x14ac:dyDescent="0.15"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1"/>
      <c r="AF131" s="31"/>
      <c r="AG131" s="31"/>
      <c r="AH131" s="31"/>
      <c r="AI131" s="31"/>
      <c r="AJ131" s="31"/>
      <c r="AK131" s="31"/>
      <c r="AL131" s="31"/>
      <c r="AM131" s="31"/>
    </row>
    <row r="132" spans="10:39" x14ac:dyDescent="0.15"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1"/>
      <c r="AF132" s="31"/>
      <c r="AG132" s="31"/>
      <c r="AH132" s="31"/>
      <c r="AI132" s="31"/>
      <c r="AJ132" s="31"/>
      <c r="AK132" s="31"/>
      <c r="AL132" s="31"/>
      <c r="AM132" s="31"/>
    </row>
    <row r="133" spans="10:39" x14ac:dyDescent="0.15"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1"/>
      <c r="AF133" s="31"/>
      <c r="AG133" s="31"/>
      <c r="AH133" s="31"/>
      <c r="AI133" s="31"/>
      <c r="AJ133" s="31"/>
      <c r="AK133" s="31"/>
      <c r="AL133" s="31"/>
      <c r="AM133" s="31"/>
    </row>
    <row r="134" spans="10:39" x14ac:dyDescent="0.15"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1"/>
      <c r="AF134" s="31"/>
      <c r="AG134" s="31"/>
      <c r="AH134" s="31"/>
      <c r="AI134" s="31"/>
      <c r="AJ134" s="31"/>
      <c r="AK134" s="31"/>
      <c r="AL134" s="31"/>
      <c r="AM134" s="31"/>
    </row>
    <row r="135" spans="10:39" x14ac:dyDescent="0.15"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1"/>
      <c r="AF135" s="31"/>
      <c r="AG135" s="31"/>
      <c r="AH135" s="31"/>
      <c r="AI135" s="31"/>
      <c r="AJ135" s="31"/>
      <c r="AK135" s="31"/>
      <c r="AL135" s="31"/>
      <c r="AM135" s="31"/>
    </row>
    <row r="136" spans="10:39" x14ac:dyDescent="0.15"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1"/>
      <c r="AF136" s="31"/>
      <c r="AG136" s="31"/>
      <c r="AH136" s="31"/>
      <c r="AI136" s="31"/>
      <c r="AJ136" s="31"/>
      <c r="AK136" s="31"/>
      <c r="AL136" s="31"/>
      <c r="AM136" s="31"/>
    </row>
    <row r="137" spans="10:39" x14ac:dyDescent="0.15"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1"/>
      <c r="AF137" s="31"/>
      <c r="AG137" s="31"/>
      <c r="AH137" s="31"/>
      <c r="AI137" s="31"/>
      <c r="AJ137" s="31"/>
      <c r="AK137" s="31"/>
      <c r="AL137" s="31"/>
      <c r="AM137" s="31"/>
    </row>
    <row r="138" spans="10:39" x14ac:dyDescent="0.15"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1"/>
      <c r="AF138" s="31"/>
      <c r="AG138" s="31"/>
      <c r="AH138" s="31"/>
      <c r="AI138" s="31"/>
      <c r="AJ138" s="31"/>
      <c r="AK138" s="31"/>
      <c r="AL138" s="31"/>
      <c r="AM138" s="31"/>
    </row>
    <row r="139" spans="10:39" x14ac:dyDescent="0.15"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1"/>
      <c r="AF139" s="31"/>
      <c r="AG139" s="31"/>
      <c r="AH139" s="31"/>
      <c r="AI139" s="31"/>
      <c r="AJ139" s="31"/>
      <c r="AK139" s="31"/>
      <c r="AL139" s="31"/>
      <c r="AM139" s="31"/>
    </row>
    <row r="140" spans="10:39" x14ac:dyDescent="0.15"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1"/>
      <c r="AF140" s="31"/>
      <c r="AG140" s="31"/>
      <c r="AH140" s="31"/>
      <c r="AI140" s="31"/>
      <c r="AJ140" s="31"/>
      <c r="AK140" s="31"/>
      <c r="AL140" s="31"/>
      <c r="AM140" s="31"/>
    </row>
    <row r="141" spans="10:39" x14ac:dyDescent="0.15"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1"/>
      <c r="AF141" s="31"/>
      <c r="AG141" s="31"/>
      <c r="AH141" s="31"/>
      <c r="AI141" s="31"/>
      <c r="AJ141" s="31"/>
      <c r="AK141" s="31"/>
      <c r="AL141" s="31"/>
      <c r="AM141" s="31"/>
    </row>
    <row r="142" spans="10:39" x14ac:dyDescent="0.15"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1"/>
      <c r="AF142" s="31"/>
      <c r="AG142" s="31"/>
      <c r="AH142" s="31"/>
      <c r="AI142" s="31"/>
      <c r="AJ142" s="31"/>
      <c r="AK142" s="31"/>
      <c r="AL142" s="31"/>
      <c r="AM142" s="31"/>
    </row>
    <row r="143" spans="10:39" x14ac:dyDescent="0.15"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1"/>
      <c r="AF143" s="31"/>
      <c r="AG143" s="31"/>
      <c r="AH143" s="31"/>
      <c r="AI143" s="31"/>
      <c r="AJ143" s="31"/>
      <c r="AK143" s="31"/>
      <c r="AL143" s="31"/>
      <c r="AM143" s="31"/>
    </row>
    <row r="144" spans="10:39" x14ac:dyDescent="0.15"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1"/>
      <c r="AF144" s="31"/>
      <c r="AG144" s="31"/>
      <c r="AH144" s="31"/>
      <c r="AI144" s="31"/>
      <c r="AJ144" s="31"/>
      <c r="AK144" s="31"/>
      <c r="AL144" s="31"/>
      <c r="AM144" s="31"/>
    </row>
    <row r="145" spans="10:39" x14ac:dyDescent="0.15"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1"/>
      <c r="AF145" s="31"/>
      <c r="AG145" s="31"/>
      <c r="AH145" s="31"/>
      <c r="AI145" s="31"/>
      <c r="AJ145" s="31"/>
      <c r="AK145" s="31"/>
      <c r="AL145" s="31"/>
      <c r="AM145" s="31"/>
    </row>
    <row r="146" spans="10:39" x14ac:dyDescent="0.15"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1"/>
      <c r="AF146" s="31"/>
      <c r="AG146" s="31"/>
      <c r="AH146" s="31"/>
      <c r="AI146" s="31"/>
      <c r="AJ146" s="31"/>
      <c r="AK146" s="31"/>
      <c r="AL146" s="31"/>
      <c r="AM146" s="31"/>
    </row>
    <row r="147" spans="10:39" x14ac:dyDescent="0.15"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1"/>
      <c r="AF147" s="31"/>
      <c r="AG147" s="31"/>
      <c r="AH147" s="31"/>
      <c r="AI147" s="31"/>
      <c r="AJ147" s="31"/>
      <c r="AK147" s="31"/>
      <c r="AL147" s="31"/>
      <c r="AM147" s="31"/>
    </row>
    <row r="148" spans="10:39" x14ac:dyDescent="0.15"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1"/>
      <c r="AF148" s="31"/>
      <c r="AG148" s="31"/>
      <c r="AH148" s="31"/>
      <c r="AI148" s="31"/>
      <c r="AJ148" s="31"/>
      <c r="AK148" s="31"/>
      <c r="AL148" s="31"/>
      <c r="AM148" s="31"/>
    </row>
    <row r="149" spans="10:39" x14ac:dyDescent="0.15"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1"/>
      <c r="AF149" s="31"/>
      <c r="AG149" s="31"/>
      <c r="AH149" s="31"/>
      <c r="AI149" s="31"/>
      <c r="AJ149" s="31"/>
      <c r="AK149" s="31"/>
      <c r="AL149" s="31"/>
      <c r="AM149" s="31"/>
    </row>
    <row r="150" spans="10:39" x14ac:dyDescent="0.15"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1"/>
      <c r="AF150" s="31"/>
      <c r="AG150" s="31"/>
      <c r="AH150" s="31"/>
      <c r="AI150" s="31"/>
      <c r="AJ150" s="31"/>
      <c r="AK150" s="31"/>
      <c r="AL150" s="31"/>
      <c r="AM150" s="31"/>
    </row>
    <row r="151" spans="10:39" x14ac:dyDescent="0.15"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1"/>
      <c r="AF151" s="31"/>
      <c r="AG151" s="31"/>
      <c r="AH151" s="31"/>
      <c r="AI151" s="31"/>
      <c r="AJ151" s="31"/>
      <c r="AK151" s="31"/>
      <c r="AL151" s="31"/>
      <c r="AM151" s="31"/>
    </row>
    <row r="152" spans="10:39" x14ac:dyDescent="0.15"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1"/>
      <c r="AF152" s="31"/>
      <c r="AG152" s="31"/>
      <c r="AH152" s="31"/>
      <c r="AI152" s="31"/>
      <c r="AJ152" s="31"/>
      <c r="AK152" s="31"/>
      <c r="AL152" s="31"/>
      <c r="AM152" s="31"/>
    </row>
    <row r="153" spans="10:39" x14ac:dyDescent="0.15"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1"/>
      <c r="AF153" s="31"/>
      <c r="AG153" s="31"/>
      <c r="AH153" s="31"/>
      <c r="AI153" s="31"/>
      <c r="AJ153" s="31"/>
      <c r="AK153" s="31"/>
      <c r="AL153" s="31"/>
      <c r="AM153" s="31"/>
    </row>
    <row r="154" spans="10:39" x14ac:dyDescent="0.15"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1"/>
      <c r="AF154" s="31"/>
      <c r="AG154" s="31"/>
      <c r="AH154" s="31"/>
      <c r="AI154" s="31"/>
      <c r="AJ154" s="31"/>
      <c r="AK154" s="31"/>
      <c r="AL154" s="31"/>
      <c r="AM154" s="31"/>
    </row>
    <row r="155" spans="10:39" x14ac:dyDescent="0.15"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1"/>
      <c r="AF155" s="31"/>
      <c r="AG155" s="31"/>
      <c r="AH155" s="31"/>
      <c r="AI155" s="31"/>
      <c r="AJ155" s="31"/>
      <c r="AK155" s="31"/>
      <c r="AL155" s="31"/>
      <c r="AM155" s="31"/>
    </row>
    <row r="156" spans="10:39" x14ac:dyDescent="0.15"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1"/>
      <c r="AF156" s="31"/>
      <c r="AG156" s="31"/>
      <c r="AH156" s="31"/>
      <c r="AI156" s="31"/>
      <c r="AJ156" s="31"/>
      <c r="AK156" s="31"/>
      <c r="AL156" s="31"/>
      <c r="AM156" s="31"/>
    </row>
    <row r="157" spans="10:39" x14ac:dyDescent="0.15"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1"/>
      <c r="AF157" s="31"/>
      <c r="AG157" s="31"/>
      <c r="AH157" s="31"/>
      <c r="AI157" s="31"/>
      <c r="AJ157" s="31"/>
      <c r="AK157" s="31"/>
      <c r="AL157" s="31"/>
      <c r="AM157" s="31"/>
    </row>
    <row r="158" spans="10:39" x14ac:dyDescent="0.15"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1"/>
      <c r="AF158" s="31"/>
      <c r="AG158" s="31"/>
      <c r="AH158" s="31"/>
      <c r="AI158" s="31"/>
      <c r="AJ158" s="31"/>
      <c r="AK158" s="31"/>
      <c r="AL158" s="31"/>
      <c r="AM158" s="31"/>
    </row>
    <row r="159" spans="10:39" x14ac:dyDescent="0.15"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1"/>
      <c r="AF159" s="31"/>
      <c r="AG159" s="31"/>
      <c r="AH159" s="31"/>
      <c r="AI159" s="31"/>
      <c r="AJ159" s="31"/>
      <c r="AK159" s="31"/>
      <c r="AL159" s="31"/>
      <c r="AM159" s="31"/>
    </row>
    <row r="160" spans="10:39" x14ac:dyDescent="0.15"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1"/>
      <c r="AF160" s="31"/>
      <c r="AG160" s="31"/>
      <c r="AH160" s="31"/>
      <c r="AI160" s="31"/>
      <c r="AJ160" s="31"/>
      <c r="AK160" s="31"/>
      <c r="AL160" s="31"/>
      <c r="AM160" s="31"/>
    </row>
    <row r="161" spans="10:39" x14ac:dyDescent="0.15"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1"/>
      <c r="AF161" s="31"/>
      <c r="AG161" s="31"/>
      <c r="AH161" s="31"/>
      <c r="AI161" s="31"/>
      <c r="AJ161" s="31"/>
      <c r="AK161" s="31"/>
      <c r="AL161" s="31"/>
      <c r="AM161" s="31"/>
    </row>
    <row r="162" spans="10:39" x14ac:dyDescent="0.15"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1"/>
      <c r="AF162" s="31"/>
      <c r="AG162" s="31"/>
      <c r="AH162" s="31"/>
      <c r="AI162" s="31"/>
      <c r="AJ162" s="31"/>
      <c r="AK162" s="31"/>
      <c r="AL162" s="31"/>
      <c r="AM162" s="31"/>
    </row>
    <row r="163" spans="10:39" x14ac:dyDescent="0.15"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1"/>
      <c r="AF163" s="31"/>
      <c r="AG163" s="31"/>
      <c r="AH163" s="31"/>
      <c r="AI163" s="31"/>
      <c r="AJ163" s="31"/>
      <c r="AK163" s="31"/>
      <c r="AL163" s="31"/>
      <c r="AM163" s="31"/>
    </row>
    <row r="164" spans="10:39" x14ac:dyDescent="0.15"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1"/>
      <c r="AF164" s="31"/>
      <c r="AG164" s="31"/>
      <c r="AH164" s="31"/>
      <c r="AI164" s="31"/>
      <c r="AJ164" s="31"/>
      <c r="AK164" s="31"/>
      <c r="AL164" s="31"/>
      <c r="AM164" s="31"/>
    </row>
    <row r="165" spans="10:39" x14ac:dyDescent="0.15"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1"/>
      <c r="AF165" s="31"/>
      <c r="AG165" s="31"/>
      <c r="AH165" s="31"/>
      <c r="AI165" s="31"/>
      <c r="AJ165" s="31"/>
      <c r="AK165" s="31"/>
      <c r="AL165" s="31"/>
      <c r="AM165" s="31"/>
    </row>
    <row r="166" spans="10:39" x14ac:dyDescent="0.15"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1"/>
      <c r="AF166" s="31"/>
      <c r="AG166" s="31"/>
      <c r="AH166" s="31"/>
      <c r="AI166" s="31"/>
      <c r="AJ166" s="31"/>
      <c r="AK166" s="31"/>
      <c r="AL166" s="31"/>
      <c r="AM166" s="31"/>
    </row>
    <row r="167" spans="10:39" x14ac:dyDescent="0.15"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1"/>
      <c r="AF167" s="31"/>
      <c r="AG167" s="31"/>
      <c r="AH167" s="31"/>
      <c r="AI167" s="31"/>
      <c r="AJ167" s="31"/>
      <c r="AK167" s="31"/>
      <c r="AL167" s="31"/>
      <c r="AM167" s="31"/>
    </row>
    <row r="168" spans="10:39" x14ac:dyDescent="0.15"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1"/>
      <c r="AF168" s="31"/>
      <c r="AG168" s="31"/>
      <c r="AH168" s="31"/>
      <c r="AI168" s="31"/>
      <c r="AJ168" s="31"/>
      <c r="AK168" s="31"/>
      <c r="AL168" s="31"/>
      <c r="AM168" s="31"/>
    </row>
    <row r="169" spans="10:39" x14ac:dyDescent="0.15"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1"/>
      <c r="AF169" s="31"/>
      <c r="AG169" s="31"/>
      <c r="AH169" s="31"/>
      <c r="AI169" s="31"/>
      <c r="AJ169" s="31"/>
      <c r="AK169" s="31"/>
      <c r="AL169" s="31"/>
      <c r="AM169" s="31"/>
    </row>
    <row r="170" spans="10:39" x14ac:dyDescent="0.15"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1"/>
      <c r="AF170" s="31"/>
      <c r="AG170" s="31"/>
      <c r="AH170" s="31"/>
      <c r="AI170" s="31"/>
      <c r="AJ170" s="31"/>
      <c r="AK170" s="31"/>
      <c r="AL170" s="31"/>
      <c r="AM170" s="31"/>
    </row>
    <row r="171" spans="10:39" x14ac:dyDescent="0.15"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1"/>
      <c r="AF171" s="31"/>
      <c r="AG171" s="31"/>
      <c r="AH171" s="31"/>
      <c r="AI171" s="31"/>
      <c r="AJ171" s="31"/>
      <c r="AK171" s="31"/>
      <c r="AL171" s="31"/>
      <c r="AM171" s="31"/>
    </row>
    <row r="172" spans="10:39" x14ac:dyDescent="0.15"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1"/>
      <c r="AF172" s="31"/>
      <c r="AG172" s="31"/>
      <c r="AH172" s="31"/>
      <c r="AI172" s="31"/>
      <c r="AJ172" s="31"/>
      <c r="AK172" s="31"/>
      <c r="AL172" s="31"/>
      <c r="AM172" s="31"/>
    </row>
    <row r="173" spans="10:39" x14ac:dyDescent="0.15"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1"/>
      <c r="AF173" s="31"/>
      <c r="AG173" s="31"/>
      <c r="AH173" s="31"/>
      <c r="AI173" s="31"/>
      <c r="AJ173" s="31"/>
      <c r="AK173" s="31"/>
      <c r="AL173" s="31"/>
      <c r="AM173" s="31"/>
    </row>
    <row r="174" spans="10:39" x14ac:dyDescent="0.15"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1"/>
      <c r="AF174" s="31"/>
      <c r="AG174" s="31"/>
      <c r="AH174" s="31"/>
      <c r="AI174" s="31"/>
      <c r="AJ174" s="31"/>
      <c r="AK174" s="31"/>
      <c r="AL174" s="31"/>
      <c r="AM174" s="31"/>
    </row>
    <row r="175" spans="10:39" x14ac:dyDescent="0.15"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1"/>
      <c r="AF175" s="31"/>
      <c r="AG175" s="31"/>
      <c r="AH175" s="31"/>
      <c r="AI175" s="31"/>
      <c r="AJ175" s="31"/>
      <c r="AK175" s="31"/>
      <c r="AL175" s="31"/>
      <c r="AM175" s="31"/>
    </row>
    <row r="176" spans="10:39" x14ac:dyDescent="0.15"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1"/>
      <c r="AF176" s="31"/>
      <c r="AG176" s="31"/>
      <c r="AH176" s="31"/>
      <c r="AI176" s="31"/>
      <c r="AJ176" s="31"/>
      <c r="AK176" s="31"/>
      <c r="AL176" s="31"/>
      <c r="AM176" s="31"/>
    </row>
    <row r="177" spans="10:39" x14ac:dyDescent="0.15"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1"/>
      <c r="AF177" s="31"/>
      <c r="AG177" s="31"/>
      <c r="AH177" s="31"/>
      <c r="AI177" s="31"/>
      <c r="AJ177" s="31"/>
      <c r="AK177" s="31"/>
      <c r="AL177" s="31"/>
      <c r="AM177" s="31"/>
    </row>
    <row r="178" spans="10:39" x14ac:dyDescent="0.15"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1"/>
      <c r="AF178" s="31"/>
      <c r="AG178" s="31"/>
      <c r="AH178" s="31"/>
      <c r="AI178" s="31"/>
      <c r="AJ178" s="31"/>
      <c r="AK178" s="31"/>
      <c r="AL178" s="31"/>
      <c r="AM178" s="31"/>
    </row>
    <row r="179" spans="10:39" x14ac:dyDescent="0.15"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1"/>
      <c r="AF179" s="31"/>
      <c r="AG179" s="31"/>
      <c r="AH179" s="31"/>
      <c r="AI179" s="31"/>
      <c r="AJ179" s="31"/>
      <c r="AK179" s="31"/>
      <c r="AL179" s="31"/>
      <c r="AM179" s="31"/>
    </row>
    <row r="180" spans="10:39" x14ac:dyDescent="0.15"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1"/>
      <c r="AF180" s="31"/>
      <c r="AG180" s="31"/>
      <c r="AH180" s="31"/>
      <c r="AI180" s="31"/>
      <c r="AJ180" s="31"/>
      <c r="AK180" s="31"/>
      <c r="AL180" s="31"/>
      <c r="AM180" s="31"/>
    </row>
    <row r="181" spans="10:39" x14ac:dyDescent="0.15"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1"/>
      <c r="AF181" s="31"/>
      <c r="AG181" s="31"/>
      <c r="AH181" s="31"/>
      <c r="AI181" s="31"/>
      <c r="AJ181" s="31"/>
      <c r="AK181" s="31"/>
      <c r="AL181" s="31"/>
      <c r="AM181" s="31"/>
    </row>
    <row r="182" spans="10:39" x14ac:dyDescent="0.15"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1"/>
      <c r="AF182" s="31"/>
      <c r="AG182" s="31"/>
      <c r="AH182" s="31"/>
      <c r="AI182" s="31"/>
      <c r="AJ182" s="31"/>
      <c r="AK182" s="31"/>
      <c r="AL182" s="31"/>
      <c r="AM182" s="31"/>
    </row>
    <row r="183" spans="10:39" x14ac:dyDescent="0.15"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1"/>
      <c r="AF183" s="31"/>
      <c r="AG183" s="31"/>
      <c r="AH183" s="31"/>
      <c r="AI183" s="31"/>
      <c r="AJ183" s="31"/>
      <c r="AK183" s="31"/>
      <c r="AL183" s="31"/>
      <c r="AM183" s="31"/>
    </row>
    <row r="184" spans="10:39" x14ac:dyDescent="0.15"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1"/>
      <c r="AF184" s="31"/>
      <c r="AG184" s="31"/>
      <c r="AH184" s="31"/>
      <c r="AI184" s="31"/>
      <c r="AJ184" s="31"/>
      <c r="AK184" s="31"/>
      <c r="AL184" s="31"/>
      <c r="AM184" s="31"/>
    </row>
    <row r="185" spans="10:39" x14ac:dyDescent="0.15"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1"/>
      <c r="AF185" s="31"/>
      <c r="AG185" s="31"/>
      <c r="AH185" s="31"/>
      <c r="AI185" s="31"/>
      <c r="AJ185" s="31"/>
      <c r="AK185" s="31"/>
      <c r="AL185" s="31"/>
      <c r="AM185" s="31"/>
    </row>
    <row r="186" spans="10:39" x14ac:dyDescent="0.15"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1"/>
      <c r="AF186" s="31"/>
      <c r="AG186" s="31"/>
      <c r="AH186" s="31"/>
      <c r="AI186" s="31"/>
      <c r="AJ186" s="31"/>
      <c r="AK186" s="31"/>
      <c r="AL186" s="31"/>
      <c r="AM186" s="31"/>
    </row>
    <row r="187" spans="10:39" x14ac:dyDescent="0.15"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1"/>
      <c r="AF187" s="31"/>
      <c r="AG187" s="31"/>
      <c r="AH187" s="31"/>
      <c r="AI187" s="31"/>
      <c r="AJ187" s="31"/>
      <c r="AK187" s="31"/>
      <c r="AL187" s="31"/>
      <c r="AM187" s="31"/>
    </row>
    <row r="188" spans="10:39" x14ac:dyDescent="0.15"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1"/>
      <c r="AF188" s="31"/>
      <c r="AG188" s="31"/>
      <c r="AH188" s="31"/>
      <c r="AI188" s="31"/>
      <c r="AJ188" s="31"/>
      <c r="AK188" s="31"/>
      <c r="AL188" s="31"/>
      <c r="AM188" s="31"/>
    </row>
    <row r="189" spans="10:39" x14ac:dyDescent="0.15"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1"/>
      <c r="AF189" s="31"/>
      <c r="AG189" s="31"/>
      <c r="AH189" s="31"/>
      <c r="AI189" s="31"/>
      <c r="AJ189" s="31"/>
      <c r="AK189" s="31"/>
      <c r="AL189" s="31"/>
      <c r="AM189" s="31"/>
    </row>
    <row r="190" spans="10:39" x14ac:dyDescent="0.15"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1"/>
      <c r="AF190" s="31"/>
      <c r="AG190" s="31"/>
      <c r="AH190" s="31"/>
      <c r="AI190" s="31"/>
      <c r="AJ190" s="31"/>
      <c r="AK190" s="31"/>
      <c r="AL190" s="31"/>
      <c r="AM190" s="31"/>
    </row>
    <row r="191" spans="10:39" x14ac:dyDescent="0.15"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1"/>
      <c r="AF191" s="31"/>
      <c r="AG191" s="31"/>
      <c r="AH191" s="31"/>
      <c r="AI191" s="31"/>
      <c r="AJ191" s="31"/>
      <c r="AK191" s="31"/>
      <c r="AL191" s="31"/>
      <c r="AM191" s="31"/>
    </row>
    <row r="192" spans="10:39" x14ac:dyDescent="0.15"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1"/>
      <c r="AF192" s="31"/>
      <c r="AG192" s="31"/>
      <c r="AH192" s="31"/>
      <c r="AI192" s="31"/>
      <c r="AJ192" s="31"/>
      <c r="AK192" s="31"/>
      <c r="AL192" s="31"/>
      <c r="AM192" s="31"/>
    </row>
    <row r="193" spans="10:39" x14ac:dyDescent="0.15"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1"/>
      <c r="AF193" s="31"/>
      <c r="AG193" s="31"/>
      <c r="AH193" s="31"/>
      <c r="AI193" s="31"/>
      <c r="AJ193" s="31"/>
      <c r="AK193" s="31"/>
      <c r="AL193" s="31"/>
      <c r="AM193" s="31"/>
    </row>
    <row r="194" spans="10:39" x14ac:dyDescent="0.15"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1"/>
      <c r="AF194" s="31"/>
      <c r="AG194" s="31"/>
      <c r="AH194" s="31"/>
      <c r="AI194" s="31"/>
      <c r="AJ194" s="31"/>
      <c r="AK194" s="31"/>
      <c r="AL194" s="31"/>
      <c r="AM194" s="31"/>
    </row>
    <row r="195" spans="10:39" x14ac:dyDescent="0.15"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1"/>
      <c r="AF195" s="31"/>
      <c r="AG195" s="31"/>
      <c r="AH195" s="31"/>
      <c r="AI195" s="31"/>
      <c r="AJ195" s="31"/>
      <c r="AK195" s="31"/>
      <c r="AL195" s="31"/>
      <c r="AM195" s="31"/>
    </row>
    <row r="196" spans="10:39" x14ac:dyDescent="0.15"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1"/>
      <c r="AF196" s="31"/>
      <c r="AG196" s="31"/>
      <c r="AH196" s="31"/>
      <c r="AI196" s="31"/>
      <c r="AJ196" s="31"/>
      <c r="AK196" s="31"/>
      <c r="AL196" s="31"/>
      <c r="AM196" s="31"/>
    </row>
    <row r="197" spans="10:39" x14ac:dyDescent="0.15"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1"/>
      <c r="AF197" s="31"/>
      <c r="AG197" s="31"/>
      <c r="AH197" s="31"/>
      <c r="AI197" s="31"/>
      <c r="AJ197" s="31"/>
      <c r="AK197" s="31"/>
      <c r="AL197" s="31"/>
      <c r="AM197" s="31"/>
    </row>
    <row r="198" spans="10:39" x14ac:dyDescent="0.15"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1"/>
      <c r="AF198" s="31"/>
      <c r="AG198" s="31"/>
      <c r="AH198" s="31"/>
      <c r="AI198" s="31"/>
      <c r="AJ198" s="31"/>
      <c r="AK198" s="31"/>
      <c r="AL198" s="31"/>
      <c r="AM198" s="31"/>
    </row>
    <row r="199" spans="10:39" x14ac:dyDescent="0.15"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1"/>
      <c r="AF199" s="31"/>
      <c r="AG199" s="31"/>
      <c r="AH199" s="31"/>
      <c r="AI199" s="31"/>
      <c r="AJ199" s="31"/>
      <c r="AK199" s="31"/>
      <c r="AL199" s="31"/>
      <c r="AM199" s="31"/>
    </row>
    <row r="200" spans="10:39" x14ac:dyDescent="0.15"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1"/>
      <c r="AF200" s="31"/>
      <c r="AG200" s="31"/>
      <c r="AH200" s="31"/>
      <c r="AI200" s="31"/>
      <c r="AJ200" s="31"/>
      <c r="AK200" s="31"/>
      <c r="AL200" s="31"/>
      <c r="AM200" s="31"/>
    </row>
    <row r="201" spans="10:39" x14ac:dyDescent="0.15"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1"/>
      <c r="AF201" s="31"/>
      <c r="AG201" s="31"/>
      <c r="AH201" s="31"/>
      <c r="AI201" s="31"/>
      <c r="AJ201" s="31"/>
      <c r="AK201" s="31"/>
      <c r="AL201" s="31"/>
      <c r="AM201" s="31"/>
    </row>
    <row r="202" spans="10:39" x14ac:dyDescent="0.15"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1"/>
      <c r="AF202" s="31"/>
      <c r="AG202" s="31"/>
      <c r="AH202" s="31"/>
      <c r="AI202" s="31"/>
      <c r="AJ202" s="31"/>
      <c r="AK202" s="31"/>
      <c r="AL202" s="31"/>
      <c r="AM202" s="31"/>
    </row>
    <row r="203" spans="10:39" x14ac:dyDescent="0.15"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1"/>
      <c r="AF203" s="31"/>
      <c r="AG203" s="31"/>
      <c r="AH203" s="31"/>
      <c r="AI203" s="31"/>
      <c r="AJ203" s="31"/>
      <c r="AK203" s="31"/>
      <c r="AL203" s="31"/>
      <c r="AM203" s="31"/>
    </row>
    <row r="204" spans="10:39" x14ac:dyDescent="0.15"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1"/>
      <c r="AF204" s="31"/>
      <c r="AG204" s="31"/>
      <c r="AH204" s="31"/>
      <c r="AI204" s="31"/>
      <c r="AJ204" s="31"/>
      <c r="AK204" s="31"/>
      <c r="AL204" s="31"/>
      <c r="AM204" s="31"/>
    </row>
    <row r="205" spans="10:39" x14ac:dyDescent="0.15"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1"/>
      <c r="AF205" s="31"/>
      <c r="AG205" s="31"/>
      <c r="AH205" s="31"/>
      <c r="AI205" s="31"/>
      <c r="AJ205" s="31"/>
      <c r="AK205" s="31"/>
      <c r="AL205" s="31"/>
      <c r="AM205" s="31"/>
    </row>
    <row r="206" spans="10:39" x14ac:dyDescent="0.15"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1"/>
      <c r="AF206" s="31"/>
      <c r="AG206" s="31"/>
      <c r="AH206" s="31"/>
      <c r="AI206" s="31"/>
      <c r="AJ206" s="31"/>
      <c r="AK206" s="31"/>
      <c r="AL206" s="31"/>
      <c r="AM206" s="31"/>
    </row>
    <row r="207" spans="10:39" x14ac:dyDescent="0.15"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1"/>
      <c r="AF207" s="31"/>
      <c r="AG207" s="31"/>
      <c r="AH207" s="31"/>
      <c r="AI207" s="31"/>
      <c r="AJ207" s="31"/>
      <c r="AK207" s="31"/>
      <c r="AL207" s="31"/>
      <c r="AM207" s="31"/>
    </row>
    <row r="208" spans="10:39" x14ac:dyDescent="0.15"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1"/>
      <c r="AF208" s="31"/>
      <c r="AG208" s="31"/>
      <c r="AH208" s="31"/>
      <c r="AI208" s="31"/>
      <c r="AJ208" s="31"/>
      <c r="AK208" s="31"/>
      <c r="AL208" s="31"/>
      <c r="AM208" s="31"/>
    </row>
    <row r="209" spans="10:39" x14ac:dyDescent="0.15"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1"/>
      <c r="AF209" s="31"/>
      <c r="AG209" s="31"/>
      <c r="AH209" s="31"/>
      <c r="AI209" s="31"/>
      <c r="AJ209" s="31"/>
      <c r="AK209" s="31"/>
      <c r="AL209" s="31"/>
      <c r="AM209" s="31"/>
    </row>
    <row r="210" spans="10:39" x14ac:dyDescent="0.15"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1"/>
      <c r="AF210" s="31"/>
      <c r="AG210" s="31"/>
      <c r="AH210" s="31"/>
      <c r="AI210" s="31"/>
      <c r="AJ210" s="31"/>
      <c r="AK210" s="31"/>
      <c r="AL210" s="31"/>
      <c r="AM210" s="31"/>
    </row>
    <row r="211" spans="10:39" x14ac:dyDescent="0.15"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1"/>
      <c r="AF211" s="31"/>
      <c r="AG211" s="31"/>
      <c r="AH211" s="31"/>
      <c r="AI211" s="31"/>
      <c r="AJ211" s="31"/>
      <c r="AK211" s="31"/>
      <c r="AL211" s="31"/>
      <c r="AM211" s="31"/>
    </row>
    <row r="212" spans="10:39" x14ac:dyDescent="0.15"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1"/>
      <c r="AF212" s="31"/>
      <c r="AG212" s="31"/>
      <c r="AH212" s="31"/>
      <c r="AI212" s="31"/>
      <c r="AJ212" s="31"/>
      <c r="AK212" s="31"/>
      <c r="AL212" s="31"/>
      <c r="AM212" s="31"/>
    </row>
    <row r="213" spans="10:39" x14ac:dyDescent="0.15"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1"/>
      <c r="AF213" s="31"/>
      <c r="AG213" s="31"/>
      <c r="AH213" s="31"/>
      <c r="AI213" s="31"/>
      <c r="AJ213" s="31"/>
      <c r="AK213" s="31"/>
      <c r="AL213" s="31"/>
      <c r="AM213" s="31"/>
    </row>
    <row r="214" spans="10:39" x14ac:dyDescent="0.15"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1"/>
      <c r="AF214" s="31"/>
      <c r="AG214" s="31"/>
      <c r="AH214" s="31"/>
      <c r="AI214" s="31"/>
      <c r="AJ214" s="31"/>
      <c r="AK214" s="31"/>
      <c r="AL214" s="31"/>
      <c r="AM214" s="31"/>
    </row>
    <row r="215" spans="10:39" x14ac:dyDescent="0.15"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1"/>
      <c r="AF215" s="31"/>
      <c r="AG215" s="31"/>
      <c r="AH215" s="31"/>
      <c r="AI215" s="31"/>
      <c r="AJ215" s="31"/>
      <c r="AK215" s="31"/>
      <c r="AL215" s="31"/>
      <c r="AM215" s="31"/>
    </row>
    <row r="216" spans="10:39" x14ac:dyDescent="0.15"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1"/>
      <c r="AF216" s="31"/>
      <c r="AG216" s="31"/>
      <c r="AH216" s="31"/>
      <c r="AI216" s="31"/>
      <c r="AJ216" s="31"/>
      <c r="AK216" s="31"/>
      <c r="AL216" s="31"/>
      <c r="AM216" s="31"/>
    </row>
    <row r="217" spans="10:39" x14ac:dyDescent="0.15"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1"/>
      <c r="AF217" s="31"/>
      <c r="AG217" s="31"/>
      <c r="AH217" s="31"/>
      <c r="AI217" s="31"/>
      <c r="AJ217" s="31"/>
      <c r="AK217" s="31"/>
      <c r="AL217" s="31"/>
      <c r="AM217" s="31"/>
    </row>
    <row r="218" spans="10:39" x14ac:dyDescent="0.15"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1"/>
      <c r="AF218" s="31"/>
      <c r="AG218" s="31"/>
      <c r="AH218" s="31"/>
      <c r="AI218" s="31"/>
      <c r="AJ218" s="31"/>
      <c r="AK218" s="31"/>
      <c r="AL218" s="31"/>
      <c r="AM218" s="31"/>
    </row>
    <row r="219" spans="10:39" x14ac:dyDescent="0.15"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1"/>
      <c r="AF219" s="31"/>
      <c r="AG219" s="31"/>
      <c r="AH219" s="31"/>
      <c r="AI219" s="31"/>
      <c r="AJ219" s="31"/>
      <c r="AK219" s="31"/>
      <c r="AL219" s="31"/>
      <c r="AM219" s="31"/>
    </row>
    <row r="220" spans="10:39" x14ac:dyDescent="0.15"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1"/>
      <c r="AF220" s="31"/>
      <c r="AG220" s="31"/>
      <c r="AH220" s="31"/>
      <c r="AI220" s="31"/>
      <c r="AJ220" s="31"/>
      <c r="AK220" s="31"/>
      <c r="AL220" s="31"/>
      <c r="AM220" s="31"/>
    </row>
    <row r="221" spans="10:39" x14ac:dyDescent="0.15"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1"/>
      <c r="AF221" s="31"/>
      <c r="AG221" s="31"/>
      <c r="AH221" s="31"/>
      <c r="AI221" s="31"/>
      <c r="AJ221" s="31"/>
      <c r="AK221" s="31"/>
      <c r="AL221" s="31"/>
      <c r="AM221" s="31"/>
    </row>
    <row r="222" spans="10:39" x14ac:dyDescent="0.15"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1"/>
      <c r="AF222" s="31"/>
      <c r="AG222" s="31"/>
      <c r="AH222" s="31"/>
      <c r="AI222" s="31"/>
      <c r="AJ222" s="31"/>
      <c r="AK222" s="31"/>
      <c r="AL222" s="31"/>
      <c r="AM222" s="31"/>
    </row>
    <row r="223" spans="10:39" x14ac:dyDescent="0.15"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1"/>
      <c r="AF223" s="31"/>
      <c r="AG223" s="31"/>
      <c r="AH223" s="31"/>
      <c r="AI223" s="31"/>
      <c r="AJ223" s="31"/>
      <c r="AK223" s="31"/>
      <c r="AL223" s="31"/>
      <c r="AM223" s="31"/>
    </row>
    <row r="224" spans="10:39" x14ac:dyDescent="0.15"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1"/>
      <c r="AF224" s="31"/>
      <c r="AG224" s="31"/>
      <c r="AH224" s="31"/>
      <c r="AI224" s="31"/>
      <c r="AJ224" s="31"/>
      <c r="AK224" s="31"/>
      <c r="AL224" s="31"/>
      <c r="AM224" s="31"/>
    </row>
    <row r="225" spans="10:39" x14ac:dyDescent="0.15"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1"/>
      <c r="AF225" s="31"/>
      <c r="AG225" s="31"/>
      <c r="AH225" s="31"/>
      <c r="AI225" s="31"/>
      <c r="AJ225" s="31"/>
      <c r="AK225" s="31"/>
      <c r="AL225" s="31"/>
      <c r="AM225" s="31"/>
    </row>
    <row r="226" spans="10:39" x14ac:dyDescent="0.15"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1"/>
      <c r="AF226" s="31"/>
      <c r="AG226" s="31"/>
      <c r="AH226" s="31"/>
      <c r="AI226" s="31"/>
      <c r="AJ226" s="31"/>
      <c r="AK226" s="31"/>
      <c r="AL226" s="31"/>
      <c r="AM226" s="31"/>
    </row>
    <row r="227" spans="10:39" x14ac:dyDescent="0.15"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1"/>
      <c r="AF227" s="31"/>
      <c r="AG227" s="31"/>
      <c r="AH227" s="31"/>
      <c r="AI227" s="31"/>
      <c r="AJ227" s="31"/>
      <c r="AK227" s="31"/>
      <c r="AL227" s="31"/>
      <c r="AM227" s="31"/>
    </row>
    <row r="228" spans="10:39" x14ac:dyDescent="0.15"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1"/>
      <c r="AF228" s="31"/>
      <c r="AG228" s="31"/>
      <c r="AH228" s="31"/>
      <c r="AI228" s="31"/>
      <c r="AJ228" s="31"/>
      <c r="AK228" s="31"/>
      <c r="AL228" s="31"/>
      <c r="AM228" s="31"/>
    </row>
    <row r="229" spans="10:39" x14ac:dyDescent="0.15"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1"/>
      <c r="AF229" s="31"/>
      <c r="AG229" s="31"/>
      <c r="AH229" s="31"/>
      <c r="AI229" s="31"/>
      <c r="AJ229" s="31"/>
      <c r="AK229" s="31"/>
      <c r="AL229" s="31"/>
      <c r="AM229" s="31"/>
    </row>
    <row r="230" spans="10:39" x14ac:dyDescent="0.15"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1"/>
      <c r="AF230" s="31"/>
      <c r="AG230" s="31"/>
      <c r="AH230" s="31"/>
      <c r="AI230" s="31"/>
      <c r="AJ230" s="31"/>
      <c r="AK230" s="31"/>
      <c r="AL230" s="31"/>
      <c r="AM230" s="31"/>
    </row>
    <row r="231" spans="10:39" x14ac:dyDescent="0.15"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1"/>
      <c r="AF231" s="31"/>
      <c r="AG231" s="31"/>
      <c r="AH231" s="31"/>
      <c r="AI231" s="31"/>
      <c r="AJ231" s="31"/>
      <c r="AK231" s="31"/>
      <c r="AL231" s="31"/>
      <c r="AM231" s="31"/>
    </row>
    <row r="232" spans="10:39" x14ac:dyDescent="0.15"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1"/>
      <c r="AF232" s="31"/>
      <c r="AG232" s="31"/>
      <c r="AH232" s="31"/>
      <c r="AI232" s="31"/>
      <c r="AJ232" s="31"/>
      <c r="AK232" s="31"/>
      <c r="AL232" s="31"/>
      <c r="AM232" s="31"/>
    </row>
    <row r="233" spans="10:39" x14ac:dyDescent="0.15"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1"/>
      <c r="AF233" s="31"/>
      <c r="AG233" s="31"/>
      <c r="AH233" s="31"/>
      <c r="AI233" s="31"/>
      <c r="AJ233" s="31"/>
      <c r="AK233" s="31"/>
      <c r="AL233" s="31"/>
      <c r="AM233" s="31"/>
    </row>
    <row r="234" spans="10:39" x14ac:dyDescent="0.15"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1"/>
      <c r="AF234" s="31"/>
      <c r="AG234" s="31"/>
      <c r="AH234" s="31"/>
      <c r="AI234" s="31"/>
      <c r="AJ234" s="31"/>
      <c r="AK234" s="31"/>
      <c r="AL234" s="31"/>
      <c r="AM234" s="31"/>
    </row>
    <row r="235" spans="10:39" x14ac:dyDescent="0.15"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1"/>
      <c r="AF235" s="31"/>
      <c r="AG235" s="31"/>
      <c r="AH235" s="31"/>
      <c r="AI235" s="31"/>
      <c r="AJ235" s="31"/>
      <c r="AK235" s="31"/>
      <c r="AL235" s="31"/>
      <c r="AM235" s="31"/>
    </row>
    <row r="236" spans="10:39" x14ac:dyDescent="0.15"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1"/>
      <c r="AF236" s="31"/>
      <c r="AG236" s="31"/>
      <c r="AH236" s="31"/>
      <c r="AI236" s="31"/>
      <c r="AJ236" s="31"/>
      <c r="AK236" s="31"/>
      <c r="AL236" s="31"/>
      <c r="AM236" s="31"/>
    </row>
    <row r="237" spans="10:39" x14ac:dyDescent="0.15"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1"/>
      <c r="AF237" s="31"/>
      <c r="AG237" s="31"/>
      <c r="AH237" s="31"/>
      <c r="AI237" s="31"/>
      <c r="AJ237" s="31"/>
      <c r="AK237" s="31"/>
      <c r="AL237" s="31"/>
      <c r="AM237" s="31"/>
    </row>
    <row r="238" spans="10:39" x14ac:dyDescent="0.15"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1"/>
      <c r="AF238" s="31"/>
      <c r="AG238" s="31"/>
      <c r="AH238" s="31"/>
      <c r="AI238" s="31"/>
      <c r="AJ238" s="31"/>
      <c r="AK238" s="31"/>
      <c r="AL238" s="31"/>
      <c r="AM238" s="31"/>
    </row>
    <row r="239" spans="10:39" x14ac:dyDescent="0.15"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1"/>
      <c r="AF239" s="31"/>
      <c r="AG239" s="31"/>
      <c r="AH239" s="31"/>
      <c r="AI239" s="31"/>
      <c r="AJ239" s="31"/>
      <c r="AK239" s="31"/>
      <c r="AL239" s="31"/>
      <c r="AM239" s="31"/>
    </row>
    <row r="240" spans="10:39" x14ac:dyDescent="0.15"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1"/>
      <c r="AF240" s="31"/>
      <c r="AG240" s="31"/>
      <c r="AH240" s="31"/>
      <c r="AI240" s="31"/>
      <c r="AJ240" s="31"/>
      <c r="AK240" s="31"/>
      <c r="AL240" s="31"/>
      <c r="AM240" s="31"/>
    </row>
    <row r="241" spans="10:39" x14ac:dyDescent="0.15"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1"/>
      <c r="AF241" s="31"/>
      <c r="AG241" s="31"/>
      <c r="AH241" s="31"/>
      <c r="AI241" s="31"/>
      <c r="AJ241" s="31"/>
      <c r="AK241" s="31"/>
      <c r="AL241" s="31"/>
      <c r="AM241" s="31"/>
    </row>
    <row r="242" spans="10:39" x14ac:dyDescent="0.15"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1"/>
      <c r="AF242" s="31"/>
      <c r="AG242" s="31"/>
      <c r="AH242" s="31"/>
      <c r="AI242" s="31"/>
      <c r="AJ242" s="31"/>
      <c r="AK242" s="31"/>
      <c r="AL242" s="31"/>
      <c r="AM242" s="31"/>
    </row>
    <row r="243" spans="10:39" x14ac:dyDescent="0.15"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1"/>
      <c r="AF243" s="31"/>
      <c r="AG243" s="31"/>
      <c r="AH243" s="31"/>
      <c r="AI243" s="31"/>
      <c r="AJ243" s="31"/>
      <c r="AK243" s="31"/>
      <c r="AL243" s="31"/>
      <c r="AM243" s="31"/>
    </row>
    <row r="244" spans="10:39" x14ac:dyDescent="0.15"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1"/>
      <c r="AF244" s="31"/>
      <c r="AG244" s="31"/>
      <c r="AH244" s="31"/>
      <c r="AI244" s="31"/>
      <c r="AJ244" s="31"/>
      <c r="AK244" s="31"/>
      <c r="AL244" s="31"/>
      <c r="AM244" s="31"/>
    </row>
    <row r="245" spans="10:39" x14ac:dyDescent="0.15"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1"/>
      <c r="AF245" s="31"/>
      <c r="AG245" s="31"/>
      <c r="AH245" s="31"/>
      <c r="AI245" s="31"/>
      <c r="AJ245" s="31"/>
      <c r="AK245" s="31"/>
      <c r="AL245" s="31"/>
      <c r="AM245" s="31"/>
    </row>
    <row r="246" spans="10:39" x14ac:dyDescent="0.15"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1"/>
      <c r="AF246" s="31"/>
      <c r="AG246" s="31"/>
      <c r="AH246" s="31"/>
      <c r="AI246" s="31"/>
      <c r="AJ246" s="31"/>
      <c r="AK246" s="31"/>
      <c r="AL246" s="31"/>
      <c r="AM246" s="31"/>
    </row>
    <row r="247" spans="10:39" x14ac:dyDescent="0.15"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1"/>
      <c r="AF247" s="31"/>
      <c r="AG247" s="31"/>
      <c r="AH247" s="31"/>
      <c r="AI247" s="31"/>
      <c r="AJ247" s="31"/>
      <c r="AK247" s="31"/>
      <c r="AL247" s="31"/>
      <c r="AM247" s="31"/>
    </row>
    <row r="248" spans="10:39" x14ac:dyDescent="0.15"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1"/>
      <c r="AF248" s="31"/>
      <c r="AG248" s="31"/>
      <c r="AH248" s="31"/>
      <c r="AI248" s="31"/>
      <c r="AJ248" s="31"/>
      <c r="AK248" s="31"/>
      <c r="AL248" s="31"/>
      <c r="AM248" s="31"/>
    </row>
    <row r="249" spans="10:39" x14ac:dyDescent="0.15"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1"/>
      <c r="AF249" s="31"/>
      <c r="AG249" s="31"/>
      <c r="AH249" s="31"/>
      <c r="AI249" s="31"/>
      <c r="AJ249" s="31"/>
      <c r="AK249" s="31"/>
      <c r="AL249" s="31"/>
      <c r="AM249" s="31"/>
    </row>
    <row r="250" spans="10:39" x14ac:dyDescent="0.15"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1"/>
      <c r="AF250" s="31"/>
      <c r="AG250" s="31"/>
      <c r="AH250" s="31"/>
      <c r="AI250" s="31"/>
      <c r="AJ250" s="31"/>
      <c r="AK250" s="31"/>
      <c r="AL250" s="31"/>
      <c r="AM250" s="31"/>
    </row>
    <row r="251" spans="10:39" x14ac:dyDescent="0.15"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1"/>
      <c r="AF251" s="31"/>
      <c r="AG251" s="31"/>
      <c r="AH251" s="31"/>
      <c r="AI251" s="31"/>
      <c r="AJ251" s="31"/>
      <c r="AK251" s="31"/>
      <c r="AL251" s="31"/>
      <c r="AM251" s="31"/>
    </row>
    <row r="252" spans="10:39" x14ac:dyDescent="0.15"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1"/>
      <c r="AF252" s="31"/>
      <c r="AG252" s="31"/>
      <c r="AH252" s="31"/>
      <c r="AI252" s="31"/>
      <c r="AJ252" s="31"/>
      <c r="AK252" s="31"/>
      <c r="AL252" s="31"/>
      <c r="AM252" s="31"/>
    </row>
    <row r="253" spans="10:39" x14ac:dyDescent="0.15"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1"/>
      <c r="AF253" s="31"/>
      <c r="AG253" s="31"/>
      <c r="AH253" s="31"/>
      <c r="AI253" s="31"/>
      <c r="AJ253" s="31"/>
      <c r="AK253" s="31"/>
      <c r="AL253" s="31"/>
      <c r="AM253" s="31"/>
    </row>
    <row r="254" spans="10:39" x14ac:dyDescent="0.15"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1"/>
      <c r="AF254" s="31"/>
      <c r="AG254" s="31"/>
      <c r="AH254" s="31"/>
      <c r="AI254" s="31"/>
      <c r="AJ254" s="31"/>
      <c r="AK254" s="31"/>
      <c r="AL254" s="31"/>
      <c r="AM254" s="31"/>
    </row>
    <row r="255" spans="10:39" x14ac:dyDescent="0.15"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1"/>
      <c r="AF255" s="31"/>
      <c r="AG255" s="31"/>
      <c r="AH255" s="31"/>
      <c r="AI255" s="31"/>
      <c r="AJ255" s="31"/>
      <c r="AK255" s="31"/>
      <c r="AL255" s="31"/>
      <c r="AM255" s="31"/>
    </row>
    <row r="256" spans="10:39" x14ac:dyDescent="0.15"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1"/>
      <c r="AF256" s="31"/>
      <c r="AG256" s="31"/>
      <c r="AH256" s="31"/>
      <c r="AI256" s="31"/>
      <c r="AJ256" s="31"/>
      <c r="AK256" s="31"/>
      <c r="AL256" s="31"/>
      <c r="AM256" s="31"/>
    </row>
    <row r="257" spans="10:39" x14ac:dyDescent="0.15"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1"/>
      <c r="AF257" s="31"/>
      <c r="AG257" s="31"/>
      <c r="AH257" s="31"/>
      <c r="AI257" s="31"/>
      <c r="AJ257" s="31"/>
      <c r="AK257" s="31"/>
      <c r="AL257" s="31"/>
      <c r="AM257" s="31"/>
    </row>
    <row r="258" spans="10:39" x14ac:dyDescent="0.15"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1"/>
      <c r="AF258" s="31"/>
      <c r="AG258" s="31"/>
      <c r="AH258" s="31"/>
      <c r="AI258" s="31"/>
      <c r="AJ258" s="31"/>
      <c r="AK258" s="31"/>
      <c r="AL258" s="31"/>
      <c r="AM258" s="31"/>
    </row>
    <row r="259" spans="10:39" x14ac:dyDescent="0.15"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1"/>
      <c r="AF259" s="31"/>
      <c r="AG259" s="31"/>
      <c r="AH259" s="31"/>
      <c r="AI259" s="31"/>
      <c r="AJ259" s="31"/>
      <c r="AK259" s="31"/>
      <c r="AL259" s="31"/>
      <c r="AM259" s="31"/>
    </row>
    <row r="260" spans="10:39" x14ac:dyDescent="0.15"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1"/>
      <c r="AF260" s="31"/>
      <c r="AG260" s="31"/>
      <c r="AH260" s="31"/>
      <c r="AI260" s="31"/>
      <c r="AJ260" s="31"/>
      <c r="AK260" s="31"/>
      <c r="AL260" s="31"/>
      <c r="AM260" s="31"/>
    </row>
    <row r="261" spans="10:39" x14ac:dyDescent="0.15"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1"/>
      <c r="AF261" s="31"/>
      <c r="AG261" s="31"/>
      <c r="AH261" s="31"/>
      <c r="AI261" s="31"/>
      <c r="AJ261" s="31"/>
      <c r="AK261" s="31"/>
      <c r="AL261" s="31"/>
      <c r="AM261" s="31"/>
    </row>
    <row r="262" spans="10:39" x14ac:dyDescent="0.15"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1"/>
      <c r="AF262" s="31"/>
      <c r="AG262" s="31"/>
      <c r="AH262" s="31"/>
      <c r="AI262" s="31"/>
      <c r="AJ262" s="31"/>
      <c r="AK262" s="31"/>
      <c r="AL262" s="31"/>
      <c r="AM262" s="31"/>
    </row>
    <row r="263" spans="10:39" x14ac:dyDescent="0.15"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1"/>
      <c r="AF263" s="31"/>
      <c r="AG263" s="31"/>
      <c r="AH263" s="31"/>
      <c r="AI263" s="31"/>
      <c r="AJ263" s="31"/>
      <c r="AK263" s="31"/>
      <c r="AL263" s="31"/>
      <c r="AM263" s="31"/>
    </row>
    <row r="264" spans="10:39" x14ac:dyDescent="0.15"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1"/>
      <c r="AF264" s="31"/>
      <c r="AG264" s="31"/>
      <c r="AH264" s="31"/>
      <c r="AI264" s="31"/>
      <c r="AJ264" s="31"/>
      <c r="AK264" s="31"/>
      <c r="AL264" s="31"/>
      <c r="AM264" s="31"/>
    </row>
    <row r="265" spans="10:39" x14ac:dyDescent="0.15"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1"/>
      <c r="AF265" s="31"/>
      <c r="AG265" s="31"/>
      <c r="AH265" s="31"/>
      <c r="AI265" s="31"/>
      <c r="AJ265" s="31"/>
      <c r="AK265" s="31"/>
      <c r="AL265" s="31"/>
      <c r="AM265" s="31"/>
    </row>
    <row r="266" spans="10:39" x14ac:dyDescent="0.15"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1"/>
      <c r="AF266" s="31"/>
      <c r="AG266" s="31"/>
      <c r="AH266" s="31"/>
      <c r="AI266" s="31"/>
      <c r="AJ266" s="31"/>
      <c r="AK266" s="31"/>
      <c r="AL266" s="31"/>
      <c r="AM266" s="31"/>
    </row>
    <row r="267" spans="10:39" x14ac:dyDescent="0.15"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1"/>
      <c r="AF267" s="31"/>
      <c r="AG267" s="31"/>
      <c r="AH267" s="31"/>
      <c r="AI267" s="31"/>
      <c r="AJ267" s="31"/>
      <c r="AK267" s="31"/>
      <c r="AL267" s="31"/>
      <c r="AM267" s="31"/>
    </row>
    <row r="268" spans="10:39" x14ac:dyDescent="0.15"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1"/>
      <c r="AF268" s="31"/>
      <c r="AG268" s="31"/>
      <c r="AH268" s="31"/>
      <c r="AI268" s="31"/>
      <c r="AJ268" s="31"/>
      <c r="AK268" s="31"/>
      <c r="AL268" s="31"/>
      <c r="AM268" s="31"/>
    </row>
    <row r="269" spans="10:39" x14ac:dyDescent="0.15"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1"/>
      <c r="AF269" s="31"/>
      <c r="AG269" s="31"/>
      <c r="AH269" s="31"/>
      <c r="AI269" s="31"/>
      <c r="AJ269" s="31"/>
      <c r="AK269" s="31"/>
      <c r="AL269" s="31"/>
      <c r="AM269" s="31"/>
    </row>
    <row r="270" spans="10:39" x14ac:dyDescent="0.15"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1"/>
      <c r="AF270" s="31"/>
      <c r="AG270" s="31"/>
      <c r="AH270" s="31"/>
      <c r="AI270" s="31"/>
      <c r="AJ270" s="31"/>
      <c r="AK270" s="31"/>
      <c r="AL270" s="31"/>
      <c r="AM270" s="31"/>
    </row>
    <row r="271" spans="10:39" x14ac:dyDescent="0.15"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1"/>
      <c r="AF271" s="31"/>
      <c r="AG271" s="31"/>
      <c r="AH271" s="31"/>
      <c r="AI271" s="31"/>
      <c r="AJ271" s="31"/>
      <c r="AK271" s="31"/>
      <c r="AL271" s="31"/>
      <c r="AM271" s="31"/>
    </row>
    <row r="272" spans="10:39" x14ac:dyDescent="0.15"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1"/>
      <c r="AF272" s="31"/>
      <c r="AG272" s="31"/>
      <c r="AH272" s="31"/>
      <c r="AI272" s="31"/>
      <c r="AJ272" s="31"/>
      <c r="AK272" s="31"/>
      <c r="AL272" s="31"/>
      <c r="AM272" s="31"/>
    </row>
    <row r="273" spans="10:39" x14ac:dyDescent="0.15"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1"/>
      <c r="AF273" s="31"/>
      <c r="AG273" s="31"/>
      <c r="AH273" s="31"/>
      <c r="AI273" s="31"/>
      <c r="AJ273" s="31"/>
      <c r="AK273" s="31"/>
      <c r="AL273" s="31"/>
      <c r="AM273" s="31"/>
    </row>
    <row r="274" spans="10:39" x14ac:dyDescent="0.15"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1"/>
      <c r="AF274" s="31"/>
      <c r="AG274" s="31"/>
      <c r="AH274" s="31"/>
      <c r="AI274" s="31"/>
      <c r="AJ274" s="31"/>
      <c r="AK274" s="31"/>
      <c r="AL274" s="31"/>
      <c r="AM274" s="31"/>
    </row>
    <row r="275" spans="10:39" x14ac:dyDescent="0.15"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1"/>
      <c r="AF275" s="31"/>
      <c r="AG275" s="31"/>
      <c r="AH275" s="31"/>
      <c r="AI275" s="31"/>
      <c r="AJ275" s="31"/>
      <c r="AK275" s="31"/>
      <c r="AL275" s="31"/>
      <c r="AM275" s="31"/>
    </row>
    <row r="276" spans="10:39" x14ac:dyDescent="0.15"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1"/>
      <c r="AF276" s="31"/>
      <c r="AG276" s="31"/>
      <c r="AH276" s="31"/>
      <c r="AI276" s="31"/>
      <c r="AJ276" s="31"/>
      <c r="AK276" s="31"/>
      <c r="AL276" s="31"/>
      <c r="AM276" s="31"/>
    </row>
    <row r="277" spans="10:39" x14ac:dyDescent="0.15"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1"/>
      <c r="AF277" s="31"/>
      <c r="AG277" s="31"/>
      <c r="AH277" s="31"/>
      <c r="AI277" s="31"/>
      <c r="AJ277" s="31"/>
      <c r="AK277" s="31"/>
      <c r="AL277" s="31"/>
      <c r="AM277" s="31"/>
    </row>
    <row r="278" spans="10:39" x14ac:dyDescent="0.15"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1"/>
      <c r="AF278" s="31"/>
      <c r="AG278" s="31"/>
      <c r="AH278" s="31"/>
      <c r="AI278" s="31"/>
      <c r="AJ278" s="31"/>
      <c r="AK278" s="31"/>
      <c r="AL278" s="31"/>
      <c r="AM278" s="31"/>
    </row>
    <row r="279" spans="10:39" x14ac:dyDescent="0.15"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1"/>
      <c r="AF279" s="31"/>
      <c r="AG279" s="31"/>
      <c r="AH279" s="31"/>
      <c r="AI279" s="31"/>
      <c r="AJ279" s="31"/>
      <c r="AK279" s="31"/>
      <c r="AL279" s="31"/>
      <c r="AM279" s="31"/>
    </row>
    <row r="280" spans="10:39" x14ac:dyDescent="0.15"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1"/>
      <c r="AF280" s="31"/>
      <c r="AG280" s="31"/>
      <c r="AH280" s="31"/>
      <c r="AI280" s="31"/>
      <c r="AJ280" s="31"/>
      <c r="AK280" s="31"/>
      <c r="AL280" s="31"/>
      <c r="AM280" s="31"/>
    </row>
    <row r="281" spans="10:39" x14ac:dyDescent="0.15"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1"/>
      <c r="AF281" s="31"/>
      <c r="AG281" s="31"/>
      <c r="AH281" s="31"/>
      <c r="AI281" s="31"/>
      <c r="AJ281" s="31"/>
      <c r="AK281" s="31"/>
      <c r="AL281" s="31"/>
      <c r="AM281" s="31"/>
    </row>
    <row r="282" spans="10:39" x14ac:dyDescent="0.15"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</row>
    <row r="283" spans="10:39" x14ac:dyDescent="0.15"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</row>
    <row r="284" spans="10:39" x14ac:dyDescent="0.15"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</row>
    <row r="285" spans="10:39" x14ac:dyDescent="0.15"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</row>
    <row r="286" spans="10:39" x14ac:dyDescent="0.15"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</row>
    <row r="287" spans="10:39" x14ac:dyDescent="0.15"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</row>
    <row r="288" spans="10:39" x14ac:dyDescent="0.15"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</row>
    <row r="289" spans="10:39" x14ac:dyDescent="0.15"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</row>
    <row r="290" spans="10:39" x14ac:dyDescent="0.15"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</row>
    <row r="291" spans="10:39" x14ac:dyDescent="0.15"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</row>
    <row r="292" spans="10:39" x14ac:dyDescent="0.15"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</row>
    <row r="293" spans="10:39" x14ac:dyDescent="0.15"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</row>
    <row r="294" spans="10:39" x14ac:dyDescent="0.15"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</row>
    <row r="295" spans="10:39" x14ac:dyDescent="0.15"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</row>
    <row r="296" spans="10:39" x14ac:dyDescent="0.15"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</row>
    <row r="297" spans="10:39" x14ac:dyDescent="0.15"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</row>
    <row r="298" spans="10:39" x14ac:dyDescent="0.15"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</row>
    <row r="299" spans="10:39" x14ac:dyDescent="0.15"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</row>
    <row r="300" spans="10:39" x14ac:dyDescent="0.15"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</row>
    <row r="301" spans="10:39" x14ac:dyDescent="0.15"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</row>
    <row r="302" spans="10:39" x14ac:dyDescent="0.15"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</row>
    <row r="303" spans="10:39" x14ac:dyDescent="0.15"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</row>
    <row r="304" spans="10:39" x14ac:dyDescent="0.15"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</row>
    <row r="305" spans="10:39" x14ac:dyDescent="0.15"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</row>
    <row r="306" spans="10:39" x14ac:dyDescent="0.15"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</row>
    <row r="307" spans="10:39" x14ac:dyDescent="0.15"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</row>
    <row r="308" spans="10:39" x14ac:dyDescent="0.15"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</row>
    <row r="309" spans="10:39" x14ac:dyDescent="0.15"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</row>
    <row r="310" spans="10:39" x14ac:dyDescent="0.15"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</row>
    <row r="311" spans="10:39" x14ac:dyDescent="0.15"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</row>
    <row r="312" spans="10:39" x14ac:dyDescent="0.15"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</row>
    <row r="313" spans="10:39" x14ac:dyDescent="0.15"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</row>
    <row r="314" spans="10:39" x14ac:dyDescent="0.15"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</row>
    <row r="315" spans="10:39" x14ac:dyDescent="0.15"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</row>
    <row r="316" spans="10:39" x14ac:dyDescent="0.15"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</row>
    <row r="317" spans="10:39" x14ac:dyDescent="0.15"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</row>
    <row r="318" spans="10:39" x14ac:dyDescent="0.15"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</row>
    <row r="319" spans="10:39" x14ac:dyDescent="0.15"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</row>
    <row r="320" spans="10:39" x14ac:dyDescent="0.15"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</row>
    <row r="321" spans="10:39" x14ac:dyDescent="0.15"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</row>
    <row r="322" spans="10:39" x14ac:dyDescent="0.15"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</row>
    <row r="323" spans="10:39" x14ac:dyDescent="0.15"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</row>
    <row r="324" spans="10:39" x14ac:dyDescent="0.15"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</row>
    <row r="325" spans="10:39" x14ac:dyDescent="0.15"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</row>
    <row r="326" spans="10:39" x14ac:dyDescent="0.15"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</row>
    <row r="327" spans="10:39" x14ac:dyDescent="0.15"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</row>
    <row r="328" spans="10:39" x14ac:dyDescent="0.15"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</row>
    <row r="329" spans="10:39" x14ac:dyDescent="0.15"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</row>
    <row r="330" spans="10:39" x14ac:dyDescent="0.15"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</row>
    <row r="331" spans="10:39" x14ac:dyDescent="0.15"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</row>
    <row r="332" spans="10:39" x14ac:dyDescent="0.15"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</row>
    <row r="333" spans="10:39" x14ac:dyDescent="0.15"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</row>
    <row r="334" spans="10:39" x14ac:dyDescent="0.15"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</row>
    <row r="335" spans="10:39" x14ac:dyDescent="0.15"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</row>
    <row r="336" spans="10:39" x14ac:dyDescent="0.15"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</row>
    <row r="337" spans="10:39" x14ac:dyDescent="0.15"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</row>
    <row r="338" spans="10:39" x14ac:dyDescent="0.15"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</row>
    <row r="339" spans="10:39" x14ac:dyDescent="0.15"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</row>
    <row r="340" spans="10:39" x14ac:dyDescent="0.15"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</row>
    <row r="341" spans="10:39" x14ac:dyDescent="0.15"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</row>
    <row r="342" spans="10:39" x14ac:dyDescent="0.15"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</row>
    <row r="343" spans="10:39" x14ac:dyDescent="0.15"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</row>
    <row r="344" spans="10:39" x14ac:dyDescent="0.15"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</row>
    <row r="345" spans="10:39" x14ac:dyDescent="0.15"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</row>
    <row r="346" spans="10:39" x14ac:dyDescent="0.15"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</row>
    <row r="347" spans="10:39" x14ac:dyDescent="0.15"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</row>
    <row r="348" spans="10:39" x14ac:dyDescent="0.15"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</row>
    <row r="349" spans="10:39" x14ac:dyDescent="0.15"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</row>
    <row r="350" spans="10:39" x14ac:dyDescent="0.15"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</row>
    <row r="351" spans="10:39" x14ac:dyDescent="0.15"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</row>
    <row r="352" spans="10:39" x14ac:dyDescent="0.15"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</row>
    <row r="353" spans="10:39" x14ac:dyDescent="0.15"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</row>
    <row r="354" spans="10:39" x14ac:dyDescent="0.15"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</row>
    <row r="355" spans="10:39" x14ac:dyDescent="0.15"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</row>
    <row r="356" spans="10:39" x14ac:dyDescent="0.15"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</row>
    <row r="357" spans="10:39" x14ac:dyDescent="0.15"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</row>
    <row r="358" spans="10:39" x14ac:dyDescent="0.15"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</row>
    <row r="359" spans="10:39" x14ac:dyDescent="0.15"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</row>
    <row r="360" spans="10:39" x14ac:dyDescent="0.15"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</row>
    <row r="361" spans="10:39" x14ac:dyDescent="0.15"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</row>
    <row r="362" spans="10:39" x14ac:dyDescent="0.15"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</row>
    <row r="363" spans="10:39" x14ac:dyDescent="0.15"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</row>
    <row r="364" spans="10:39" x14ac:dyDescent="0.15"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</row>
    <row r="365" spans="10:39" x14ac:dyDescent="0.15"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</row>
    <row r="366" spans="10:39" x14ac:dyDescent="0.15"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</row>
    <row r="367" spans="10:39" x14ac:dyDescent="0.15"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</row>
    <row r="368" spans="10:39" x14ac:dyDescent="0.15"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</row>
    <row r="369" spans="10:39" x14ac:dyDescent="0.15"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</row>
    <row r="370" spans="10:39" x14ac:dyDescent="0.15"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</row>
    <row r="371" spans="10:39" x14ac:dyDescent="0.15"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</row>
  </sheetData>
  <mergeCells count="54">
    <mergeCell ref="C26:E26"/>
    <mergeCell ref="C60:E60"/>
    <mergeCell ref="A12:G12"/>
    <mergeCell ref="A19:G19"/>
    <mergeCell ref="H12:I12"/>
    <mergeCell ref="A14:G14"/>
    <mergeCell ref="A13:G13"/>
    <mergeCell ref="H16:I16"/>
    <mergeCell ref="A17:G17"/>
    <mergeCell ref="H13:I13"/>
    <mergeCell ref="H14:I14"/>
    <mergeCell ref="A18:G18"/>
    <mergeCell ref="H18:I18"/>
    <mergeCell ref="A15:I15"/>
    <mergeCell ref="A16:G16"/>
    <mergeCell ref="H17:I17"/>
    <mergeCell ref="H19:I19"/>
    <mergeCell ref="A1:I1"/>
    <mergeCell ref="A2:A11"/>
    <mergeCell ref="B2:B11"/>
    <mergeCell ref="C2:C11"/>
    <mergeCell ref="D2:I7"/>
    <mergeCell ref="A20:G20"/>
    <mergeCell ref="H20:I20"/>
    <mergeCell ref="A22:I22"/>
    <mergeCell ref="A71:B71"/>
    <mergeCell ref="A67:B67"/>
    <mergeCell ref="C67:I67"/>
    <mergeCell ref="A21:G21"/>
    <mergeCell ref="H21:I21"/>
    <mergeCell ref="A62:B62"/>
    <mergeCell ref="H23:I23"/>
    <mergeCell ref="A24:B24"/>
    <mergeCell ref="H29:I29"/>
    <mergeCell ref="C62:I62"/>
    <mergeCell ref="H65:I65"/>
    <mergeCell ref="A28:B28"/>
    <mergeCell ref="C24:I24"/>
    <mergeCell ref="A81:B81"/>
    <mergeCell ref="C81:I81"/>
    <mergeCell ref="C28:I28"/>
    <mergeCell ref="C66:I66"/>
    <mergeCell ref="H80:I80"/>
    <mergeCell ref="C79:G79"/>
    <mergeCell ref="H73:I73"/>
    <mergeCell ref="H68:I68"/>
    <mergeCell ref="C71:I71"/>
    <mergeCell ref="A76:B76"/>
    <mergeCell ref="C76:I76"/>
    <mergeCell ref="H77:I77"/>
    <mergeCell ref="C75:I75"/>
    <mergeCell ref="C78:I78"/>
    <mergeCell ref="C69:I69"/>
    <mergeCell ref="C70:F7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E18" sqref="E18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44.5703125" style="1" customWidth="1"/>
    <col min="4" max="4" width="22" customWidth="1"/>
    <col min="5" max="5" width="44.7109375" style="1" customWidth="1"/>
  </cols>
  <sheetData>
    <row r="1" spans="1:21" ht="15.75" x14ac:dyDescent="0.25">
      <c r="A1" s="24" t="s">
        <v>2</v>
      </c>
      <c r="B1" s="25" t="s">
        <v>10</v>
      </c>
      <c r="C1" s="24" t="s">
        <v>0</v>
      </c>
      <c r="D1" s="28" t="s">
        <v>1</v>
      </c>
      <c r="E1" s="25" t="s">
        <v>11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101" t="s">
        <v>1113</v>
      </c>
      <c r="B2" s="102" t="s">
        <v>400</v>
      </c>
      <c r="C2" s="101" t="s">
        <v>44</v>
      </c>
      <c r="D2" s="101">
        <v>500</v>
      </c>
      <c r="E2" s="101">
        <v>460.25</v>
      </c>
      <c r="F2" s="41"/>
      <c r="G2" s="41"/>
      <c r="H2" s="41"/>
    </row>
    <row r="3" spans="1:21" ht="15.75" x14ac:dyDescent="0.25">
      <c r="A3" s="101" t="s">
        <v>1114</v>
      </c>
      <c r="B3" s="102" t="s">
        <v>1115</v>
      </c>
      <c r="C3" s="101" t="s">
        <v>46</v>
      </c>
      <c r="D3" s="101">
        <v>300</v>
      </c>
      <c r="E3" s="101">
        <v>276.14999999999998</v>
      </c>
      <c r="F3" s="41"/>
      <c r="G3" s="41"/>
      <c r="H3" s="41"/>
    </row>
    <row r="4" spans="1:21" ht="15.75" x14ac:dyDescent="0.25">
      <c r="A4" s="101" t="s">
        <v>1116</v>
      </c>
      <c r="B4" s="102" t="s">
        <v>966</v>
      </c>
      <c r="C4" s="101" t="s">
        <v>47</v>
      </c>
      <c r="D4" s="101">
        <v>200</v>
      </c>
      <c r="E4" s="101">
        <v>184.1</v>
      </c>
      <c r="F4" s="41"/>
      <c r="G4" s="41"/>
      <c r="H4" s="41"/>
    </row>
    <row r="5" spans="1:21" ht="15.75" x14ac:dyDescent="0.25">
      <c r="A5" s="101" t="s">
        <v>1117</v>
      </c>
      <c r="B5" s="102" t="s">
        <v>48</v>
      </c>
      <c r="C5" s="101" t="s">
        <v>46</v>
      </c>
      <c r="D5" s="101">
        <v>25</v>
      </c>
      <c r="E5" s="101">
        <v>23.01</v>
      </c>
      <c r="F5" s="41"/>
      <c r="G5" s="41"/>
      <c r="H5" s="41"/>
    </row>
    <row r="6" spans="1:21" ht="15.75" x14ac:dyDescent="0.25">
      <c r="A6" s="101" t="s">
        <v>1118</v>
      </c>
      <c r="B6" s="102" t="s">
        <v>1119</v>
      </c>
      <c r="C6" s="101" t="s">
        <v>46</v>
      </c>
      <c r="D6" s="101">
        <v>500</v>
      </c>
      <c r="E6" s="101">
        <v>460.25</v>
      </c>
      <c r="F6" s="41"/>
      <c r="G6" s="41"/>
      <c r="H6" s="41"/>
    </row>
    <row r="7" spans="1:21" ht="15.75" x14ac:dyDescent="0.25">
      <c r="A7" s="101" t="s">
        <v>1120</v>
      </c>
      <c r="B7" s="102" t="s">
        <v>48</v>
      </c>
      <c r="C7" s="101" t="s">
        <v>46</v>
      </c>
      <c r="D7" s="101">
        <v>25</v>
      </c>
      <c r="E7" s="101">
        <v>23.01</v>
      </c>
      <c r="F7" s="41"/>
      <c r="G7" s="41"/>
      <c r="H7" s="41"/>
    </row>
    <row r="8" spans="1:21" ht="15.75" x14ac:dyDescent="0.25">
      <c r="A8" s="101" t="s">
        <v>1121</v>
      </c>
      <c r="B8" s="102" t="s">
        <v>250</v>
      </c>
      <c r="C8" s="101" t="s">
        <v>46</v>
      </c>
      <c r="D8" s="101">
        <v>350</v>
      </c>
      <c r="E8" s="101">
        <v>322.17</v>
      </c>
      <c r="F8" s="41"/>
      <c r="G8" s="41"/>
      <c r="H8" s="41"/>
    </row>
    <row r="9" spans="1:21" ht="15.75" x14ac:dyDescent="0.25">
      <c r="A9" s="101" t="s">
        <v>1122</v>
      </c>
      <c r="B9" s="102" t="s">
        <v>1123</v>
      </c>
      <c r="C9" s="101" t="s">
        <v>46</v>
      </c>
      <c r="D9" s="101">
        <v>100</v>
      </c>
      <c r="E9" s="101">
        <v>92.05</v>
      </c>
      <c r="F9" s="41"/>
      <c r="G9" s="41"/>
      <c r="H9" s="41"/>
    </row>
    <row r="10" spans="1:21" ht="15.75" x14ac:dyDescent="0.25">
      <c r="A10" s="101" t="s">
        <v>1124</v>
      </c>
      <c r="B10" s="102" t="s">
        <v>147</v>
      </c>
      <c r="C10" s="101" t="s">
        <v>47</v>
      </c>
      <c r="D10" s="101">
        <v>50</v>
      </c>
      <c r="E10" s="101">
        <v>46.02</v>
      </c>
      <c r="F10" s="41"/>
      <c r="G10" s="41"/>
      <c r="H10" s="41"/>
    </row>
    <row r="11" spans="1:21" ht="15.75" x14ac:dyDescent="0.25">
      <c r="A11" s="101" t="s">
        <v>1125</v>
      </c>
      <c r="B11" s="102" t="s">
        <v>1126</v>
      </c>
      <c r="C11" s="101" t="s">
        <v>46</v>
      </c>
      <c r="D11" s="101">
        <v>100</v>
      </c>
      <c r="E11" s="101">
        <v>92.05</v>
      </c>
      <c r="F11" s="41"/>
      <c r="G11" s="41"/>
      <c r="H11" s="41"/>
    </row>
    <row r="12" spans="1:21" ht="15.75" x14ac:dyDescent="0.25">
      <c r="A12" s="101" t="s">
        <v>1127</v>
      </c>
      <c r="B12" s="102" t="s">
        <v>1126</v>
      </c>
      <c r="C12" s="101" t="s">
        <v>46</v>
      </c>
      <c r="D12" s="101">
        <v>100</v>
      </c>
      <c r="E12" s="101">
        <v>92.05</v>
      </c>
      <c r="F12" s="41"/>
      <c r="G12" s="41"/>
      <c r="H12" s="41"/>
    </row>
    <row r="13" spans="1:21" ht="15.75" x14ac:dyDescent="0.25">
      <c r="A13" s="101" t="s">
        <v>1128</v>
      </c>
      <c r="B13" s="102" t="s">
        <v>1126</v>
      </c>
      <c r="C13" s="101" t="s">
        <v>46</v>
      </c>
      <c r="D13" s="101">
        <v>100</v>
      </c>
      <c r="E13" s="101">
        <v>92.05</v>
      </c>
      <c r="F13" s="41"/>
      <c r="G13" s="41"/>
      <c r="H13" s="41"/>
    </row>
    <row r="14" spans="1:21" ht="15.75" x14ac:dyDescent="0.25">
      <c r="A14" s="101" t="s">
        <v>1129</v>
      </c>
      <c r="B14" s="102"/>
      <c r="C14" s="101" t="s">
        <v>77</v>
      </c>
      <c r="D14" s="101">
        <v>500</v>
      </c>
      <c r="E14" s="101">
        <v>482.5</v>
      </c>
      <c r="F14" s="41"/>
      <c r="G14" s="41"/>
      <c r="H14" s="41"/>
    </row>
    <row r="15" spans="1:21" ht="15.75" x14ac:dyDescent="0.25">
      <c r="A15" s="101" t="s">
        <v>1130</v>
      </c>
      <c r="B15" s="102"/>
      <c r="C15" s="101" t="s">
        <v>77</v>
      </c>
      <c r="D15" s="101">
        <v>5000</v>
      </c>
      <c r="E15" s="101">
        <v>4825</v>
      </c>
      <c r="F15" s="41"/>
      <c r="G15" s="41"/>
      <c r="H15" s="41"/>
    </row>
    <row r="16" spans="1:21" ht="15.75" x14ac:dyDescent="0.25">
      <c r="A16" s="101" t="s">
        <v>1131</v>
      </c>
      <c r="B16" s="102" t="s">
        <v>48</v>
      </c>
      <c r="C16" s="101" t="s">
        <v>46</v>
      </c>
      <c r="D16" s="101">
        <v>25</v>
      </c>
      <c r="E16" s="101">
        <v>23.01</v>
      </c>
      <c r="F16" s="41"/>
      <c r="G16" s="41"/>
      <c r="H16" s="41"/>
    </row>
    <row r="17" spans="1:8" ht="15.75" x14ac:dyDescent="0.25">
      <c r="A17" s="101" t="s">
        <v>1132</v>
      </c>
      <c r="B17" s="102" t="s">
        <v>48</v>
      </c>
      <c r="C17" s="101" t="s">
        <v>46</v>
      </c>
      <c r="D17" s="101">
        <v>25</v>
      </c>
      <c r="E17" s="101">
        <v>23.01</v>
      </c>
      <c r="F17" s="41"/>
      <c r="G17" s="41"/>
      <c r="H17" s="41"/>
    </row>
    <row r="18" spans="1:8" ht="15.75" x14ac:dyDescent="0.25">
      <c r="A18" s="101" t="s">
        <v>1133</v>
      </c>
      <c r="B18" s="102" t="s">
        <v>258</v>
      </c>
      <c r="C18" s="101" t="s">
        <v>47</v>
      </c>
      <c r="D18" s="101">
        <v>300</v>
      </c>
      <c r="E18" s="101">
        <v>276.14999999999998</v>
      </c>
      <c r="F18" s="41"/>
      <c r="G18" s="41"/>
      <c r="H18" s="41"/>
    </row>
    <row r="19" spans="1:8" ht="15.75" x14ac:dyDescent="0.25">
      <c r="A19" s="101" t="s">
        <v>1134</v>
      </c>
      <c r="B19" s="102" t="s">
        <v>328</v>
      </c>
      <c r="C19" s="101" t="s">
        <v>46</v>
      </c>
      <c r="D19" s="101">
        <v>300</v>
      </c>
      <c r="E19" s="101">
        <v>276.14999999999998</v>
      </c>
      <c r="F19" s="41"/>
      <c r="G19" s="41"/>
      <c r="H19" s="41"/>
    </row>
    <row r="20" spans="1:8" ht="15.75" x14ac:dyDescent="0.25">
      <c r="A20" s="101" t="s">
        <v>1135</v>
      </c>
      <c r="B20" s="102" t="s">
        <v>328</v>
      </c>
      <c r="C20" s="101" t="s">
        <v>46</v>
      </c>
      <c r="D20" s="101">
        <v>200</v>
      </c>
      <c r="E20" s="101">
        <v>184.1</v>
      </c>
      <c r="F20" s="41"/>
      <c r="G20" s="41"/>
      <c r="H20" s="41"/>
    </row>
    <row r="21" spans="1:8" ht="15.75" x14ac:dyDescent="0.25">
      <c r="A21" s="101" t="s">
        <v>1136</v>
      </c>
      <c r="B21" s="102" t="s">
        <v>48</v>
      </c>
      <c r="C21" s="101" t="s">
        <v>46</v>
      </c>
      <c r="D21" s="101">
        <v>25</v>
      </c>
      <c r="E21" s="101">
        <v>23.01</v>
      </c>
      <c r="F21" s="41"/>
      <c r="G21" s="41"/>
      <c r="H21" s="41"/>
    </row>
    <row r="22" spans="1:8" ht="15.75" x14ac:dyDescent="0.25">
      <c r="A22" s="101" t="s">
        <v>1137</v>
      </c>
      <c r="B22" s="102" t="s">
        <v>1138</v>
      </c>
      <c r="C22" s="101" t="s">
        <v>47</v>
      </c>
      <c r="D22" s="101">
        <v>500</v>
      </c>
      <c r="E22" s="101">
        <v>460.25</v>
      </c>
      <c r="F22" s="41"/>
      <c r="G22" s="41"/>
      <c r="H22" s="41"/>
    </row>
    <row r="23" spans="1:8" ht="15.75" x14ac:dyDescent="0.25">
      <c r="A23" s="101" t="s">
        <v>1139</v>
      </c>
      <c r="B23" s="102" t="s">
        <v>303</v>
      </c>
      <c r="C23" s="101" t="s">
        <v>47</v>
      </c>
      <c r="D23" s="101">
        <v>10</v>
      </c>
      <c r="E23" s="101">
        <v>9.1999999999999993</v>
      </c>
      <c r="F23" s="41"/>
      <c r="G23" s="41"/>
      <c r="H23" s="41"/>
    </row>
    <row r="24" spans="1:8" ht="15.75" x14ac:dyDescent="0.25">
      <c r="A24" s="101" t="s">
        <v>1140</v>
      </c>
      <c r="B24" s="102" t="s">
        <v>48</v>
      </c>
      <c r="C24" s="101" t="s">
        <v>46</v>
      </c>
      <c r="D24" s="101">
        <v>25</v>
      </c>
      <c r="E24" s="101">
        <v>23.01</v>
      </c>
      <c r="F24" s="41"/>
      <c r="G24" s="41"/>
      <c r="H24" s="41"/>
    </row>
    <row r="25" spans="1:8" ht="15.75" x14ac:dyDescent="0.25">
      <c r="A25" s="101" t="s">
        <v>1141</v>
      </c>
      <c r="B25" s="102"/>
      <c r="C25" s="101" t="s">
        <v>77</v>
      </c>
      <c r="D25" s="101">
        <v>500</v>
      </c>
      <c r="E25" s="101">
        <v>482.5</v>
      </c>
      <c r="F25" s="41"/>
      <c r="G25" s="41"/>
      <c r="H25" s="41"/>
    </row>
    <row r="26" spans="1:8" ht="15.75" x14ac:dyDescent="0.25">
      <c r="A26" s="101" t="s">
        <v>1142</v>
      </c>
      <c r="B26" s="102" t="s">
        <v>402</v>
      </c>
      <c r="C26" s="101" t="s">
        <v>47</v>
      </c>
      <c r="D26" s="101">
        <v>1000</v>
      </c>
      <c r="E26" s="101">
        <v>920.5</v>
      </c>
      <c r="F26" s="41"/>
      <c r="G26" s="41"/>
      <c r="H26" s="41"/>
    </row>
    <row r="27" spans="1:8" ht="15.75" x14ac:dyDescent="0.25">
      <c r="A27" s="101" t="s">
        <v>1143</v>
      </c>
      <c r="B27" s="102" t="s">
        <v>402</v>
      </c>
      <c r="C27" s="101" t="s">
        <v>47</v>
      </c>
      <c r="D27" s="101">
        <v>1000</v>
      </c>
      <c r="E27" s="101">
        <v>920.5</v>
      </c>
      <c r="F27" s="41"/>
      <c r="G27" s="41"/>
      <c r="H27" s="41"/>
    </row>
    <row r="28" spans="1:8" ht="15.75" x14ac:dyDescent="0.25">
      <c r="A28" s="101" t="s">
        <v>1144</v>
      </c>
      <c r="B28" s="102" t="s">
        <v>1115</v>
      </c>
      <c r="C28" s="101" t="s">
        <v>46</v>
      </c>
      <c r="D28" s="101">
        <v>300</v>
      </c>
      <c r="E28" s="101">
        <v>276.14999999999998</v>
      </c>
      <c r="F28" s="41"/>
      <c r="G28" s="41"/>
      <c r="H28" s="41"/>
    </row>
    <row r="29" spans="1:8" ht="15.75" x14ac:dyDescent="0.25">
      <c r="A29" s="101" t="s">
        <v>1145</v>
      </c>
      <c r="B29" s="102" t="s">
        <v>48</v>
      </c>
      <c r="C29" s="101" t="s">
        <v>46</v>
      </c>
      <c r="D29" s="101">
        <v>25</v>
      </c>
      <c r="E29" s="101">
        <v>23.01</v>
      </c>
      <c r="F29" s="41"/>
      <c r="G29" s="41"/>
      <c r="H29" s="41"/>
    </row>
    <row r="30" spans="1:8" ht="15.75" x14ac:dyDescent="0.25">
      <c r="A30" s="101" t="s">
        <v>1146</v>
      </c>
      <c r="B30" s="102"/>
      <c r="C30" s="101" t="s">
        <v>77</v>
      </c>
      <c r="D30" s="101">
        <v>250</v>
      </c>
      <c r="E30" s="101">
        <v>241.25</v>
      </c>
      <c r="F30" s="41"/>
      <c r="G30" s="41"/>
      <c r="H30" s="41"/>
    </row>
    <row r="31" spans="1:8" ht="15.75" x14ac:dyDescent="0.25">
      <c r="A31" s="101" t="s">
        <v>1147</v>
      </c>
      <c r="B31" s="102" t="s">
        <v>1148</v>
      </c>
      <c r="C31" s="101" t="s">
        <v>47</v>
      </c>
      <c r="D31" s="101">
        <v>500</v>
      </c>
      <c r="E31" s="101">
        <v>460.25</v>
      </c>
      <c r="F31" s="41"/>
      <c r="G31" s="41"/>
      <c r="H31" s="41"/>
    </row>
    <row r="32" spans="1:8" ht="15.75" x14ac:dyDescent="0.25">
      <c r="A32" s="101" t="s">
        <v>1149</v>
      </c>
      <c r="B32" s="102" t="s">
        <v>1150</v>
      </c>
      <c r="C32" s="101" t="s">
        <v>44</v>
      </c>
      <c r="D32" s="101">
        <v>50</v>
      </c>
      <c r="E32" s="101">
        <v>46.02</v>
      </c>
      <c r="F32" s="41"/>
      <c r="G32" s="41"/>
      <c r="H32" s="41"/>
    </row>
    <row r="33" spans="1:8" ht="15.75" x14ac:dyDescent="0.25">
      <c r="A33" s="101" t="s">
        <v>1151</v>
      </c>
      <c r="B33" s="102" t="s">
        <v>399</v>
      </c>
      <c r="C33" s="101" t="s">
        <v>44</v>
      </c>
      <c r="D33" s="101">
        <v>250</v>
      </c>
      <c r="E33" s="101">
        <v>230.12</v>
      </c>
      <c r="F33" s="41"/>
      <c r="G33" s="41"/>
      <c r="H33" s="41"/>
    </row>
    <row r="34" spans="1:8" ht="15.75" x14ac:dyDescent="0.25">
      <c r="A34" s="101" t="s">
        <v>1152</v>
      </c>
      <c r="B34" s="102"/>
      <c r="C34" s="101" t="s">
        <v>1153</v>
      </c>
      <c r="D34" s="101">
        <v>500</v>
      </c>
      <c r="E34" s="101">
        <v>482.5</v>
      </c>
      <c r="F34" s="41"/>
      <c r="G34" s="41"/>
      <c r="H34" s="41"/>
    </row>
    <row r="35" spans="1:8" ht="15.75" x14ac:dyDescent="0.25">
      <c r="A35" s="101" t="s">
        <v>1154</v>
      </c>
      <c r="B35" s="102" t="s">
        <v>1155</v>
      </c>
      <c r="C35" s="101" t="s">
        <v>46</v>
      </c>
      <c r="D35" s="101">
        <v>500</v>
      </c>
      <c r="E35" s="101">
        <v>460.25</v>
      </c>
      <c r="F35" s="41"/>
      <c r="G35" s="41"/>
      <c r="H35" s="41"/>
    </row>
    <row r="36" spans="1:8" ht="15.75" x14ac:dyDescent="0.25">
      <c r="A36" s="101" t="s">
        <v>1156</v>
      </c>
      <c r="B36" s="102" t="s">
        <v>1157</v>
      </c>
      <c r="C36" s="101" t="s">
        <v>47</v>
      </c>
      <c r="D36" s="101">
        <v>1000</v>
      </c>
      <c r="E36" s="101">
        <v>920.5</v>
      </c>
      <c r="F36" s="41"/>
      <c r="G36" s="41"/>
      <c r="H36" s="41"/>
    </row>
    <row r="37" spans="1:8" ht="15.75" x14ac:dyDescent="0.25">
      <c r="A37" s="101" t="s">
        <v>1158</v>
      </c>
      <c r="B37" s="102" t="s">
        <v>401</v>
      </c>
      <c r="C37" s="101" t="s">
        <v>44</v>
      </c>
      <c r="D37" s="101">
        <v>150</v>
      </c>
      <c r="E37" s="101">
        <v>138.07</v>
      </c>
      <c r="F37" s="41"/>
      <c r="G37" s="41"/>
      <c r="H37" s="41"/>
    </row>
    <row r="38" spans="1:8" ht="15.75" x14ac:dyDescent="0.25">
      <c r="A38" s="101" t="s">
        <v>1159</v>
      </c>
      <c r="B38" s="102" t="s">
        <v>1160</v>
      </c>
      <c r="C38" s="101" t="s">
        <v>44</v>
      </c>
      <c r="D38" s="101">
        <v>500</v>
      </c>
      <c r="E38" s="101">
        <v>460.25</v>
      </c>
      <c r="F38" s="41"/>
      <c r="G38" s="41"/>
      <c r="H38" s="41"/>
    </row>
    <row r="39" spans="1:8" ht="15.75" x14ac:dyDescent="0.25">
      <c r="A39" s="101" t="s">
        <v>1161</v>
      </c>
      <c r="B39" s="102" t="s">
        <v>1162</v>
      </c>
      <c r="C39" s="101" t="s">
        <v>47</v>
      </c>
      <c r="D39" s="101">
        <v>1000</v>
      </c>
      <c r="E39" s="101">
        <v>920.5</v>
      </c>
      <c r="F39" s="41"/>
      <c r="G39" s="41"/>
      <c r="H39" s="41"/>
    </row>
    <row r="40" spans="1:8" ht="15.75" x14ac:dyDescent="0.25">
      <c r="A40" s="101" t="s">
        <v>1163</v>
      </c>
      <c r="B40" s="102" t="s">
        <v>399</v>
      </c>
      <c r="C40" s="101" t="s">
        <v>44</v>
      </c>
      <c r="D40" s="101">
        <v>250</v>
      </c>
      <c r="E40" s="101">
        <v>230.12</v>
      </c>
      <c r="F40" s="41"/>
      <c r="G40" s="41"/>
      <c r="H40" s="41"/>
    </row>
    <row r="41" spans="1:8" ht="15.75" x14ac:dyDescent="0.25">
      <c r="A41" s="101" t="s">
        <v>1164</v>
      </c>
      <c r="B41" s="102" t="s">
        <v>1165</v>
      </c>
      <c r="C41" s="101" t="s">
        <v>44</v>
      </c>
      <c r="D41" s="101">
        <v>50</v>
      </c>
      <c r="E41" s="101">
        <v>46.02</v>
      </c>
      <c r="F41" s="41"/>
      <c r="G41" s="41"/>
      <c r="H41" s="41"/>
    </row>
    <row r="42" spans="1:8" ht="15.75" x14ac:dyDescent="0.25">
      <c r="A42" s="101" t="s">
        <v>1166</v>
      </c>
      <c r="B42" s="102" t="s">
        <v>48</v>
      </c>
      <c r="C42" s="101" t="s">
        <v>46</v>
      </c>
      <c r="D42" s="101">
        <v>25</v>
      </c>
      <c r="E42" s="101">
        <v>23.01</v>
      </c>
      <c r="F42" s="41"/>
      <c r="G42" s="41"/>
      <c r="H42" s="41"/>
    </row>
    <row r="43" spans="1:8" ht="15.75" x14ac:dyDescent="0.25">
      <c r="A43" s="101" t="s">
        <v>1167</v>
      </c>
      <c r="B43" s="102" t="s">
        <v>1165</v>
      </c>
      <c r="C43" s="101" t="s">
        <v>44</v>
      </c>
      <c r="D43" s="101">
        <v>50</v>
      </c>
      <c r="E43" s="101">
        <v>46.02</v>
      </c>
      <c r="F43" s="41"/>
      <c r="G43" s="41"/>
      <c r="H43" s="41"/>
    </row>
    <row r="44" spans="1:8" ht="15.75" x14ac:dyDescent="0.25">
      <c r="A44" s="101" t="s">
        <v>1168</v>
      </c>
      <c r="B44" s="102" t="s">
        <v>401</v>
      </c>
      <c r="C44" s="101" t="s">
        <v>44</v>
      </c>
      <c r="D44" s="101">
        <v>150</v>
      </c>
      <c r="E44" s="101">
        <v>138.07</v>
      </c>
      <c r="F44" s="41"/>
      <c r="G44" s="41"/>
      <c r="H44" s="41"/>
    </row>
    <row r="45" spans="1:8" ht="15.75" x14ac:dyDescent="0.25">
      <c r="A45" s="101" t="s">
        <v>1169</v>
      </c>
      <c r="B45" s="102" t="s">
        <v>400</v>
      </c>
      <c r="C45" s="101" t="s">
        <v>44</v>
      </c>
      <c r="D45" s="101">
        <v>1000</v>
      </c>
      <c r="E45" s="101">
        <v>920.5</v>
      </c>
      <c r="F45" s="41"/>
      <c r="G45" s="41"/>
      <c r="H45" s="41"/>
    </row>
    <row r="46" spans="1:8" ht="15.75" x14ac:dyDescent="0.25">
      <c r="A46" s="101" t="s">
        <v>1170</v>
      </c>
      <c r="B46" s="102" t="s">
        <v>1171</v>
      </c>
      <c r="C46" s="101" t="s">
        <v>46</v>
      </c>
      <c r="D46" s="101">
        <v>200</v>
      </c>
      <c r="E46" s="101">
        <v>184.1</v>
      </c>
      <c r="F46" s="41"/>
      <c r="G46" s="41"/>
      <c r="H46" s="41"/>
    </row>
    <row r="47" spans="1:8" ht="15.75" x14ac:dyDescent="0.25">
      <c r="A47" s="101" t="s">
        <v>1172</v>
      </c>
      <c r="B47" s="102" t="s">
        <v>1165</v>
      </c>
      <c r="C47" s="101" t="s">
        <v>44</v>
      </c>
      <c r="D47" s="101">
        <v>50</v>
      </c>
      <c r="E47" s="101">
        <v>46.02</v>
      </c>
      <c r="F47" s="41"/>
      <c r="G47" s="41"/>
      <c r="H47" s="41"/>
    </row>
    <row r="48" spans="1:8" ht="15.75" x14ac:dyDescent="0.25">
      <c r="A48" s="101" t="s">
        <v>1173</v>
      </c>
      <c r="B48" s="102" t="s">
        <v>1160</v>
      </c>
      <c r="C48" s="101" t="s">
        <v>44</v>
      </c>
      <c r="D48" s="101">
        <v>500</v>
      </c>
      <c r="E48" s="101">
        <v>460.25</v>
      </c>
      <c r="F48" s="41"/>
      <c r="G48" s="41"/>
      <c r="H48" s="41"/>
    </row>
    <row r="49" spans="1:8" ht="15.75" x14ac:dyDescent="0.25">
      <c r="A49" s="101" t="s">
        <v>1174</v>
      </c>
      <c r="B49" s="102" t="s">
        <v>1160</v>
      </c>
      <c r="C49" s="101" t="s">
        <v>44</v>
      </c>
      <c r="D49" s="101">
        <v>1100</v>
      </c>
      <c r="E49" s="101">
        <v>1012.55</v>
      </c>
      <c r="F49" s="41"/>
      <c r="G49" s="41"/>
      <c r="H49" s="41"/>
    </row>
    <row r="50" spans="1:8" ht="15.75" x14ac:dyDescent="0.25">
      <c r="A50" s="101" t="s">
        <v>1175</v>
      </c>
      <c r="B50" s="102" t="s">
        <v>1155</v>
      </c>
      <c r="C50" s="101" t="s">
        <v>46</v>
      </c>
      <c r="D50" s="101">
        <v>500</v>
      </c>
      <c r="E50" s="101">
        <v>460.25</v>
      </c>
      <c r="F50" s="41"/>
      <c r="G50" s="41"/>
      <c r="H50" s="41"/>
    </row>
    <row r="51" spans="1:8" ht="15.75" x14ac:dyDescent="0.25">
      <c r="A51" s="101" t="s">
        <v>1176</v>
      </c>
      <c r="B51" s="102" t="s">
        <v>1177</v>
      </c>
      <c r="C51" s="101" t="s">
        <v>47</v>
      </c>
      <c r="D51" s="101">
        <v>20</v>
      </c>
      <c r="E51" s="101">
        <v>18.41</v>
      </c>
      <c r="F51" s="41"/>
      <c r="G51" s="41"/>
      <c r="H51" s="41"/>
    </row>
    <row r="52" spans="1:8" x14ac:dyDescent="0.25">
      <c r="A52" s="41"/>
      <c r="B52" s="71"/>
      <c r="C52" s="41"/>
      <c r="D52" s="41"/>
      <c r="E52" s="41"/>
      <c r="F52" s="41"/>
      <c r="G52" s="41"/>
      <c r="H52" s="41"/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98"/>
  <sheetViews>
    <sheetView workbookViewId="0">
      <selection activeCell="C22" sqref="C22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5" x14ac:dyDescent="0.25">
      <c r="A2" s="23">
        <v>45505.007638888892</v>
      </c>
      <c r="B2" s="1" t="s">
        <v>426</v>
      </c>
      <c r="C2">
        <v>5000</v>
      </c>
      <c r="D2">
        <v>4895</v>
      </c>
      <c r="E2" s="1" t="s">
        <v>427</v>
      </c>
    </row>
    <row r="3" spans="1:35" ht="15" x14ac:dyDescent="0.25">
      <c r="A3" s="23">
        <v>45505.3</v>
      </c>
      <c r="B3" s="1" t="s">
        <v>360</v>
      </c>
      <c r="C3">
        <v>10000</v>
      </c>
      <c r="D3">
        <v>9790</v>
      </c>
      <c r="E3" s="1" t="s">
        <v>428</v>
      </c>
    </row>
    <row r="4" spans="1:35" ht="15" x14ac:dyDescent="0.25">
      <c r="A4" s="23">
        <v>45505.32916666667</v>
      </c>
      <c r="B4" s="1" t="s">
        <v>364</v>
      </c>
      <c r="C4">
        <v>500</v>
      </c>
      <c r="D4">
        <v>489.5</v>
      </c>
      <c r="E4" s="1" t="s">
        <v>429</v>
      </c>
    </row>
    <row r="5" spans="1:35" ht="15" x14ac:dyDescent="0.25">
      <c r="A5" s="23">
        <v>45505.336805555555</v>
      </c>
      <c r="B5" s="1" t="s">
        <v>430</v>
      </c>
      <c r="C5">
        <v>500</v>
      </c>
      <c r="D5">
        <v>489.5</v>
      </c>
      <c r="E5" s="1" t="s">
        <v>429</v>
      </c>
    </row>
    <row r="6" spans="1:35" ht="15" x14ac:dyDescent="0.25">
      <c r="A6" s="23">
        <v>45505.338194444441</v>
      </c>
      <c r="B6" s="1" t="s">
        <v>431</v>
      </c>
      <c r="C6">
        <v>300</v>
      </c>
      <c r="D6">
        <v>293.7</v>
      </c>
      <c r="E6" s="1" t="s">
        <v>429</v>
      </c>
    </row>
    <row r="7" spans="1:35" ht="15" x14ac:dyDescent="0.25">
      <c r="A7" s="23">
        <v>45505.338888888888</v>
      </c>
      <c r="B7" s="1" t="s">
        <v>315</v>
      </c>
      <c r="C7">
        <v>300</v>
      </c>
      <c r="D7">
        <v>293.7</v>
      </c>
      <c r="E7" s="1" t="s">
        <v>7</v>
      </c>
    </row>
    <row r="8" spans="1:35" ht="15" x14ac:dyDescent="0.25">
      <c r="A8" s="23">
        <v>45505.345833333333</v>
      </c>
      <c r="B8" s="1" t="s">
        <v>432</v>
      </c>
      <c r="C8">
        <v>300</v>
      </c>
      <c r="D8">
        <v>293.7</v>
      </c>
      <c r="E8" s="1" t="s">
        <v>49</v>
      </c>
    </row>
    <row r="9" spans="1:35" ht="15" x14ac:dyDescent="0.25">
      <c r="A9" s="23">
        <v>45505.354861111111</v>
      </c>
      <c r="B9" s="1" t="s">
        <v>94</v>
      </c>
      <c r="C9">
        <v>200</v>
      </c>
      <c r="D9">
        <v>195.8</v>
      </c>
      <c r="E9" s="1" t="s">
        <v>433</v>
      </c>
    </row>
    <row r="10" spans="1:35" ht="15" x14ac:dyDescent="0.25">
      <c r="A10" s="23">
        <v>45505.357638888891</v>
      </c>
      <c r="B10" s="1" t="s">
        <v>434</v>
      </c>
      <c r="C10">
        <v>500</v>
      </c>
      <c r="D10">
        <v>489.5</v>
      </c>
      <c r="E10" s="1" t="s">
        <v>429</v>
      </c>
    </row>
    <row r="11" spans="1:35" ht="15" x14ac:dyDescent="0.25">
      <c r="A11" s="23">
        <v>45505.361111111109</v>
      </c>
      <c r="B11" s="1" t="s">
        <v>435</v>
      </c>
      <c r="C11">
        <v>1000</v>
      </c>
      <c r="D11">
        <v>979</v>
      </c>
      <c r="E11" s="1" t="s">
        <v>427</v>
      </c>
    </row>
    <row r="12" spans="1:35" ht="15" x14ac:dyDescent="0.25">
      <c r="A12" s="23">
        <v>45505.382638888892</v>
      </c>
      <c r="B12" s="1" t="s">
        <v>298</v>
      </c>
      <c r="C12">
        <v>100</v>
      </c>
      <c r="D12">
        <v>96.1</v>
      </c>
      <c r="E12" s="1" t="s">
        <v>433</v>
      </c>
    </row>
    <row r="13" spans="1:35" ht="15" x14ac:dyDescent="0.25">
      <c r="A13" s="23">
        <v>45505.38958333333</v>
      </c>
      <c r="B13" s="1" t="s">
        <v>61</v>
      </c>
      <c r="C13">
        <v>300</v>
      </c>
      <c r="D13">
        <v>293.7</v>
      </c>
      <c r="E13" s="1" t="s">
        <v>43</v>
      </c>
    </row>
    <row r="14" spans="1:35" ht="15" x14ac:dyDescent="0.25">
      <c r="A14" s="23">
        <v>45505.398611111108</v>
      </c>
      <c r="B14" s="1" t="s">
        <v>285</v>
      </c>
      <c r="C14">
        <v>50</v>
      </c>
      <c r="D14">
        <v>46.1</v>
      </c>
      <c r="E14" s="1" t="s">
        <v>7</v>
      </c>
    </row>
    <row r="15" spans="1:35" ht="15" x14ac:dyDescent="0.25">
      <c r="A15" s="23">
        <v>45505.414583333331</v>
      </c>
      <c r="B15" s="1" t="s">
        <v>436</v>
      </c>
      <c r="C15">
        <v>500</v>
      </c>
      <c r="D15">
        <v>489.5</v>
      </c>
      <c r="E15" s="1" t="s">
        <v>429</v>
      </c>
    </row>
    <row r="16" spans="1:35" ht="15" x14ac:dyDescent="0.25">
      <c r="A16" s="23">
        <v>45505.45416666667</v>
      </c>
      <c r="B16" s="1" t="s">
        <v>373</v>
      </c>
      <c r="C16">
        <v>300</v>
      </c>
      <c r="D16">
        <v>293.7</v>
      </c>
      <c r="E16" s="1" t="s">
        <v>427</v>
      </c>
    </row>
    <row r="17" spans="1:5" ht="15" x14ac:dyDescent="0.25">
      <c r="A17" s="23">
        <v>45505.478472222225</v>
      </c>
      <c r="B17" s="1" t="s">
        <v>339</v>
      </c>
      <c r="C17">
        <v>500</v>
      </c>
      <c r="D17">
        <v>489.5</v>
      </c>
      <c r="E17" s="1" t="s">
        <v>429</v>
      </c>
    </row>
    <row r="18" spans="1:5" ht="15" x14ac:dyDescent="0.25">
      <c r="A18" s="23">
        <v>45505.498611111114</v>
      </c>
      <c r="B18" s="1" t="s">
        <v>142</v>
      </c>
      <c r="C18">
        <v>100</v>
      </c>
      <c r="D18">
        <v>96.1</v>
      </c>
      <c r="E18" s="1" t="s">
        <v>429</v>
      </c>
    </row>
    <row r="19" spans="1:5" ht="15" x14ac:dyDescent="0.25">
      <c r="A19" s="23">
        <v>45505.545138888891</v>
      </c>
      <c r="B19" s="1" t="s">
        <v>196</v>
      </c>
      <c r="C19">
        <v>300</v>
      </c>
      <c r="D19">
        <v>293.7</v>
      </c>
      <c r="E19" s="1" t="s">
        <v>42</v>
      </c>
    </row>
    <row r="20" spans="1:5" ht="15" x14ac:dyDescent="0.25">
      <c r="A20" s="23">
        <v>45505.553472222222</v>
      </c>
      <c r="B20" s="1" t="s">
        <v>69</v>
      </c>
      <c r="C20">
        <v>200</v>
      </c>
      <c r="D20">
        <v>195.8</v>
      </c>
      <c r="E20" s="1" t="s">
        <v>54</v>
      </c>
    </row>
    <row r="21" spans="1:5" ht="15" x14ac:dyDescent="0.25">
      <c r="A21" s="23">
        <v>45505.581250000003</v>
      </c>
      <c r="B21" s="1" t="s">
        <v>437</v>
      </c>
      <c r="C21">
        <v>300</v>
      </c>
      <c r="D21">
        <v>293.7</v>
      </c>
      <c r="E21" s="1" t="s">
        <v>438</v>
      </c>
    </row>
    <row r="22" spans="1:5" ht="15" x14ac:dyDescent="0.25">
      <c r="A22" s="23">
        <v>45505.595138888886</v>
      </c>
      <c r="B22" s="1" t="s">
        <v>439</v>
      </c>
      <c r="C22">
        <v>500</v>
      </c>
      <c r="D22">
        <v>489.5</v>
      </c>
      <c r="E22" s="1" t="s">
        <v>440</v>
      </c>
    </row>
    <row r="23" spans="1:5" ht="15" x14ac:dyDescent="0.25">
      <c r="A23" s="23">
        <v>45505.630555555559</v>
      </c>
      <c r="B23" s="1" t="s">
        <v>365</v>
      </c>
      <c r="C23">
        <v>1500</v>
      </c>
      <c r="D23">
        <v>1468.5</v>
      </c>
      <c r="E23" s="1" t="s">
        <v>383</v>
      </c>
    </row>
    <row r="24" spans="1:5" ht="15" x14ac:dyDescent="0.25">
      <c r="A24" s="23">
        <v>45505.645138888889</v>
      </c>
      <c r="B24" s="1" t="s">
        <v>259</v>
      </c>
      <c r="C24">
        <v>500</v>
      </c>
      <c r="D24">
        <v>489.5</v>
      </c>
      <c r="E24" s="1" t="s">
        <v>7</v>
      </c>
    </row>
    <row r="25" spans="1:5" ht="15" x14ac:dyDescent="0.25">
      <c r="A25" s="23">
        <v>45505.648611111108</v>
      </c>
      <c r="B25" s="1" t="s">
        <v>441</v>
      </c>
      <c r="C25">
        <v>500</v>
      </c>
      <c r="D25">
        <v>489.5</v>
      </c>
      <c r="E25" s="1" t="s">
        <v>427</v>
      </c>
    </row>
    <row r="26" spans="1:5" ht="15" x14ac:dyDescent="0.25">
      <c r="A26" s="23">
        <v>45505.649305555555</v>
      </c>
      <c r="B26" s="1" t="s">
        <v>168</v>
      </c>
      <c r="C26">
        <v>200</v>
      </c>
      <c r="D26">
        <v>195.8</v>
      </c>
      <c r="E26" s="1" t="s">
        <v>54</v>
      </c>
    </row>
    <row r="27" spans="1:5" ht="15" x14ac:dyDescent="0.25">
      <c r="A27" s="23">
        <v>45505.649305555555</v>
      </c>
      <c r="B27" s="1" t="s">
        <v>280</v>
      </c>
      <c r="C27">
        <v>500</v>
      </c>
      <c r="D27">
        <v>489.5</v>
      </c>
      <c r="E27" s="1" t="s">
        <v>7</v>
      </c>
    </row>
    <row r="28" spans="1:5" ht="15" x14ac:dyDescent="0.25">
      <c r="A28" s="23">
        <v>45505.662499999999</v>
      </c>
      <c r="B28" s="1" t="s">
        <v>442</v>
      </c>
      <c r="C28">
        <v>100</v>
      </c>
      <c r="D28">
        <v>96.1</v>
      </c>
      <c r="E28" s="1" t="s">
        <v>443</v>
      </c>
    </row>
    <row r="29" spans="1:5" ht="15" x14ac:dyDescent="0.25">
      <c r="A29" s="23">
        <v>45505.75277777778</v>
      </c>
      <c r="B29" s="1" t="s">
        <v>444</v>
      </c>
      <c r="C29">
        <v>500</v>
      </c>
      <c r="D29">
        <v>489.5</v>
      </c>
      <c r="E29" s="1" t="s">
        <v>6</v>
      </c>
    </row>
    <row r="30" spans="1:5" ht="15" x14ac:dyDescent="0.25">
      <c r="A30" s="23">
        <v>45505.753472222219</v>
      </c>
      <c r="B30" s="1" t="s">
        <v>445</v>
      </c>
      <c r="C30">
        <v>200</v>
      </c>
      <c r="D30">
        <v>195.8</v>
      </c>
      <c r="E30" s="1" t="s">
        <v>433</v>
      </c>
    </row>
    <row r="31" spans="1:5" ht="15" x14ac:dyDescent="0.25">
      <c r="A31" s="23">
        <v>45505.788194444445</v>
      </c>
      <c r="B31" s="1" t="s">
        <v>446</v>
      </c>
      <c r="C31">
        <v>5000</v>
      </c>
      <c r="D31">
        <v>4895</v>
      </c>
      <c r="E31" s="1" t="s">
        <v>388</v>
      </c>
    </row>
    <row r="32" spans="1:5" ht="15" x14ac:dyDescent="0.25">
      <c r="A32" s="23">
        <v>45505.831250000003</v>
      </c>
      <c r="B32" s="1" t="s">
        <v>447</v>
      </c>
      <c r="C32">
        <v>1000</v>
      </c>
      <c r="D32">
        <v>979</v>
      </c>
      <c r="E32" s="1" t="s">
        <v>427</v>
      </c>
    </row>
    <row r="33" spans="1:5" ht="15" x14ac:dyDescent="0.25">
      <c r="A33" s="23">
        <v>45505.885416666664</v>
      </c>
      <c r="B33" s="1" t="s">
        <v>283</v>
      </c>
      <c r="C33">
        <v>300</v>
      </c>
      <c r="D33">
        <v>293.7</v>
      </c>
      <c r="E33" s="1" t="s">
        <v>284</v>
      </c>
    </row>
    <row r="34" spans="1:5" ht="15" x14ac:dyDescent="0.25">
      <c r="A34" s="23">
        <v>45506.002083333333</v>
      </c>
      <c r="B34" s="1" t="s">
        <v>448</v>
      </c>
      <c r="C34">
        <v>100</v>
      </c>
      <c r="D34">
        <v>96.1</v>
      </c>
      <c r="E34" s="1" t="s">
        <v>427</v>
      </c>
    </row>
    <row r="35" spans="1:5" ht="15" x14ac:dyDescent="0.25">
      <c r="A35" s="23">
        <v>45506.331250000003</v>
      </c>
      <c r="B35" s="1" t="s">
        <v>115</v>
      </c>
      <c r="C35">
        <v>1000</v>
      </c>
      <c r="D35">
        <v>979</v>
      </c>
      <c r="E35" s="1" t="s">
        <v>449</v>
      </c>
    </row>
    <row r="36" spans="1:5" ht="15" x14ac:dyDescent="0.25">
      <c r="A36" s="23">
        <v>45506.34375</v>
      </c>
      <c r="B36" s="1" t="s">
        <v>450</v>
      </c>
      <c r="C36">
        <v>1000</v>
      </c>
      <c r="D36">
        <v>979</v>
      </c>
      <c r="E36" s="1" t="s">
        <v>6</v>
      </c>
    </row>
    <row r="37" spans="1:5" ht="15" x14ac:dyDescent="0.25">
      <c r="A37" s="23">
        <v>45506.388194444444</v>
      </c>
      <c r="B37" s="1" t="s">
        <v>451</v>
      </c>
      <c r="C37">
        <v>5000</v>
      </c>
      <c r="D37">
        <v>4895</v>
      </c>
      <c r="E37" s="1" t="s">
        <v>452</v>
      </c>
    </row>
    <row r="38" spans="1:5" ht="15" x14ac:dyDescent="0.25">
      <c r="A38" s="23">
        <v>45506.390277777777</v>
      </c>
      <c r="B38" s="1" t="s">
        <v>451</v>
      </c>
      <c r="C38">
        <v>5000</v>
      </c>
      <c r="D38">
        <v>4895</v>
      </c>
      <c r="E38" s="1" t="s">
        <v>429</v>
      </c>
    </row>
    <row r="39" spans="1:5" ht="15" x14ac:dyDescent="0.25">
      <c r="A39" s="23">
        <v>45506.402777777781</v>
      </c>
      <c r="B39" s="1" t="s">
        <v>453</v>
      </c>
      <c r="C39">
        <v>500</v>
      </c>
      <c r="D39">
        <v>489.5</v>
      </c>
      <c r="E39" s="1" t="s">
        <v>429</v>
      </c>
    </row>
    <row r="40" spans="1:5" ht="15" x14ac:dyDescent="0.25">
      <c r="A40" s="23">
        <v>45506.406944444447</v>
      </c>
      <c r="B40" s="1" t="s">
        <v>454</v>
      </c>
      <c r="C40">
        <v>5000</v>
      </c>
      <c r="D40">
        <v>4895</v>
      </c>
      <c r="E40" s="1" t="s">
        <v>455</v>
      </c>
    </row>
    <row r="41" spans="1:5" ht="15" x14ac:dyDescent="0.25">
      <c r="A41" s="23">
        <v>45506.411805555559</v>
      </c>
      <c r="B41" s="1" t="s">
        <v>195</v>
      </c>
      <c r="C41">
        <v>100</v>
      </c>
      <c r="D41">
        <v>96.1</v>
      </c>
      <c r="E41" s="1" t="s">
        <v>56</v>
      </c>
    </row>
    <row r="42" spans="1:5" ht="15" x14ac:dyDescent="0.25">
      <c r="A42" s="23">
        <v>45506.425000000003</v>
      </c>
      <c r="B42" s="1" t="s">
        <v>456</v>
      </c>
      <c r="C42">
        <v>500</v>
      </c>
      <c r="D42">
        <v>489.5</v>
      </c>
      <c r="E42" s="1" t="s">
        <v>427</v>
      </c>
    </row>
    <row r="43" spans="1:5" ht="15" x14ac:dyDescent="0.25">
      <c r="A43" s="23">
        <v>45506.425000000003</v>
      </c>
      <c r="B43" s="1" t="s">
        <v>451</v>
      </c>
      <c r="C43">
        <v>5000</v>
      </c>
      <c r="D43">
        <v>4895</v>
      </c>
      <c r="E43" s="1" t="s">
        <v>457</v>
      </c>
    </row>
    <row r="44" spans="1:5" ht="15" x14ac:dyDescent="0.25">
      <c r="A44" s="23">
        <v>45506.429861111108</v>
      </c>
      <c r="B44" s="1" t="s">
        <v>451</v>
      </c>
      <c r="C44">
        <v>5000</v>
      </c>
      <c r="D44">
        <v>4895</v>
      </c>
      <c r="E44" s="1" t="s">
        <v>458</v>
      </c>
    </row>
    <row r="45" spans="1:5" ht="15" x14ac:dyDescent="0.25">
      <c r="A45" s="23">
        <v>45506.452777777777</v>
      </c>
      <c r="B45" s="1" t="s">
        <v>353</v>
      </c>
      <c r="C45">
        <v>200</v>
      </c>
      <c r="D45">
        <v>195.8</v>
      </c>
      <c r="E45" s="1" t="s">
        <v>7</v>
      </c>
    </row>
    <row r="46" spans="1:5" ht="15" x14ac:dyDescent="0.25">
      <c r="A46" s="23">
        <v>45506.53402777778</v>
      </c>
      <c r="B46" s="1" t="s">
        <v>459</v>
      </c>
      <c r="C46">
        <v>500</v>
      </c>
      <c r="D46">
        <v>489.5</v>
      </c>
      <c r="E46" s="1" t="s">
        <v>30</v>
      </c>
    </row>
    <row r="47" spans="1:5" ht="15" x14ac:dyDescent="0.25">
      <c r="A47" s="23">
        <v>45506.538888888892</v>
      </c>
      <c r="B47" s="1" t="s">
        <v>311</v>
      </c>
      <c r="C47">
        <v>500</v>
      </c>
      <c r="D47">
        <v>489.5</v>
      </c>
      <c r="E47" s="1" t="s">
        <v>427</v>
      </c>
    </row>
    <row r="48" spans="1:5" ht="15" x14ac:dyDescent="0.25">
      <c r="A48" s="23">
        <v>45506.563888888886</v>
      </c>
      <c r="B48" s="1" t="s">
        <v>94</v>
      </c>
      <c r="C48">
        <v>100</v>
      </c>
      <c r="D48">
        <v>96.1</v>
      </c>
      <c r="E48" s="1" t="s">
        <v>433</v>
      </c>
    </row>
    <row r="49" spans="1:5" ht="15" x14ac:dyDescent="0.25">
      <c r="A49" s="23">
        <v>45506.619444444441</v>
      </c>
      <c r="B49" s="1" t="s">
        <v>460</v>
      </c>
      <c r="C49">
        <v>300</v>
      </c>
      <c r="D49">
        <v>293.7</v>
      </c>
      <c r="E49" s="1" t="s">
        <v>433</v>
      </c>
    </row>
    <row r="50" spans="1:5" ht="15" x14ac:dyDescent="0.25">
      <c r="A50" s="23">
        <v>45506.711805555555</v>
      </c>
      <c r="B50" s="1" t="s">
        <v>461</v>
      </c>
      <c r="C50">
        <v>1000</v>
      </c>
      <c r="D50">
        <v>979</v>
      </c>
      <c r="E50" s="1" t="s">
        <v>449</v>
      </c>
    </row>
    <row r="51" spans="1:5" ht="15" x14ac:dyDescent="0.25">
      <c r="A51" s="23">
        <v>45506.71597222222</v>
      </c>
      <c r="B51" s="1" t="s">
        <v>462</v>
      </c>
      <c r="C51">
        <v>500</v>
      </c>
      <c r="D51">
        <v>489.5</v>
      </c>
      <c r="E51" s="1" t="s">
        <v>429</v>
      </c>
    </row>
    <row r="52" spans="1:5" ht="15" x14ac:dyDescent="0.25">
      <c r="A52" s="23">
        <v>45506.730555555558</v>
      </c>
      <c r="B52" s="1" t="s">
        <v>194</v>
      </c>
      <c r="C52">
        <v>100</v>
      </c>
      <c r="D52">
        <v>96.1</v>
      </c>
      <c r="E52" s="1" t="s">
        <v>7</v>
      </c>
    </row>
    <row r="53" spans="1:5" ht="15" x14ac:dyDescent="0.25">
      <c r="A53" s="23">
        <v>45506.801388888889</v>
      </c>
      <c r="B53" s="1" t="s">
        <v>450</v>
      </c>
      <c r="C53">
        <v>500</v>
      </c>
      <c r="D53">
        <v>489.5</v>
      </c>
      <c r="E53" s="1" t="s">
        <v>6</v>
      </c>
    </row>
    <row r="54" spans="1:5" ht="15" x14ac:dyDescent="0.25">
      <c r="A54" s="23">
        <v>45506.870138888888</v>
      </c>
      <c r="B54" s="1" t="s">
        <v>308</v>
      </c>
      <c r="C54">
        <v>500</v>
      </c>
      <c r="D54">
        <v>489.5</v>
      </c>
      <c r="E54" s="1" t="s">
        <v>427</v>
      </c>
    </row>
    <row r="55" spans="1:5" ht="15" x14ac:dyDescent="0.25">
      <c r="A55" s="23">
        <v>45506.886805555558</v>
      </c>
      <c r="B55" s="1" t="s">
        <v>463</v>
      </c>
      <c r="C55">
        <v>3000</v>
      </c>
      <c r="D55">
        <v>2937</v>
      </c>
      <c r="E55" s="1" t="s">
        <v>427</v>
      </c>
    </row>
    <row r="56" spans="1:5" ht="15" x14ac:dyDescent="0.25">
      <c r="A56" s="23">
        <v>45506.92291666667</v>
      </c>
      <c r="B56" s="1" t="s">
        <v>464</v>
      </c>
      <c r="C56">
        <v>500</v>
      </c>
      <c r="D56">
        <v>489.5</v>
      </c>
      <c r="E56" s="1" t="s">
        <v>6</v>
      </c>
    </row>
    <row r="57" spans="1:5" ht="15" x14ac:dyDescent="0.25">
      <c r="A57" s="23">
        <v>45506.962500000001</v>
      </c>
      <c r="B57" s="1" t="s">
        <v>465</v>
      </c>
      <c r="C57">
        <v>5000</v>
      </c>
      <c r="D57">
        <v>4895</v>
      </c>
      <c r="E57" s="1" t="s">
        <v>6</v>
      </c>
    </row>
    <row r="58" spans="1:5" ht="15" x14ac:dyDescent="0.25">
      <c r="A58" s="23">
        <v>45506.974305555559</v>
      </c>
      <c r="B58" s="1" t="s">
        <v>465</v>
      </c>
      <c r="C58">
        <v>5000</v>
      </c>
      <c r="D58">
        <v>4895</v>
      </c>
      <c r="E58" s="1" t="s">
        <v>6</v>
      </c>
    </row>
    <row r="59" spans="1:5" ht="15" x14ac:dyDescent="0.25">
      <c r="A59" s="23">
        <v>45507.094444444447</v>
      </c>
      <c r="B59" s="1" t="s">
        <v>314</v>
      </c>
      <c r="C59">
        <v>500</v>
      </c>
      <c r="D59">
        <v>489.5</v>
      </c>
      <c r="E59" s="1" t="s">
        <v>7</v>
      </c>
    </row>
    <row r="60" spans="1:5" ht="15" x14ac:dyDescent="0.25">
      <c r="A60" s="23">
        <v>45507.28125</v>
      </c>
      <c r="B60" s="1" t="s">
        <v>466</v>
      </c>
      <c r="C60">
        <v>1000</v>
      </c>
      <c r="D60">
        <v>979</v>
      </c>
      <c r="E60" s="1" t="s">
        <v>429</v>
      </c>
    </row>
    <row r="61" spans="1:5" ht="15" x14ac:dyDescent="0.25">
      <c r="A61" s="23">
        <v>45507.283333333333</v>
      </c>
      <c r="B61" s="1" t="s">
        <v>467</v>
      </c>
      <c r="C61">
        <v>1000</v>
      </c>
      <c r="D61">
        <v>979</v>
      </c>
      <c r="E61" s="1" t="s">
        <v>427</v>
      </c>
    </row>
    <row r="62" spans="1:5" ht="15" x14ac:dyDescent="0.25">
      <c r="A62" s="23">
        <v>45507.288194444445</v>
      </c>
      <c r="B62" s="1" t="s">
        <v>193</v>
      </c>
      <c r="C62">
        <v>100</v>
      </c>
      <c r="D62">
        <v>96.1</v>
      </c>
      <c r="E62" s="1" t="s">
        <v>7</v>
      </c>
    </row>
    <row r="63" spans="1:5" ht="15" x14ac:dyDescent="0.25">
      <c r="A63" s="23">
        <v>45507.336111111108</v>
      </c>
      <c r="B63" s="1" t="s">
        <v>446</v>
      </c>
      <c r="C63">
        <v>1000</v>
      </c>
      <c r="D63">
        <v>979</v>
      </c>
      <c r="E63" s="1" t="s">
        <v>388</v>
      </c>
    </row>
    <row r="64" spans="1:5" ht="15" x14ac:dyDescent="0.25">
      <c r="A64" s="23">
        <v>45507.393750000003</v>
      </c>
      <c r="B64" s="1" t="s">
        <v>94</v>
      </c>
      <c r="C64">
        <v>50</v>
      </c>
      <c r="D64">
        <v>46.1</v>
      </c>
      <c r="E64" s="1" t="s">
        <v>433</v>
      </c>
    </row>
    <row r="65" spans="1:5" ht="15" x14ac:dyDescent="0.25">
      <c r="A65" s="23">
        <v>45507.429166666669</v>
      </c>
      <c r="B65" s="1" t="s">
        <v>468</v>
      </c>
      <c r="C65">
        <v>300</v>
      </c>
      <c r="D65">
        <v>293.7</v>
      </c>
      <c r="E65" s="1" t="s">
        <v>427</v>
      </c>
    </row>
    <row r="66" spans="1:5" ht="15" x14ac:dyDescent="0.25">
      <c r="A66" s="23">
        <v>45507.433333333334</v>
      </c>
      <c r="B66" s="1" t="s">
        <v>393</v>
      </c>
      <c r="C66">
        <v>3000</v>
      </c>
      <c r="D66">
        <v>2937</v>
      </c>
      <c r="E66" s="1" t="s">
        <v>427</v>
      </c>
    </row>
    <row r="67" spans="1:5" ht="15" x14ac:dyDescent="0.25">
      <c r="A67" s="23">
        <v>45507.434027777781</v>
      </c>
      <c r="B67" s="1" t="s">
        <v>469</v>
      </c>
      <c r="C67">
        <v>500</v>
      </c>
      <c r="D67">
        <v>489.5</v>
      </c>
      <c r="E67" s="1" t="s">
        <v>470</v>
      </c>
    </row>
    <row r="68" spans="1:5" ht="15" x14ac:dyDescent="0.25">
      <c r="A68" s="23">
        <v>45507.475694444445</v>
      </c>
      <c r="B68" s="1" t="s">
        <v>115</v>
      </c>
      <c r="C68">
        <v>1000</v>
      </c>
      <c r="D68">
        <v>979</v>
      </c>
      <c r="E68" s="1" t="s">
        <v>427</v>
      </c>
    </row>
    <row r="69" spans="1:5" ht="15" x14ac:dyDescent="0.25">
      <c r="A69" s="23">
        <v>45507.479861111111</v>
      </c>
      <c r="B69" s="1" t="s">
        <v>108</v>
      </c>
      <c r="C69">
        <v>100</v>
      </c>
      <c r="D69">
        <v>96.1</v>
      </c>
      <c r="E69" s="1" t="s">
        <v>29</v>
      </c>
    </row>
    <row r="70" spans="1:5" ht="15" x14ac:dyDescent="0.25">
      <c r="A70" s="23">
        <v>45507.50277777778</v>
      </c>
      <c r="B70" s="1" t="s">
        <v>192</v>
      </c>
      <c r="C70">
        <v>500</v>
      </c>
      <c r="D70">
        <v>489.5</v>
      </c>
      <c r="E70" s="1" t="s">
        <v>71</v>
      </c>
    </row>
    <row r="71" spans="1:5" ht="15" x14ac:dyDescent="0.25">
      <c r="A71" s="23">
        <v>45507.547222222223</v>
      </c>
      <c r="B71" s="1" t="s">
        <v>471</v>
      </c>
      <c r="C71">
        <v>500</v>
      </c>
      <c r="D71">
        <v>489.5</v>
      </c>
      <c r="E71" s="1" t="s">
        <v>427</v>
      </c>
    </row>
    <row r="72" spans="1:5" ht="15" x14ac:dyDescent="0.25">
      <c r="A72" s="23">
        <v>45507.554861111108</v>
      </c>
      <c r="B72" s="1" t="s">
        <v>344</v>
      </c>
      <c r="C72">
        <v>1000</v>
      </c>
      <c r="D72">
        <v>979</v>
      </c>
      <c r="E72" s="1" t="s">
        <v>29</v>
      </c>
    </row>
    <row r="73" spans="1:5" ht="15" x14ac:dyDescent="0.25">
      <c r="A73" s="23">
        <v>45507.572222222225</v>
      </c>
      <c r="B73" s="1" t="s">
        <v>472</v>
      </c>
      <c r="C73">
        <v>5000</v>
      </c>
      <c r="D73">
        <v>4895</v>
      </c>
      <c r="E73" s="1" t="s">
        <v>473</v>
      </c>
    </row>
    <row r="74" spans="1:5" ht="15" x14ac:dyDescent="0.25">
      <c r="A74" s="23">
        <v>45507.573611111111</v>
      </c>
      <c r="B74" s="1" t="s">
        <v>246</v>
      </c>
      <c r="C74">
        <v>1500</v>
      </c>
      <c r="D74">
        <v>1468.5</v>
      </c>
      <c r="E74" s="1" t="s">
        <v>6</v>
      </c>
    </row>
    <row r="75" spans="1:5" ht="15" x14ac:dyDescent="0.25">
      <c r="A75" s="23">
        <v>45507.598611111112</v>
      </c>
      <c r="B75" s="1" t="s">
        <v>474</v>
      </c>
      <c r="C75">
        <v>500</v>
      </c>
      <c r="D75">
        <v>489.5</v>
      </c>
      <c r="E75" s="1" t="s">
        <v>427</v>
      </c>
    </row>
    <row r="76" spans="1:5" ht="15" x14ac:dyDescent="0.25">
      <c r="A76" s="23">
        <v>45507.613888888889</v>
      </c>
      <c r="B76" s="1" t="s">
        <v>379</v>
      </c>
      <c r="C76">
        <v>1000</v>
      </c>
      <c r="D76">
        <v>979</v>
      </c>
      <c r="E76" s="1" t="s">
        <v>427</v>
      </c>
    </row>
    <row r="77" spans="1:5" ht="15" x14ac:dyDescent="0.25">
      <c r="A77" s="23">
        <v>45507.638194444444</v>
      </c>
      <c r="B77" s="1" t="s">
        <v>191</v>
      </c>
      <c r="C77">
        <v>100</v>
      </c>
      <c r="D77">
        <v>96.1</v>
      </c>
      <c r="E77" s="1" t="s">
        <v>54</v>
      </c>
    </row>
    <row r="78" spans="1:5" ht="15" x14ac:dyDescent="0.25">
      <c r="A78" s="23">
        <v>45507.697222222225</v>
      </c>
      <c r="B78" s="1" t="s">
        <v>475</v>
      </c>
      <c r="C78">
        <v>50</v>
      </c>
      <c r="D78">
        <v>46.1</v>
      </c>
      <c r="E78" s="1" t="s">
        <v>7</v>
      </c>
    </row>
    <row r="79" spans="1:5" ht="15" x14ac:dyDescent="0.25">
      <c r="A79" s="23">
        <v>45507.942361111112</v>
      </c>
      <c r="B79" s="1" t="s">
        <v>189</v>
      </c>
      <c r="C79">
        <v>100</v>
      </c>
      <c r="D79">
        <v>96.1</v>
      </c>
      <c r="E79" s="1" t="s">
        <v>27</v>
      </c>
    </row>
    <row r="80" spans="1:5" ht="15" x14ac:dyDescent="0.25">
      <c r="A80" s="23">
        <v>45507.942361111112</v>
      </c>
      <c r="B80" s="1" t="s">
        <v>190</v>
      </c>
      <c r="C80">
        <v>100</v>
      </c>
      <c r="D80">
        <v>96.1</v>
      </c>
      <c r="E80" s="1" t="s">
        <v>29</v>
      </c>
    </row>
    <row r="81" spans="1:5" ht="15" x14ac:dyDescent="0.25">
      <c r="A81" s="23">
        <v>45508.355555555558</v>
      </c>
      <c r="B81" s="1" t="s">
        <v>290</v>
      </c>
      <c r="C81">
        <v>500</v>
      </c>
      <c r="D81">
        <v>489.5</v>
      </c>
      <c r="E81" s="1" t="s">
        <v>29</v>
      </c>
    </row>
    <row r="82" spans="1:5" ht="15" x14ac:dyDescent="0.25">
      <c r="A82" s="23">
        <v>45508.386111111111</v>
      </c>
      <c r="B82" s="1" t="s">
        <v>225</v>
      </c>
      <c r="C82">
        <v>100</v>
      </c>
      <c r="D82">
        <v>96.1</v>
      </c>
      <c r="E82" s="1" t="s">
        <v>7</v>
      </c>
    </row>
    <row r="83" spans="1:5" ht="15" x14ac:dyDescent="0.25">
      <c r="A83" s="23">
        <v>45508.423611111109</v>
      </c>
      <c r="B83" s="1" t="s">
        <v>476</v>
      </c>
      <c r="C83">
        <v>400</v>
      </c>
      <c r="D83">
        <v>391.6</v>
      </c>
      <c r="E83" s="1" t="s">
        <v>7</v>
      </c>
    </row>
    <row r="84" spans="1:5" ht="15" x14ac:dyDescent="0.25">
      <c r="A84" s="23">
        <v>45508.511111111111</v>
      </c>
      <c r="B84" s="1" t="s">
        <v>80</v>
      </c>
      <c r="C84">
        <v>10</v>
      </c>
      <c r="D84">
        <v>6.1</v>
      </c>
      <c r="E84" s="1" t="s">
        <v>7</v>
      </c>
    </row>
    <row r="85" spans="1:5" ht="15" x14ac:dyDescent="0.25">
      <c r="A85" s="23">
        <v>45508.65902777778</v>
      </c>
      <c r="B85" s="1" t="s">
        <v>186</v>
      </c>
      <c r="C85">
        <v>300</v>
      </c>
      <c r="D85">
        <v>293.7</v>
      </c>
      <c r="E85" s="1" t="s">
        <v>7</v>
      </c>
    </row>
    <row r="86" spans="1:5" ht="15" x14ac:dyDescent="0.25">
      <c r="A86" s="23">
        <v>45508.692361111112</v>
      </c>
      <c r="B86" s="1" t="s">
        <v>299</v>
      </c>
      <c r="C86">
        <v>1000</v>
      </c>
      <c r="D86">
        <v>979</v>
      </c>
      <c r="E86" s="1" t="s">
        <v>427</v>
      </c>
    </row>
    <row r="87" spans="1:5" ht="15" x14ac:dyDescent="0.25">
      <c r="A87" s="23">
        <v>45508.720833333333</v>
      </c>
      <c r="B87" s="1" t="s">
        <v>185</v>
      </c>
      <c r="C87">
        <v>500</v>
      </c>
      <c r="D87">
        <v>489.5</v>
      </c>
      <c r="E87" s="1" t="s">
        <v>34</v>
      </c>
    </row>
    <row r="88" spans="1:5" ht="15" x14ac:dyDescent="0.25">
      <c r="A88" s="23">
        <v>45508.72152777778</v>
      </c>
      <c r="B88" s="1" t="s">
        <v>184</v>
      </c>
      <c r="C88">
        <v>300</v>
      </c>
      <c r="D88">
        <v>293.7</v>
      </c>
      <c r="E88" s="1" t="s">
        <v>7</v>
      </c>
    </row>
    <row r="89" spans="1:5" ht="15" x14ac:dyDescent="0.25">
      <c r="A89" s="23">
        <v>45508.756944444445</v>
      </c>
      <c r="B89" s="1" t="s">
        <v>477</v>
      </c>
      <c r="C89">
        <v>3000</v>
      </c>
      <c r="D89">
        <v>2937</v>
      </c>
      <c r="E89" s="1" t="s">
        <v>478</v>
      </c>
    </row>
    <row r="90" spans="1:5" ht="15" x14ac:dyDescent="0.25">
      <c r="A90" s="23">
        <v>45508.779861111114</v>
      </c>
      <c r="B90" s="1" t="s">
        <v>346</v>
      </c>
      <c r="C90">
        <v>1000</v>
      </c>
      <c r="D90">
        <v>979</v>
      </c>
      <c r="E90" s="1" t="s">
        <v>7</v>
      </c>
    </row>
    <row r="91" spans="1:5" ht="15" x14ac:dyDescent="0.25">
      <c r="A91" s="23">
        <v>45508.793749999997</v>
      </c>
      <c r="B91" s="1" t="s">
        <v>479</v>
      </c>
      <c r="C91">
        <v>300</v>
      </c>
      <c r="D91">
        <v>293.7</v>
      </c>
      <c r="E91" s="1" t="s">
        <v>429</v>
      </c>
    </row>
    <row r="92" spans="1:5" ht="15" x14ac:dyDescent="0.25">
      <c r="A92" s="23">
        <v>45508.85</v>
      </c>
      <c r="B92" s="1" t="s">
        <v>183</v>
      </c>
      <c r="C92">
        <v>50</v>
      </c>
      <c r="D92">
        <v>46.1</v>
      </c>
      <c r="E92" s="1" t="s">
        <v>7</v>
      </c>
    </row>
    <row r="93" spans="1:5" ht="15" x14ac:dyDescent="0.25">
      <c r="A93" s="23">
        <v>45508.902777777781</v>
      </c>
      <c r="B93" s="1" t="s">
        <v>182</v>
      </c>
      <c r="C93">
        <v>300</v>
      </c>
      <c r="D93">
        <v>293.7</v>
      </c>
      <c r="E93" s="1" t="s">
        <v>72</v>
      </c>
    </row>
    <row r="94" spans="1:5" ht="15" x14ac:dyDescent="0.25">
      <c r="A94" s="23">
        <v>45508.926388888889</v>
      </c>
      <c r="B94" s="1" t="s">
        <v>76</v>
      </c>
      <c r="C94">
        <v>1000</v>
      </c>
      <c r="D94">
        <v>979</v>
      </c>
      <c r="E94" s="1" t="s">
        <v>427</v>
      </c>
    </row>
    <row r="95" spans="1:5" ht="15" x14ac:dyDescent="0.25">
      <c r="A95" s="23">
        <v>45508.927777777775</v>
      </c>
      <c r="B95" s="1" t="s">
        <v>76</v>
      </c>
      <c r="C95">
        <v>1000</v>
      </c>
      <c r="D95">
        <v>979</v>
      </c>
      <c r="E95" s="1" t="s">
        <v>429</v>
      </c>
    </row>
    <row r="96" spans="1:5" ht="15" x14ac:dyDescent="0.25">
      <c r="A96" s="23">
        <v>45508.928472222222</v>
      </c>
      <c r="B96" s="1" t="s">
        <v>76</v>
      </c>
      <c r="C96">
        <v>1000</v>
      </c>
      <c r="D96">
        <v>979</v>
      </c>
      <c r="E96" s="1" t="s">
        <v>480</v>
      </c>
    </row>
    <row r="97" spans="1:5" ht="15" x14ac:dyDescent="0.25">
      <c r="A97" s="23">
        <v>45509.277083333334</v>
      </c>
      <c r="B97" s="1" t="s">
        <v>446</v>
      </c>
      <c r="C97">
        <v>500</v>
      </c>
      <c r="D97">
        <v>489.5</v>
      </c>
      <c r="E97" s="1" t="s">
        <v>388</v>
      </c>
    </row>
    <row r="98" spans="1:5" ht="15" x14ac:dyDescent="0.25">
      <c r="A98" s="23">
        <v>45509.356944444444</v>
      </c>
      <c r="B98" s="1" t="s">
        <v>181</v>
      </c>
      <c r="C98">
        <v>300</v>
      </c>
      <c r="D98">
        <v>293.7</v>
      </c>
      <c r="E98" s="1" t="s">
        <v>7</v>
      </c>
    </row>
    <row r="99" spans="1:5" ht="15" x14ac:dyDescent="0.25">
      <c r="A99" s="23">
        <v>45509.359722222223</v>
      </c>
      <c r="B99" s="1" t="s">
        <v>472</v>
      </c>
      <c r="C99">
        <v>3000</v>
      </c>
      <c r="D99">
        <v>2937</v>
      </c>
      <c r="E99" s="1" t="s">
        <v>473</v>
      </c>
    </row>
    <row r="100" spans="1:5" ht="15" x14ac:dyDescent="0.25">
      <c r="A100" s="23">
        <v>45509.369444444441</v>
      </c>
      <c r="B100" s="1" t="s">
        <v>481</v>
      </c>
      <c r="C100">
        <v>100</v>
      </c>
      <c r="D100">
        <v>96.1</v>
      </c>
      <c r="E100" s="1" t="s">
        <v>429</v>
      </c>
    </row>
    <row r="101" spans="1:5" ht="15" x14ac:dyDescent="0.25">
      <c r="A101" s="23">
        <v>45509.395138888889</v>
      </c>
      <c r="B101" s="1" t="s">
        <v>343</v>
      </c>
      <c r="C101">
        <v>100</v>
      </c>
      <c r="D101">
        <v>96.1</v>
      </c>
      <c r="E101" s="1" t="s">
        <v>33</v>
      </c>
    </row>
    <row r="102" spans="1:5" ht="15" x14ac:dyDescent="0.25">
      <c r="A102" s="23">
        <v>45509.415972222225</v>
      </c>
      <c r="B102" s="1" t="s">
        <v>180</v>
      </c>
      <c r="C102">
        <v>100</v>
      </c>
      <c r="D102">
        <v>96.1</v>
      </c>
      <c r="E102" s="1" t="s">
        <v>27</v>
      </c>
    </row>
    <row r="103" spans="1:5" ht="15" x14ac:dyDescent="0.25">
      <c r="A103" s="23">
        <v>45509.434027777781</v>
      </c>
      <c r="B103" s="1" t="s">
        <v>482</v>
      </c>
      <c r="C103">
        <v>300</v>
      </c>
      <c r="D103">
        <v>293.7</v>
      </c>
      <c r="E103" s="1" t="s">
        <v>452</v>
      </c>
    </row>
    <row r="104" spans="1:5" ht="15" x14ac:dyDescent="0.25">
      <c r="A104" s="23">
        <v>45509.511805555558</v>
      </c>
      <c r="B104" s="1" t="s">
        <v>94</v>
      </c>
      <c r="C104">
        <v>300</v>
      </c>
      <c r="D104">
        <v>293.7</v>
      </c>
      <c r="E104" s="1" t="s">
        <v>433</v>
      </c>
    </row>
    <row r="105" spans="1:5" ht="15" x14ac:dyDescent="0.25">
      <c r="A105" s="23">
        <v>45509.51666666667</v>
      </c>
      <c r="B105" s="1" t="s">
        <v>483</v>
      </c>
      <c r="C105">
        <v>500</v>
      </c>
      <c r="D105">
        <v>489.5</v>
      </c>
      <c r="E105" s="1" t="s">
        <v>427</v>
      </c>
    </row>
    <row r="106" spans="1:5" ht="15" x14ac:dyDescent="0.25">
      <c r="A106" s="23">
        <v>45509.534722222219</v>
      </c>
      <c r="B106" s="1" t="s">
        <v>281</v>
      </c>
      <c r="C106">
        <v>100</v>
      </c>
      <c r="D106">
        <v>96.1</v>
      </c>
      <c r="E106" s="1" t="s">
        <v>7</v>
      </c>
    </row>
    <row r="107" spans="1:5" ht="15" x14ac:dyDescent="0.25">
      <c r="A107" s="23">
        <v>45509.595138888886</v>
      </c>
      <c r="B107" s="1" t="s">
        <v>347</v>
      </c>
      <c r="C107">
        <v>100</v>
      </c>
      <c r="D107">
        <v>96.1</v>
      </c>
      <c r="E107" s="1" t="s">
        <v>7</v>
      </c>
    </row>
    <row r="108" spans="1:5" ht="15" x14ac:dyDescent="0.25">
      <c r="A108" s="23">
        <v>45509.616666666669</v>
      </c>
      <c r="B108" s="1" t="s">
        <v>348</v>
      </c>
      <c r="C108">
        <v>500</v>
      </c>
      <c r="D108">
        <v>489.5</v>
      </c>
      <c r="E108" s="1" t="s">
        <v>349</v>
      </c>
    </row>
    <row r="109" spans="1:5" ht="15" x14ac:dyDescent="0.25">
      <c r="A109" s="23">
        <v>45509.624305555553</v>
      </c>
      <c r="B109" s="1" t="s">
        <v>350</v>
      </c>
      <c r="C109">
        <v>100</v>
      </c>
      <c r="D109">
        <v>96.1</v>
      </c>
      <c r="E109" s="1" t="s">
        <v>7</v>
      </c>
    </row>
    <row r="110" spans="1:5" ht="15" x14ac:dyDescent="0.25">
      <c r="A110" s="23">
        <v>45509.638194444444</v>
      </c>
      <c r="B110" s="1" t="s">
        <v>484</v>
      </c>
      <c r="C110">
        <v>100</v>
      </c>
      <c r="D110">
        <v>96.1</v>
      </c>
      <c r="E110" s="1" t="s">
        <v>7</v>
      </c>
    </row>
    <row r="111" spans="1:5" ht="15" x14ac:dyDescent="0.25">
      <c r="A111" s="23">
        <v>45509.640972222223</v>
      </c>
      <c r="B111" s="1" t="s">
        <v>187</v>
      </c>
      <c r="C111">
        <v>100</v>
      </c>
      <c r="D111">
        <v>96.1</v>
      </c>
      <c r="E111" s="1" t="s">
        <v>7</v>
      </c>
    </row>
    <row r="112" spans="1:5" ht="15" x14ac:dyDescent="0.25">
      <c r="A112" s="23">
        <v>45509.647916666669</v>
      </c>
      <c r="B112" s="1" t="s">
        <v>115</v>
      </c>
      <c r="C112">
        <v>1000</v>
      </c>
      <c r="D112">
        <v>979</v>
      </c>
      <c r="E112" s="1" t="s">
        <v>427</v>
      </c>
    </row>
    <row r="113" spans="1:5" ht="15" x14ac:dyDescent="0.25">
      <c r="A113" s="23">
        <v>45509.658333333333</v>
      </c>
      <c r="B113" s="1" t="s">
        <v>426</v>
      </c>
      <c r="C113">
        <v>5000</v>
      </c>
      <c r="D113">
        <v>4895</v>
      </c>
      <c r="E113" s="1" t="s">
        <v>427</v>
      </c>
    </row>
    <row r="114" spans="1:5" ht="15" x14ac:dyDescent="0.25">
      <c r="A114" s="23">
        <v>45509.668749999997</v>
      </c>
      <c r="B114" s="1" t="s">
        <v>485</v>
      </c>
      <c r="C114">
        <v>1000</v>
      </c>
      <c r="D114">
        <v>979</v>
      </c>
      <c r="E114" s="1" t="s">
        <v>29</v>
      </c>
    </row>
    <row r="115" spans="1:5" ht="15" x14ac:dyDescent="0.25">
      <c r="A115" s="23">
        <v>45509.688888888886</v>
      </c>
      <c r="B115" s="1" t="s">
        <v>351</v>
      </c>
      <c r="C115">
        <v>50</v>
      </c>
      <c r="D115">
        <v>46.1</v>
      </c>
      <c r="E115" s="1" t="s">
        <v>7</v>
      </c>
    </row>
    <row r="116" spans="1:5" ht="15" x14ac:dyDescent="0.25">
      <c r="A116" s="23">
        <v>45509.722222222219</v>
      </c>
      <c r="B116" s="1" t="s">
        <v>178</v>
      </c>
      <c r="C116">
        <v>100</v>
      </c>
      <c r="D116">
        <v>96.1</v>
      </c>
      <c r="E116" s="1" t="s">
        <v>29</v>
      </c>
    </row>
    <row r="117" spans="1:5" ht="15" x14ac:dyDescent="0.25">
      <c r="A117" s="23">
        <v>45509.724305555559</v>
      </c>
      <c r="B117" s="1" t="s">
        <v>76</v>
      </c>
      <c r="C117">
        <v>500</v>
      </c>
      <c r="D117">
        <v>489.5</v>
      </c>
      <c r="E117" s="1" t="s">
        <v>388</v>
      </c>
    </row>
    <row r="118" spans="1:5" ht="15" x14ac:dyDescent="0.25">
      <c r="A118" s="23">
        <v>45509.725694444445</v>
      </c>
      <c r="B118" s="1" t="s">
        <v>76</v>
      </c>
      <c r="C118">
        <v>500</v>
      </c>
      <c r="D118">
        <v>489.5</v>
      </c>
      <c r="E118" s="1" t="s">
        <v>449</v>
      </c>
    </row>
    <row r="119" spans="1:5" ht="15" x14ac:dyDescent="0.25">
      <c r="A119" s="23">
        <v>45509.776388888888</v>
      </c>
      <c r="B119" s="1" t="s">
        <v>486</v>
      </c>
      <c r="C119">
        <v>500</v>
      </c>
      <c r="D119">
        <v>489.5</v>
      </c>
      <c r="E119" s="1" t="s">
        <v>31</v>
      </c>
    </row>
    <row r="120" spans="1:5" ht="15" x14ac:dyDescent="0.25">
      <c r="A120" s="23">
        <v>45509.786111111112</v>
      </c>
      <c r="B120" s="1" t="s">
        <v>174</v>
      </c>
      <c r="C120">
        <v>100</v>
      </c>
      <c r="D120">
        <v>96.1</v>
      </c>
      <c r="E120" s="1" t="s">
        <v>7</v>
      </c>
    </row>
    <row r="121" spans="1:5" ht="15" x14ac:dyDescent="0.25">
      <c r="A121" s="23">
        <v>45509.789583333331</v>
      </c>
      <c r="B121" s="1" t="s">
        <v>177</v>
      </c>
      <c r="C121">
        <v>500</v>
      </c>
      <c r="D121">
        <v>489.5</v>
      </c>
      <c r="E121" s="1" t="s">
        <v>7</v>
      </c>
    </row>
    <row r="122" spans="1:5" ht="15" x14ac:dyDescent="0.25">
      <c r="A122" s="23">
        <v>45509.824999999997</v>
      </c>
      <c r="B122" s="1" t="s">
        <v>487</v>
      </c>
      <c r="C122">
        <v>500</v>
      </c>
      <c r="D122">
        <v>489.5</v>
      </c>
      <c r="E122" s="1" t="s">
        <v>427</v>
      </c>
    </row>
    <row r="123" spans="1:5" ht="15" x14ac:dyDescent="0.25">
      <c r="A123" s="23">
        <v>45509.932638888888</v>
      </c>
      <c r="B123" s="1" t="s">
        <v>488</v>
      </c>
      <c r="C123">
        <v>50</v>
      </c>
      <c r="D123">
        <v>46.1</v>
      </c>
      <c r="E123" s="1" t="s">
        <v>433</v>
      </c>
    </row>
    <row r="124" spans="1:5" ht="15" x14ac:dyDescent="0.25">
      <c r="A124" s="23">
        <v>45510.283333333333</v>
      </c>
      <c r="B124" s="1" t="s">
        <v>489</v>
      </c>
      <c r="C124">
        <v>500</v>
      </c>
      <c r="D124">
        <v>489.5</v>
      </c>
      <c r="E124" s="1" t="s">
        <v>427</v>
      </c>
    </row>
    <row r="125" spans="1:5" ht="15" x14ac:dyDescent="0.25">
      <c r="A125" s="23">
        <v>45510.29583333333</v>
      </c>
      <c r="B125" s="1" t="s">
        <v>490</v>
      </c>
      <c r="C125">
        <v>300</v>
      </c>
      <c r="D125">
        <v>293.7</v>
      </c>
      <c r="E125" s="1" t="s">
        <v>491</v>
      </c>
    </row>
    <row r="126" spans="1:5" ht="15" x14ac:dyDescent="0.25">
      <c r="A126" s="23">
        <v>45510.357638888891</v>
      </c>
      <c r="B126" s="1" t="s">
        <v>176</v>
      </c>
      <c r="C126">
        <v>100</v>
      </c>
      <c r="D126">
        <v>96.1</v>
      </c>
      <c r="E126" s="1" t="s">
        <v>29</v>
      </c>
    </row>
    <row r="127" spans="1:5" ht="15" x14ac:dyDescent="0.25">
      <c r="A127" s="23">
        <v>45510.397222222222</v>
      </c>
      <c r="B127" s="1" t="s">
        <v>472</v>
      </c>
      <c r="C127">
        <v>3000</v>
      </c>
      <c r="D127">
        <v>2937</v>
      </c>
      <c r="E127" s="1" t="s">
        <v>473</v>
      </c>
    </row>
    <row r="128" spans="1:5" ht="15" x14ac:dyDescent="0.25">
      <c r="A128" s="23">
        <v>45510.435416666667</v>
      </c>
      <c r="B128" s="1" t="s">
        <v>94</v>
      </c>
      <c r="C128">
        <v>50</v>
      </c>
      <c r="D128">
        <v>46.1</v>
      </c>
      <c r="E128" s="1" t="s">
        <v>433</v>
      </c>
    </row>
    <row r="129" spans="1:5" ht="15" x14ac:dyDescent="0.25">
      <c r="A129" s="23">
        <v>45510.459722222222</v>
      </c>
      <c r="B129" s="1" t="s">
        <v>492</v>
      </c>
      <c r="C129">
        <v>1500</v>
      </c>
      <c r="D129">
        <v>1468.5</v>
      </c>
      <c r="E129" s="1" t="s">
        <v>428</v>
      </c>
    </row>
    <row r="130" spans="1:5" ht="15" x14ac:dyDescent="0.25">
      <c r="A130" s="23">
        <v>45510.460416666669</v>
      </c>
      <c r="B130" s="1" t="s">
        <v>492</v>
      </c>
      <c r="C130">
        <v>1500</v>
      </c>
      <c r="D130">
        <v>1468.5</v>
      </c>
      <c r="E130" s="1" t="s">
        <v>493</v>
      </c>
    </row>
    <row r="131" spans="1:5" ht="15" x14ac:dyDescent="0.25">
      <c r="A131" s="23">
        <v>45510.461111111108</v>
      </c>
      <c r="B131" s="1" t="s">
        <v>492</v>
      </c>
      <c r="C131">
        <v>1500</v>
      </c>
      <c r="D131">
        <v>1468.5</v>
      </c>
      <c r="E131" s="1" t="s">
        <v>433</v>
      </c>
    </row>
    <row r="132" spans="1:5" ht="15" x14ac:dyDescent="0.25">
      <c r="A132" s="23">
        <v>45510.461805555555</v>
      </c>
      <c r="B132" s="1" t="s">
        <v>492</v>
      </c>
      <c r="C132">
        <v>1500</v>
      </c>
      <c r="D132">
        <v>1468.5</v>
      </c>
      <c r="E132" s="1" t="s">
        <v>279</v>
      </c>
    </row>
    <row r="133" spans="1:5" ht="15" x14ac:dyDescent="0.25">
      <c r="A133" s="23">
        <v>45510.463194444441</v>
      </c>
      <c r="B133" s="1" t="s">
        <v>492</v>
      </c>
      <c r="C133">
        <v>1500</v>
      </c>
      <c r="D133">
        <v>1468.5</v>
      </c>
      <c r="E133" s="1" t="s">
        <v>494</v>
      </c>
    </row>
    <row r="134" spans="1:5" ht="15" x14ac:dyDescent="0.25">
      <c r="A134" s="23">
        <v>45510.463888888888</v>
      </c>
      <c r="B134" s="1" t="s">
        <v>492</v>
      </c>
      <c r="C134">
        <v>1500</v>
      </c>
      <c r="D134">
        <v>1468.5</v>
      </c>
      <c r="E134" s="1" t="s">
        <v>383</v>
      </c>
    </row>
    <row r="135" spans="1:5" ht="15" x14ac:dyDescent="0.25">
      <c r="A135" s="23">
        <v>45510.48541666667</v>
      </c>
      <c r="B135" s="1" t="s">
        <v>260</v>
      </c>
      <c r="C135">
        <v>300</v>
      </c>
      <c r="D135">
        <v>293.7</v>
      </c>
      <c r="E135" s="1" t="s">
        <v>54</v>
      </c>
    </row>
    <row r="136" spans="1:5" ht="15" x14ac:dyDescent="0.25">
      <c r="A136" s="23">
        <v>45510.527777777781</v>
      </c>
      <c r="B136" s="1" t="s">
        <v>175</v>
      </c>
      <c r="C136">
        <v>100</v>
      </c>
      <c r="D136">
        <v>96.1</v>
      </c>
      <c r="E136" s="1" t="s">
        <v>7</v>
      </c>
    </row>
    <row r="137" spans="1:5" ht="15" x14ac:dyDescent="0.25">
      <c r="A137" s="23">
        <v>45510.660416666666</v>
      </c>
      <c r="B137" s="1" t="s">
        <v>446</v>
      </c>
      <c r="C137">
        <v>1000</v>
      </c>
      <c r="D137">
        <v>979</v>
      </c>
      <c r="E137" s="1" t="s">
        <v>388</v>
      </c>
    </row>
    <row r="138" spans="1:5" ht="15" x14ac:dyDescent="0.25">
      <c r="A138" s="23">
        <v>45510.667361111111</v>
      </c>
      <c r="B138" s="1" t="s">
        <v>495</v>
      </c>
      <c r="C138">
        <v>300</v>
      </c>
      <c r="D138">
        <v>293.7</v>
      </c>
      <c r="E138" s="1" t="s">
        <v>449</v>
      </c>
    </row>
    <row r="139" spans="1:5" ht="15" x14ac:dyDescent="0.25">
      <c r="A139" s="23">
        <v>45510.709027777775</v>
      </c>
      <c r="B139" s="1" t="s">
        <v>496</v>
      </c>
      <c r="C139">
        <v>6000</v>
      </c>
      <c r="D139">
        <v>5874</v>
      </c>
      <c r="E139" s="1" t="s">
        <v>497</v>
      </c>
    </row>
    <row r="140" spans="1:5" ht="15" x14ac:dyDescent="0.25">
      <c r="A140" s="23">
        <v>45510.72152777778</v>
      </c>
      <c r="B140" s="1" t="s">
        <v>463</v>
      </c>
      <c r="C140">
        <v>3000</v>
      </c>
      <c r="D140">
        <v>2937</v>
      </c>
      <c r="E140" s="1" t="s">
        <v>449</v>
      </c>
    </row>
    <row r="141" spans="1:5" ht="15" x14ac:dyDescent="0.25">
      <c r="A141" s="23">
        <v>45510.742361111108</v>
      </c>
      <c r="B141" s="1" t="s">
        <v>392</v>
      </c>
      <c r="C141">
        <v>500</v>
      </c>
      <c r="D141">
        <v>489.5</v>
      </c>
      <c r="E141" s="1" t="s">
        <v>75</v>
      </c>
    </row>
    <row r="142" spans="1:5" ht="15" x14ac:dyDescent="0.25">
      <c r="A142" s="23">
        <v>45510.743055555555</v>
      </c>
      <c r="B142" s="1" t="s">
        <v>392</v>
      </c>
      <c r="C142">
        <v>300</v>
      </c>
      <c r="D142">
        <v>293.7</v>
      </c>
      <c r="E142" s="1" t="s">
        <v>266</v>
      </c>
    </row>
    <row r="143" spans="1:5" ht="15" x14ac:dyDescent="0.25">
      <c r="A143" s="23">
        <v>45510.743750000001</v>
      </c>
      <c r="B143" s="1" t="s">
        <v>392</v>
      </c>
      <c r="C143">
        <v>300</v>
      </c>
      <c r="D143">
        <v>293.7</v>
      </c>
      <c r="E143" s="1" t="s">
        <v>341</v>
      </c>
    </row>
    <row r="144" spans="1:5" ht="15" x14ac:dyDescent="0.25">
      <c r="A144" s="23">
        <v>45510.745138888888</v>
      </c>
      <c r="B144" s="1" t="s">
        <v>392</v>
      </c>
      <c r="C144">
        <v>500</v>
      </c>
      <c r="D144">
        <v>489.5</v>
      </c>
      <c r="E144" s="1" t="s">
        <v>498</v>
      </c>
    </row>
    <row r="145" spans="1:5" ht="15" x14ac:dyDescent="0.25">
      <c r="A145" s="23">
        <v>45510.749305555553</v>
      </c>
      <c r="B145" s="1" t="s">
        <v>392</v>
      </c>
      <c r="C145">
        <v>300</v>
      </c>
      <c r="D145">
        <v>293.7</v>
      </c>
      <c r="E145" s="1" t="s">
        <v>427</v>
      </c>
    </row>
    <row r="146" spans="1:5" ht="15" x14ac:dyDescent="0.25">
      <c r="A146" s="23">
        <v>45510.76666666667</v>
      </c>
      <c r="B146" s="1" t="s">
        <v>241</v>
      </c>
      <c r="C146">
        <v>3000</v>
      </c>
      <c r="D146">
        <v>2937</v>
      </c>
      <c r="E146" s="1" t="s">
        <v>30</v>
      </c>
    </row>
    <row r="147" spans="1:5" ht="15" x14ac:dyDescent="0.25">
      <c r="A147" s="23">
        <v>45510.781944444447</v>
      </c>
      <c r="B147" s="1" t="s">
        <v>499</v>
      </c>
      <c r="C147">
        <v>500</v>
      </c>
      <c r="D147">
        <v>489.5</v>
      </c>
      <c r="E147" s="1" t="s">
        <v>75</v>
      </c>
    </row>
    <row r="148" spans="1:5" ht="15" x14ac:dyDescent="0.25">
      <c r="A148" s="23">
        <v>45510.783333333333</v>
      </c>
      <c r="B148" s="1" t="s">
        <v>500</v>
      </c>
      <c r="C148">
        <v>1000</v>
      </c>
      <c r="D148">
        <v>979</v>
      </c>
      <c r="E148" s="1" t="s">
        <v>6</v>
      </c>
    </row>
    <row r="149" spans="1:5" ht="15" x14ac:dyDescent="0.25">
      <c r="A149" s="23">
        <v>45510.799305555556</v>
      </c>
      <c r="B149" s="1" t="s">
        <v>450</v>
      </c>
      <c r="C149">
        <v>1000</v>
      </c>
      <c r="D149">
        <v>979</v>
      </c>
      <c r="E149" s="1" t="s">
        <v>6</v>
      </c>
    </row>
    <row r="150" spans="1:5" ht="15" x14ac:dyDescent="0.25">
      <c r="A150" s="23">
        <v>45510.828472222223</v>
      </c>
      <c r="B150" s="1" t="s">
        <v>89</v>
      </c>
      <c r="C150">
        <v>500</v>
      </c>
      <c r="D150">
        <v>489.5</v>
      </c>
      <c r="E150" s="1" t="s">
        <v>54</v>
      </c>
    </row>
    <row r="151" spans="1:5" ht="15" x14ac:dyDescent="0.25">
      <c r="A151" s="23">
        <v>45510.847222222219</v>
      </c>
      <c r="B151" s="1" t="s">
        <v>122</v>
      </c>
      <c r="C151">
        <v>200</v>
      </c>
      <c r="D151">
        <v>195.8</v>
      </c>
      <c r="E151" s="1" t="s">
        <v>54</v>
      </c>
    </row>
    <row r="152" spans="1:5" ht="15" x14ac:dyDescent="0.25">
      <c r="A152" s="23">
        <v>45510.857638888891</v>
      </c>
      <c r="B152" s="1" t="s">
        <v>286</v>
      </c>
      <c r="C152">
        <v>1000</v>
      </c>
      <c r="D152">
        <v>979</v>
      </c>
      <c r="E152" s="1" t="s">
        <v>501</v>
      </c>
    </row>
    <row r="153" spans="1:5" ht="15" x14ac:dyDescent="0.25">
      <c r="A153" s="23">
        <v>45510.861111111109</v>
      </c>
      <c r="B153" s="1" t="s">
        <v>502</v>
      </c>
      <c r="C153">
        <v>500</v>
      </c>
      <c r="D153">
        <v>489.5</v>
      </c>
      <c r="E153" s="1" t="s">
        <v>6</v>
      </c>
    </row>
    <row r="154" spans="1:5" ht="15" x14ac:dyDescent="0.25">
      <c r="A154" s="23">
        <v>45510.872916666667</v>
      </c>
      <c r="B154" s="1" t="s">
        <v>352</v>
      </c>
      <c r="C154">
        <v>200</v>
      </c>
      <c r="D154">
        <v>195.8</v>
      </c>
      <c r="E154" s="1" t="s">
        <v>7</v>
      </c>
    </row>
    <row r="155" spans="1:5" ht="15" x14ac:dyDescent="0.25">
      <c r="A155" s="23">
        <v>45510.881249999999</v>
      </c>
      <c r="B155" s="1" t="s">
        <v>503</v>
      </c>
      <c r="C155">
        <v>500</v>
      </c>
      <c r="D155">
        <v>489.5</v>
      </c>
      <c r="E155" s="1" t="s">
        <v>504</v>
      </c>
    </row>
    <row r="156" spans="1:5" ht="15" x14ac:dyDescent="0.25">
      <c r="A156" s="23">
        <v>45510.942361111112</v>
      </c>
      <c r="B156" s="1" t="s">
        <v>396</v>
      </c>
      <c r="C156">
        <v>200</v>
      </c>
      <c r="D156">
        <v>195.8</v>
      </c>
      <c r="E156" s="1" t="s">
        <v>493</v>
      </c>
    </row>
    <row r="157" spans="1:5" ht="15" x14ac:dyDescent="0.25">
      <c r="A157" s="23">
        <v>45511.127083333333</v>
      </c>
      <c r="B157" s="1" t="s">
        <v>505</v>
      </c>
      <c r="C157">
        <v>300</v>
      </c>
      <c r="D157">
        <v>293.7</v>
      </c>
      <c r="E157" s="1" t="s">
        <v>27</v>
      </c>
    </row>
    <row r="158" spans="1:5" ht="15" x14ac:dyDescent="0.25">
      <c r="A158" s="23">
        <v>45511.344444444447</v>
      </c>
      <c r="B158" s="1" t="s">
        <v>198</v>
      </c>
      <c r="C158">
        <v>500</v>
      </c>
      <c r="D158">
        <v>489.5</v>
      </c>
      <c r="E158" s="1" t="s">
        <v>427</v>
      </c>
    </row>
    <row r="159" spans="1:5" ht="15" x14ac:dyDescent="0.25">
      <c r="A159" s="23">
        <v>45511.39166666667</v>
      </c>
      <c r="B159" s="1" t="s">
        <v>506</v>
      </c>
      <c r="C159">
        <v>100</v>
      </c>
      <c r="D159">
        <v>96.1</v>
      </c>
      <c r="E159" s="1" t="s">
        <v>427</v>
      </c>
    </row>
    <row r="160" spans="1:5" ht="15" x14ac:dyDescent="0.25">
      <c r="A160" s="23">
        <v>45511.405555555553</v>
      </c>
      <c r="B160" s="1" t="s">
        <v>94</v>
      </c>
      <c r="C160">
        <v>50</v>
      </c>
      <c r="D160">
        <v>46.1</v>
      </c>
      <c r="E160" s="1" t="s">
        <v>279</v>
      </c>
    </row>
    <row r="161" spans="1:5" ht="15" x14ac:dyDescent="0.25">
      <c r="A161" s="23">
        <v>45511.456250000003</v>
      </c>
      <c r="B161" s="1" t="s">
        <v>507</v>
      </c>
      <c r="C161">
        <v>500</v>
      </c>
      <c r="D161">
        <v>489.5</v>
      </c>
      <c r="E161" s="1" t="s">
        <v>508</v>
      </c>
    </row>
    <row r="162" spans="1:5" ht="15" x14ac:dyDescent="0.25">
      <c r="A162" s="23">
        <v>45511.457638888889</v>
      </c>
      <c r="B162" s="1" t="s">
        <v>509</v>
      </c>
      <c r="C162">
        <v>300</v>
      </c>
      <c r="D162">
        <v>293.7</v>
      </c>
      <c r="E162" s="1" t="s">
        <v>493</v>
      </c>
    </row>
    <row r="163" spans="1:5" ht="15" x14ac:dyDescent="0.25">
      <c r="A163" s="23">
        <v>45511.520833333336</v>
      </c>
      <c r="B163" s="1" t="s">
        <v>510</v>
      </c>
      <c r="C163">
        <v>500</v>
      </c>
      <c r="D163">
        <v>489.5</v>
      </c>
      <c r="E163" s="1" t="s">
        <v>427</v>
      </c>
    </row>
    <row r="164" spans="1:5" ht="15" x14ac:dyDescent="0.25">
      <c r="A164" s="23">
        <v>45511.522916666669</v>
      </c>
      <c r="B164" s="1" t="s">
        <v>510</v>
      </c>
      <c r="C164">
        <v>500</v>
      </c>
      <c r="D164">
        <v>489.5</v>
      </c>
      <c r="E164" s="1" t="s">
        <v>429</v>
      </c>
    </row>
    <row r="165" spans="1:5" ht="15" x14ac:dyDescent="0.25">
      <c r="A165" s="23">
        <v>45511.649305555555</v>
      </c>
      <c r="B165" s="1" t="s">
        <v>150</v>
      </c>
      <c r="C165">
        <v>300</v>
      </c>
      <c r="D165">
        <v>293.7</v>
      </c>
      <c r="E165" s="1" t="s">
        <v>261</v>
      </c>
    </row>
    <row r="166" spans="1:5" ht="15" x14ac:dyDescent="0.25">
      <c r="A166" s="23">
        <v>45511.680555555555</v>
      </c>
      <c r="B166" s="1" t="s">
        <v>292</v>
      </c>
      <c r="C166">
        <v>300</v>
      </c>
      <c r="D166">
        <v>293.7</v>
      </c>
      <c r="E166" s="1" t="s">
        <v>7</v>
      </c>
    </row>
    <row r="167" spans="1:5" ht="15" x14ac:dyDescent="0.25">
      <c r="A167" s="23">
        <v>45511.692361111112</v>
      </c>
      <c r="B167" s="1" t="s">
        <v>251</v>
      </c>
      <c r="C167">
        <v>1000</v>
      </c>
      <c r="D167">
        <v>979</v>
      </c>
      <c r="E167" s="1" t="s">
        <v>30</v>
      </c>
    </row>
    <row r="168" spans="1:5" ht="15" x14ac:dyDescent="0.25">
      <c r="A168" s="23">
        <v>45511.84652777778</v>
      </c>
      <c r="B168" s="1" t="s">
        <v>511</v>
      </c>
      <c r="C168">
        <v>500</v>
      </c>
      <c r="D168">
        <v>488.5</v>
      </c>
      <c r="E168" s="1" t="s">
        <v>54</v>
      </c>
    </row>
    <row r="169" spans="1:5" ht="15" x14ac:dyDescent="0.25">
      <c r="A169" s="23">
        <v>45511.90625</v>
      </c>
      <c r="B169" s="1" t="s">
        <v>232</v>
      </c>
      <c r="C169">
        <v>1000</v>
      </c>
      <c r="D169">
        <v>979</v>
      </c>
      <c r="E169" s="1" t="s">
        <v>29</v>
      </c>
    </row>
    <row r="170" spans="1:5" ht="15" x14ac:dyDescent="0.25">
      <c r="A170" s="23">
        <v>45511.930555555555</v>
      </c>
      <c r="B170" s="1" t="s">
        <v>172</v>
      </c>
      <c r="C170">
        <v>50</v>
      </c>
      <c r="D170">
        <v>46.1</v>
      </c>
      <c r="E170" s="1" t="s">
        <v>7</v>
      </c>
    </row>
    <row r="171" spans="1:5" ht="15" x14ac:dyDescent="0.25">
      <c r="A171" s="23">
        <v>45511.977083333331</v>
      </c>
      <c r="B171" s="1" t="s">
        <v>512</v>
      </c>
      <c r="C171">
        <v>500</v>
      </c>
      <c r="D171">
        <v>488.5</v>
      </c>
      <c r="E171" s="1" t="s">
        <v>54</v>
      </c>
    </row>
    <row r="172" spans="1:5" ht="15" x14ac:dyDescent="0.25">
      <c r="A172" s="23">
        <v>45511.977777777778</v>
      </c>
      <c r="B172" s="1" t="s">
        <v>171</v>
      </c>
      <c r="C172">
        <v>100</v>
      </c>
      <c r="D172">
        <v>96.1</v>
      </c>
      <c r="E172" s="1" t="s">
        <v>29</v>
      </c>
    </row>
    <row r="173" spans="1:5" ht="15" x14ac:dyDescent="0.25">
      <c r="A173" s="23">
        <v>45511.986805555556</v>
      </c>
      <c r="B173" s="1" t="s">
        <v>513</v>
      </c>
      <c r="C173">
        <v>300</v>
      </c>
      <c r="D173">
        <v>293.7</v>
      </c>
      <c r="E173" s="1" t="s">
        <v>427</v>
      </c>
    </row>
    <row r="174" spans="1:5" ht="15" x14ac:dyDescent="0.25">
      <c r="A174" s="23">
        <v>45512.335416666669</v>
      </c>
      <c r="B174" s="1" t="s">
        <v>514</v>
      </c>
      <c r="C174">
        <v>100</v>
      </c>
      <c r="D174">
        <v>96.1</v>
      </c>
      <c r="E174" s="1" t="s">
        <v>429</v>
      </c>
    </row>
    <row r="175" spans="1:5" ht="15" x14ac:dyDescent="0.25">
      <c r="A175" s="23">
        <v>45512.359027777777</v>
      </c>
      <c r="B175" s="1" t="s">
        <v>170</v>
      </c>
      <c r="C175">
        <v>500</v>
      </c>
      <c r="D175">
        <v>489.5</v>
      </c>
      <c r="E175" s="1" t="s">
        <v>29</v>
      </c>
    </row>
    <row r="176" spans="1:5" ht="15" x14ac:dyDescent="0.25">
      <c r="A176" s="23">
        <v>45512.398611111108</v>
      </c>
      <c r="B176" s="1" t="s">
        <v>354</v>
      </c>
      <c r="C176">
        <v>100</v>
      </c>
      <c r="D176">
        <v>96.1</v>
      </c>
      <c r="E176" s="1" t="s">
        <v>429</v>
      </c>
    </row>
    <row r="177" spans="1:5" ht="15" x14ac:dyDescent="0.25">
      <c r="A177" s="23">
        <v>45512.504166666666</v>
      </c>
      <c r="B177" s="1" t="s">
        <v>169</v>
      </c>
      <c r="C177">
        <v>100</v>
      </c>
      <c r="D177">
        <v>96.1</v>
      </c>
      <c r="E177" s="1" t="s">
        <v>7</v>
      </c>
    </row>
    <row r="178" spans="1:5" ht="15" x14ac:dyDescent="0.25">
      <c r="A178" s="23">
        <v>45512.525000000001</v>
      </c>
      <c r="B178" s="1" t="s">
        <v>227</v>
      </c>
      <c r="C178">
        <v>5000</v>
      </c>
      <c r="D178">
        <v>4895</v>
      </c>
      <c r="E178" s="1" t="s">
        <v>427</v>
      </c>
    </row>
    <row r="179" spans="1:5" ht="15" x14ac:dyDescent="0.25">
      <c r="A179" s="23">
        <v>45512.57916666667</v>
      </c>
      <c r="B179" s="1" t="s">
        <v>515</v>
      </c>
      <c r="C179">
        <v>1000</v>
      </c>
      <c r="D179">
        <v>979</v>
      </c>
      <c r="E179" s="1" t="s">
        <v>516</v>
      </c>
    </row>
    <row r="180" spans="1:5" ht="15" x14ac:dyDescent="0.25">
      <c r="A180" s="23">
        <v>45512.654166666667</v>
      </c>
      <c r="B180" s="1" t="s">
        <v>94</v>
      </c>
      <c r="C180">
        <v>100</v>
      </c>
      <c r="D180">
        <v>96.1</v>
      </c>
      <c r="E180" s="1" t="s">
        <v>517</v>
      </c>
    </row>
    <row r="181" spans="1:5" ht="15" x14ac:dyDescent="0.25">
      <c r="A181" s="23">
        <v>45512.688194444447</v>
      </c>
      <c r="B181" s="1" t="s">
        <v>518</v>
      </c>
      <c r="C181">
        <v>1000</v>
      </c>
      <c r="D181">
        <v>979</v>
      </c>
      <c r="E181" s="1" t="s">
        <v>427</v>
      </c>
    </row>
    <row r="182" spans="1:5" ht="15" x14ac:dyDescent="0.25">
      <c r="A182" s="23">
        <v>45512.689583333333</v>
      </c>
      <c r="B182" s="1" t="s">
        <v>518</v>
      </c>
      <c r="C182">
        <v>1000</v>
      </c>
      <c r="D182">
        <v>979</v>
      </c>
      <c r="E182" s="1" t="s">
        <v>449</v>
      </c>
    </row>
    <row r="183" spans="1:5" ht="15" x14ac:dyDescent="0.25">
      <c r="A183" s="23">
        <v>45512.728472222225</v>
      </c>
      <c r="B183" s="1" t="s">
        <v>519</v>
      </c>
      <c r="C183">
        <v>500</v>
      </c>
      <c r="D183">
        <v>489.5</v>
      </c>
      <c r="E183" s="1" t="s">
        <v>427</v>
      </c>
    </row>
    <row r="184" spans="1:5" ht="15" x14ac:dyDescent="0.25">
      <c r="A184" s="23">
        <v>45512.731249999997</v>
      </c>
      <c r="B184" s="1" t="s">
        <v>446</v>
      </c>
      <c r="C184">
        <v>1000</v>
      </c>
      <c r="D184">
        <v>979</v>
      </c>
      <c r="E184" s="1" t="s">
        <v>388</v>
      </c>
    </row>
    <row r="185" spans="1:5" ht="15" x14ac:dyDescent="0.25">
      <c r="A185" s="23">
        <v>45512.73541666667</v>
      </c>
      <c r="B185" s="1" t="s">
        <v>520</v>
      </c>
      <c r="C185">
        <v>4500</v>
      </c>
      <c r="D185">
        <v>4405.5</v>
      </c>
      <c r="E185" s="1" t="s">
        <v>501</v>
      </c>
    </row>
    <row r="186" spans="1:5" ht="15" x14ac:dyDescent="0.25">
      <c r="A186" s="23">
        <v>45512.78125</v>
      </c>
      <c r="B186" s="1" t="s">
        <v>521</v>
      </c>
      <c r="C186">
        <v>1000</v>
      </c>
      <c r="D186">
        <v>979</v>
      </c>
      <c r="E186" s="1" t="s">
        <v>522</v>
      </c>
    </row>
    <row r="187" spans="1:5" ht="15" x14ac:dyDescent="0.25">
      <c r="A187" s="23">
        <v>45512.82916666667</v>
      </c>
      <c r="B187" s="1" t="s">
        <v>518</v>
      </c>
      <c r="C187">
        <v>500</v>
      </c>
      <c r="D187">
        <v>489.5</v>
      </c>
      <c r="E187" s="1" t="s">
        <v>427</v>
      </c>
    </row>
    <row r="188" spans="1:5" ht="15" x14ac:dyDescent="0.25">
      <c r="A188" s="23">
        <v>45512.831944444442</v>
      </c>
      <c r="B188" s="1" t="s">
        <v>316</v>
      </c>
      <c r="C188">
        <v>500</v>
      </c>
      <c r="D188">
        <v>489.5</v>
      </c>
      <c r="E188" s="1" t="s">
        <v>429</v>
      </c>
    </row>
    <row r="189" spans="1:5" ht="15" x14ac:dyDescent="0.25">
      <c r="A189" s="23">
        <v>45512.927083333336</v>
      </c>
      <c r="B189" s="1" t="s">
        <v>295</v>
      </c>
      <c r="C189">
        <v>3000</v>
      </c>
      <c r="D189">
        <v>2937</v>
      </c>
      <c r="E189" s="1" t="s">
        <v>6</v>
      </c>
    </row>
    <row r="190" spans="1:5" ht="15" x14ac:dyDescent="0.25">
      <c r="A190" s="23">
        <v>45512.931944444441</v>
      </c>
      <c r="B190" s="1" t="s">
        <v>139</v>
      </c>
      <c r="C190">
        <v>2500</v>
      </c>
      <c r="D190">
        <v>2447.5</v>
      </c>
      <c r="E190" s="1" t="s">
        <v>7</v>
      </c>
    </row>
    <row r="191" spans="1:5" ht="15" x14ac:dyDescent="0.25">
      <c r="A191" s="23">
        <v>45512.989583333336</v>
      </c>
      <c r="B191" s="1" t="s">
        <v>118</v>
      </c>
      <c r="C191">
        <v>100</v>
      </c>
      <c r="D191">
        <v>96.1</v>
      </c>
      <c r="E191" s="1" t="s">
        <v>54</v>
      </c>
    </row>
    <row r="192" spans="1:5" ht="15" x14ac:dyDescent="0.25">
      <c r="A192" s="23">
        <v>45513.027777777781</v>
      </c>
      <c r="B192" s="1" t="s">
        <v>523</v>
      </c>
      <c r="C192">
        <v>500</v>
      </c>
      <c r="D192">
        <v>489.5</v>
      </c>
      <c r="E192" s="1" t="s">
        <v>429</v>
      </c>
    </row>
    <row r="193" spans="1:5" ht="15" x14ac:dyDescent="0.25">
      <c r="A193" s="23">
        <v>45513.434027777781</v>
      </c>
      <c r="B193" s="1" t="s">
        <v>524</v>
      </c>
      <c r="C193">
        <v>300</v>
      </c>
      <c r="D193">
        <v>293.7</v>
      </c>
      <c r="E193" s="1" t="s">
        <v>427</v>
      </c>
    </row>
    <row r="194" spans="1:5" ht="15" x14ac:dyDescent="0.25">
      <c r="A194" s="23">
        <v>45513.463194444441</v>
      </c>
      <c r="B194" s="1" t="s">
        <v>94</v>
      </c>
      <c r="C194">
        <v>100</v>
      </c>
      <c r="D194">
        <v>96.1</v>
      </c>
      <c r="E194" s="1" t="s">
        <v>279</v>
      </c>
    </row>
    <row r="195" spans="1:5" ht="15" x14ac:dyDescent="0.25">
      <c r="A195" s="23">
        <v>45513.581250000003</v>
      </c>
      <c r="B195" s="1" t="s">
        <v>345</v>
      </c>
      <c r="C195">
        <v>5000</v>
      </c>
      <c r="D195">
        <v>4895</v>
      </c>
      <c r="E195" s="1" t="s">
        <v>525</v>
      </c>
    </row>
    <row r="196" spans="1:5" ht="15" x14ac:dyDescent="0.25">
      <c r="A196" s="23">
        <v>45513.67291666667</v>
      </c>
      <c r="B196" s="1" t="s">
        <v>526</v>
      </c>
      <c r="C196">
        <v>500</v>
      </c>
      <c r="D196">
        <v>489.5</v>
      </c>
      <c r="E196" s="1" t="s">
        <v>527</v>
      </c>
    </row>
    <row r="197" spans="1:5" ht="15" x14ac:dyDescent="0.25">
      <c r="A197" s="23">
        <v>45513.711111111108</v>
      </c>
      <c r="B197" s="1" t="s">
        <v>528</v>
      </c>
      <c r="C197">
        <v>1000</v>
      </c>
      <c r="D197">
        <v>979</v>
      </c>
      <c r="E197" s="1" t="s">
        <v>284</v>
      </c>
    </row>
    <row r="198" spans="1:5" ht="15" x14ac:dyDescent="0.25">
      <c r="A198" s="23">
        <v>45513.71597222222</v>
      </c>
      <c r="B198" s="1" t="s">
        <v>529</v>
      </c>
      <c r="C198">
        <v>1000</v>
      </c>
      <c r="D198">
        <v>979</v>
      </c>
      <c r="E198" s="1" t="s">
        <v>530</v>
      </c>
    </row>
    <row r="199" spans="1:5" ht="15" x14ac:dyDescent="0.25">
      <c r="A199" s="23">
        <v>45513.71597222222</v>
      </c>
      <c r="B199" s="1" t="s">
        <v>531</v>
      </c>
      <c r="C199">
        <v>1000</v>
      </c>
      <c r="D199">
        <v>979</v>
      </c>
      <c r="E199" s="1" t="s">
        <v>427</v>
      </c>
    </row>
    <row r="200" spans="1:5" ht="15" x14ac:dyDescent="0.25">
      <c r="A200" s="23">
        <v>45513.71875</v>
      </c>
      <c r="B200" s="1" t="s">
        <v>168</v>
      </c>
      <c r="C200">
        <v>100</v>
      </c>
      <c r="D200">
        <v>96.1</v>
      </c>
      <c r="E200" s="1" t="s">
        <v>54</v>
      </c>
    </row>
    <row r="201" spans="1:5" ht="15" x14ac:dyDescent="0.25">
      <c r="A201" s="23">
        <v>45513.731944444444</v>
      </c>
      <c r="B201" s="1" t="s">
        <v>262</v>
      </c>
      <c r="C201">
        <v>500</v>
      </c>
      <c r="D201">
        <v>489.5</v>
      </c>
      <c r="E201" s="1" t="s">
        <v>429</v>
      </c>
    </row>
    <row r="202" spans="1:5" ht="15" x14ac:dyDescent="0.25">
      <c r="A202" s="23">
        <v>45513.739583333336</v>
      </c>
      <c r="B202" s="1" t="s">
        <v>532</v>
      </c>
      <c r="C202">
        <v>1000</v>
      </c>
      <c r="D202">
        <v>979</v>
      </c>
      <c r="E202" s="1" t="s">
        <v>533</v>
      </c>
    </row>
    <row r="203" spans="1:5" ht="15" x14ac:dyDescent="0.25">
      <c r="A203" s="23">
        <v>45513.744444444441</v>
      </c>
      <c r="B203" s="1" t="s">
        <v>534</v>
      </c>
      <c r="C203">
        <v>500</v>
      </c>
      <c r="D203">
        <v>489.5</v>
      </c>
      <c r="E203" s="1" t="s">
        <v>533</v>
      </c>
    </row>
    <row r="204" spans="1:5" ht="15" x14ac:dyDescent="0.25">
      <c r="A204" s="23">
        <v>45513.767361111109</v>
      </c>
      <c r="B204" s="1" t="s">
        <v>535</v>
      </c>
      <c r="C204">
        <v>1000</v>
      </c>
      <c r="D204">
        <v>979</v>
      </c>
      <c r="E204" s="1" t="s">
        <v>533</v>
      </c>
    </row>
    <row r="205" spans="1:5" ht="15" x14ac:dyDescent="0.25">
      <c r="A205" s="23">
        <v>45513.767361111109</v>
      </c>
      <c r="B205" s="1" t="s">
        <v>158</v>
      </c>
      <c r="C205">
        <v>300</v>
      </c>
      <c r="D205">
        <v>293.7</v>
      </c>
      <c r="E205" s="1" t="s">
        <v>498</v>
      </c>
    </row>
    <row r="206" spans="1:5" ht="15" x14ac:dyDescent="0.25">
      <c r="A206" s="23">
        <v>45513.771527777775</v>
      </c>
      <c r="B206" s="1" t="s">
        <v>57</v>
      </c>
      <c r="C206">
        <v>500</v>
      </c>
      <c r="D206">
        <v>489.5</v>
      </c>
      <c r="E206" s="1" t="s">
        <v>58</v>
      </c>
    </row>
    <row r="207" spans="1:5" ht="15" x14ac:dyDescent="0.25">
      <c r="A207" s="23">
        <v>45513.786805555559</v>
      </c>
      <c r="B207" s="1" t="s">
        <v>536</v>
      </c>
      <c r="C207">
        <v>3000</v>
      </c>
      <c r="D207">
        <v>2937</v>
      </c>
      <c r="E207" s="1" t="s">
        <v>537</v>
      </c>
    </row>
    <row r="208" spans="1:5" ht="15" x14ac:dyDescent="0.25">
      <c r="A208" s="23">
        <v>45513.809027777781</v>
      </c>
      <c r="B208" s="1" t="s">
        <v>163</v>
      </c>
      <c r="C208">
        <v>1500</v>
      </c>
      <c r="D208">
        <v>1468.5</v>
      </c>
      <c r="E208" s="1" t="s">
        <v>517</v>
      </c>
    </row>
    <row r="209" spans="1:5" ht="15" x14ac:dyDescent="0.25">
      <c r="A209" s="23">
        <v>45513.835416666669</v>
      </c>
      <c r="B209" s="1" t="s">
        <v>538</v>
      </c>
      <c r="C209">
        <v>500</v>
      </c>
      <c r="D209">
        <v>489.5</v>
      </c>
      <c r="E209" s="1" t="s">
        <v>533</v>
      </c>
    </row>
    <row r="210" spans="1:5" ht="15" x14ac:dyDescent="0.25">
      <c r="A210" s="23">
        <v>45513.836805555555</v>
      </c>
      <c r="B210" s="1" t="s">
        <v>539</v>
      </c>
      <c r="C210">
        <v>500</v>
      </c>
      <c r="D210">
        <v>489.5</v>
      </c>
      <c r="E210" s="1" t="s">
        <v>533</v>
      </c>
    </row>
    <row r="211" spans="1:5" ht="15" x14ac:dyDescent="0.25">
      <c r="A211" s="23">
        <v>45513.838194444441</v>
      </c>
      <c r="B211" s="1" t="s">
        <v>540</v>
      </c>
      <c r="C211">
        <v>500</v>
      </c>
      <c r="D211">
        <v>489.5</v>
      </c>
      <c r="E211" s="1" t="s">
        <v>533</v>
      </c>
    </row>
    <row r="212" spans="1:5" ht="15" x14ac:dyDescent="0.25">
      <c r="A212" s="23">
        <v>45513.838888888888</v>
      </c>
      <c r="B212" s="1" t="s">
        <v>541</v>
      </c>
      <c r="C212">
        <v>1000</v>
      </c>
      <c r="D212">
        <v>979</v>
      </c>
      <c r="E212" s="1" t="s">
        <v>517</v>
      </c>
    </row>
    <row r="213" spans="1:5" ht="15" x14ac:dyDescent="0.25">
      <c r="A213" s="23">
        <v>45513.873611111114</v>
      </c>
      <c r="B213" s="1" t="s">
        <v>542</v>
      </c>
      <c r="C213">
        <v>100</v>
      </c>
      <c r="D213">
        <v>96.1</v>
      </c>
      <c r="E213" s="1" t="s">
        <v>533</v>
      </c>
    </row>
    <row r="214" spans="1:5" ht="15" x14ac:dyDescent="0.25">
      <c r="A214" s="23">
        <v>45513.886111111111</v>
      </c>
      <c r="B214" s="1" t="s">
        <v>543</v>
      </c>
      <c r="C214">
        <v>500</v>
      </c>
      <c r="D214">
        <v>489.5</v>
      </c>
      <c r="E214" s="1" t="s">
        <v>533</v>
      </c>
    </row>
    <row r="215" spans="1:5" ht="15" x14ac:dyDescent="0.25">
      <c r="A215" s="23">
        <v>45513.89166666667</v>
      </c>
      <c r="B215" s="1" t="s">
        <v>149</v>
      </c>
      <c r="C215">
        <v>300</v>
      </c>
      <c r="D215">
        <v>293.7</v>
      </c>
      <c r="E215" s="1" t="s">
        <v>7</v>
      </c>
    </row>
    <row r="216" spans="1:5" ht="15" x14ac:dyDescent="0.25">
      <c r="A216" s="23">
        <v>45513.896527777775</v>
      </c>
      <c r="B216" s="1" t="s">
        <v>544</v>
      </c>
      <c r="C216">
        <v>500</v>
      </c>
      <c r="D216">
        <v>489.5</v>
      </c>
      <c r="E216" s="1" t="s">
        <v>533</v>
      </c>
    </row>
    <row r="217" spans="1:5" ht="15" x14ac:dyDescent="0.25">
      <c r="A217" s="23">
        <v>45513.897222222222</v>
      </c>
      <c r="B217" s="1" t="s">
        <v>545</v>
      </c>
      <c r="C217">
        <v>500</v>
      </c>
      <c r="D217">
        <v>489.5</v>
      </c>
      <c r="E217" s="1" t="s">
        <v>533</v>
      </c>
    </row>
    <row r="218" spans="1:5" ht="15" x14ac:dyDescent="0.25">
      <c r="A218" s="23">
        <v>45513.960416666669</v>
      </c>
      <c r="B218" s="1" t="s">
        <v>546</v>
      </c>
      <c r="C218">
        <v>5000</v>
      </c>
      <c r="D218">
        <v>4895</v>
      </c>
      <c r="E218" s="1" t="s">
        <v>30</v>
      </c>
    </row>
    <row r="219" spans="1:5" ht="15" x14ac:dyDescent="0.25">
      <c r="A219" s="23">
        <v>45513.998611111114</v>
      </c>
      <c r="B219" s="1" t="s">
        <v>547</v>
      </c>
      <c r="C219">
        <v>1000</v>
      </c>
      <c r="D219">
        <v>979</v>
      </c>
      <c r="E219" s="1" t="s">
        <v>533</v>
      </c>
    </row>
    <row r="220" spans="1:5" ht="15" x14ac:dyDescent="0.25">
      <c r="A220" s="23">
        <v>45514.017361111109</v>
      </c>
      <c r="B220" s="1" t="s">
        <v>547</v>
      </c>
      <c r="C220">
        <v>5000</v>
      </c>
      <c r="D220">
        <v>4895</v>
      </c>
      <c r="E220" s="1" t="s">
        <v>533</v>
      </c>
    </row>
    <row r="221" spans="1:5" ht="15" x14ac:dyDescent="0.25">
      <c r="A221" s="23">
        <v>45514.072222222225</v>
      </c>
      <c r="B221" s="1" t="s">
        <v>94</v>
      </c>
      <c r="C221">
        <v>50</v>
      </c>
      <c r="D221">
        <v>46.1</v>
      </c>
      <c r="E221" s="1" t="s">
        <v>548</v>
      </c>
    </row>
    <row r="222" spans="1:5" ht="15" x14ac:dyDescent="0.25">
      <c r="A222" s="23">
        <v>45514.411805555559</v>
      </c>
      <c r="B222" s="1" t="s">
        <v>549</v>
      </c>
      <c r="C222">
        <v>300</v>
      </c>
      <c r="D222">
        <v>293.7</v>
      </c>
      <c r="E222" s="1" t="s">
        <v>533</v>
      </c>
    </row>
    <row r="223" spans="1:5" ht="15" x14ac:dyDescent="0.25">
      <c r="A223" s="23">
        <v>45514.416666666664</v>
      </c>
      <c r="B223" s="1" t="s">
        <v>515</v>
      </c>
      <c r="C223">
        <v>10000</v>
      </c>
      <c r="D223">
        <v>9790</v>
      </c>
      <c r="E223" s="1" t="s">
        <v>550</v>
      </c>
    </row>
    <row r="224" spans="1:5" ht="15" x14ac:dyDescent="0.25">
      <c r="A224" s="23">
        <v>45514.450694444444</v>
      </c>
      <c r="B224" s="1" t="s">
        <v>487</v>
      </c>
      <c r="C224">
        <v>500</v>
      </c>
      <c r="D224">
        <v>489.5</v>
      </c>
      <c r="E224" s="1" t="s">
        <v>533</v>
      </c>
    </row>
    <row r="225" spans="1:5" ht="15" x14ac:dyDescent="0.25">
      <c r="A225" s="23">
        <v>45514.456250000003</v>
      </c>
      <c r="B225" s="1" t="s">
        <v>436</v>
      </c>
      <c r="C225">
        <v>500</v>
      </c>
      <c r="D225">
        <v>489.5</v>
      </c>
      <c r="E225" s="1" t="s">
        <v>427</v>
      </c>
    </row>
    <row r="226" spans="1:5" ht="15" x14ac:dyDescent="0.25">
      <c r="A226" s="23">
        <v>45514.465277777781</v>
      </c>
      <c r="B226" s="1" t="s">
        <v>446</v>
      </c>
      <c r="C226">
        <v>1000</v>
      </c>
      <c r="D226">
        <v>979</v>
      </c>
      <c r="E226" s="1" t="s">
        <v>388</v>
      </c>
    </row>
    <row r="227" spans="1:5" ht="15" x14ac:dyDescent="0.25">
      <c r="A227" s="23">
        <v>45514.474305555559</v>
      </c>
      <c r="B227" s="1" t="s">
        <v>317</v>
      </c>
      <c r="C227">
        <v>100</v>
      </c>
      <c r="D227">
        <v>96.1</v>
      </c>
      <c r="E227" s="1" t="s">
        <v>533</v>
      </c>
    </row>
    <row r="228" spans="1:5" ht="15" x14ac:dyDescent="0.25">
      <c r="A228" s="23">
        <v>45514.504861111112</v>
      </c>
      <c r="B228" s="1" t="s">
        <v>391</v>
      </c>
      <c r="C228">
        <v>34953</v>
      </c>
      <c r="D228">
        <v>34218.99</v>
      </c>
      <c r="E228" s="1" t="s">
        <v>517</v>
      </c>
    </row>
    <row r="229" spans="1:5" ht="15" x14ac:dyDescent="0.25">
      <c r="A229" s="23">
        <v>45514.532638888886</v>
      </c>
      <c r="B229" s="1" t="s">
        <v>551</v>
      </c>
      <c r="C229">
        <v>1000</v>
      </c>
      <c r="D229">
        <v>979</v>
      </c>
      <c r="E229" s="1" t="s">
        <v>6</v>
      </c>
    </row>
    <row r="230" spans="1:5" ht="15" x14ac:dyDescent="0.25">
      <c r="A230" s="23">
        <v>45514.548611111109</v>
      </c>
      <c r="B230" s="1" t="s">
        <v>157</v>
      </c>
      <c r="C230">
        <v>500</v>
      </c>
      <c r="D230">
        <v>489.5</v>
      </c>
      <c r="E230" s="1" t="s">
        <v>36</v>
      </c>
    </row>
    <row r="231" spans="1:5" ht="15" x14ac:dyDescent="0.25">
      <c r="A231" s="23">
        <v>45514.558333333334</v>
      </c>
      <c r="B231" s="1" t="s">
        <v>529</v>
      </c>
      <c r="C231">
        <v>4500</v>
      </c>
      <c r="D231">
        <v>4405.5</v>
      </c>
      <c r="E231" s="1" t="s">
        <v>552</v>
      </c>
    </row>
    <row r="232" spans="1:5" ht="15" x14ac:dyDescent="0.25">
      <c r="A232" s="23">
        <v>45514.563194444447</v>
      </c>
      <c r="B232" s="1" t="s">
        <v>553</v>
      </c>
      <c r="C232">
        <v>200</v>
      </c>
      <c r="D232">
        <v>195.8</v>
      </c>
      <c r="E232" s="1" t="s">
        <v>517</v>
      </c>
    </row>
    <row r="233" spans="1:5" ht="15" x14ac:dyDescent="0.25">
      <c r="A233" s="23">
        <v>45514.609722222223</v>
      </c>
      <c r="B233" s="1" t="s">
        <v>166</v>
      </c>
      <c r="C233">
        <v>100</v>
      </c>
      <c r="D233">
        <v>96.1</v>
      </c>
      <c r="E233" s="1" t="s">
        <v>41</v>
      </c>
    </row>
    <row r="234" spans="1:5" ht="15" x14ac:dyDescent="0.25">
      <c r="A234" s="23">
        <v>45514.677083333336</v>
      </c>
      <c r="B234" s="1" t="s">
        <v>554</v>
      </c>
      <c r="C234">
        <v>100</v>
      </c>
      <c r="D234">
        <v>96.1</v>
      </c>
      <c r="E234" s="1" t="s">
        <v>533</v>
      </c>
    </row>
    <row r="235" spans="1:5" ht="15" x14ac:dyDescent="0.25">
      <c r="A235" s="23">
        <v>45514.728472222225</v>
      </c>
      <c r="B235" s="1" t="s">
        <v>162</v>
      </c>
      <c r="C235">
        <v>100</v>
      </c>
      <c r="D235">
        <v>96.1</v>
      </c>
      <c r="E235" s="1" t="s">
        <v>7</v>
      </c>
    </row>
    <row r="236" spans="1:5" ht="15" x14ac:dyDescent="0.25">
      <c r="A236" s="23">
        <v>45514.729861111111</v>
      </c>
      <c r="B236" s="1" t="s">
        <v>555</v>
      </c>
      <c r="C236">
        <v>300</v>
      </c>
      <c r="D236">
        <v>293.10000000000002</v>
      </c>
      <c r="E236" s="1" t="s">
        <v>54</v>
      </c>
    </row>
    <row r="237" spans="1:5" ht="15" x14ac:dyDescent="0.25">
      <c r="A237" s="23">
        <v>45514.73541666667</v>
      </c>
      <c r="B237" s="1" t="s">
        <v>556</v>
      </c>
      <c r="C237">
        <v>500</v>
      </c>
      <c r="D237">
        <v>489.5</v>
      </c>
      <c r="E237" s="1" t="s">
        <v>533</v>
      </c>
    </row>
    <row r="238" spans="1:5" ht="15" x14ac:dyDescent="0.25">
      <c r="A238" s="23">
        <v>45514.740277777775</v>
      </c>
      <c r="B238" s="1" t="s">
        <v>201</v>
      </c>
      <c r="C238">
        <v>5000</v>
      </c>
      <c r="D238">
        <v>4895</v>
      </c>
      <c r="E238" s="1" t="s">
        <v>427</v>
      </c>
    </row>
    <row r="239" spans="1:5" ht="15" x14ac:dyDescent="0.25">
      <c r="A239" s="23">
        <v>45514.740972222222</v>
      </c>
      <c r="B239" s="1" t="s">
        <v>201</v>
      </c>
      <c r="C239">
        <v>5000</v>
      </c>
      <c r="D239">
        <v>4895</v>
      </c>
      <c r="E239" s="1" t="s">
        <v>429</v>
      </c>
    </row>
    <row r="240" spans="1:5" ht="15" x14ac:dyDescent="0.25">
      <c r="A240" s="23">
        <v>45514.742361111108</v>
      </c>
      <c r="B240" s="1" t="s">
        <v>201</v>
      </c>
      <c r="C240">
        <v>2000</v>
      </c>
      <c r="D240">
        <v>1958</v>
      </c>
      <c r="E240" s="1" t="s">
        <v>517</v>
      </c>
    </row>
    <row r="241" spans="1:5" ht="15" x14ac:dyDescent="0.25">
      <c r="A241" s="23">
        <v>45514.743055555555</v>
      </c>
      <c r="B241" s="1" t="s">
        <v>201</v>
      </c>
      <c r="C241">
        <v>2000</v>
      </c>
      <c r="D241">
        <v>1958</v>
      </c>
      <c r="E241" s="1" t="s">
        <v>279</v>
      </c>
    </row>
    <row r="242" spans="1:5" ht="15" x14ac:dyDescent="0.25">
      <c r="A242" s="23">
        <v>45514.743055555555</v>
      </c>
      <c r="B242" s="1" t="s">
        <v>394</v>
      </c>
      <c r="C242">
        <v>500</v>
      </c>
      <c r="D242">
        <v>489.5</v>
      </c>
      <c r="E242" s="1" t="s">
        <v>557</v>
      </c>
    </row>
    <row r="243" spans="1:5" ht="15" x14ac:dyDescent="0.25">
      <c r="A243" s="23">
        <v>45514.743750000001</v>
      </c>
      <c r="B243" s="1" t="s">
        <v>201</v>
      </c>
      <c r="C243">
        <v>500</v>
      </c>
      <c r="D243">
        <v>489.5</v>
      </c>
      <c r="E243" s="1" t="s">
        <v>480</v>
      </c>
    </row>
    <row r="244" spans="1:5" ht="15" x14ac:dyDescent="0.25">
      <c r="A244" s="23">
        <v>45514.744444444441</v>
      </c>
      <c r="B244" s="1" t="s">
        <v>201</v>
      </c>
      <c r="C244">
        <v>500</v>
      </c>
      <c r="D244">
        <v>489.5</v>
      </c>
      <c r="E244" s="1" t="s">
        <v>525</v>
      </c>
    </row>
    <row r="245" spans="1:5" ht="15" x14ac:dyDescent="0.25">
      <c r="A245" s="23">
        <v>45514.745138888888</v>
      </c>
      <c r="B245" s="1" t="s">
        <v>201</v>
      </c>
      <c r="C245">
        <v>500</v>
      </c>
      <c r="D245">
        <v>489.5</v>
      </c>
      <c r="E245" s="1" t="s">
        <v>388</v>
      </c>
    </row>
    <row r="246" spans="1:5" ht="15" x14ac:dyDescent="0.25">
      <c r="A246" s="23">
        <v>45514.746527777781</v>
      </c>
      <c r="B246" s="1" t="s">
        <v>201</v>
      </c>
      <c r="C246">
        <v>500</v>
      </c>
      <c r="D246">
        <v>489.5</v>
      </c>
      <c r="E246" s="1" t="s">
        <v>449</v>
      </c>
    </row>
    <row r="247" spans="1:5" ht="15" x14ac:dyDescent="0.25">
      <c r="A247" s="23">
        <v>45514.747916666667</v>
      </c>
      <c r="B247" s="1" t="s">
        <v>201</v>
      </c>
      <c r="C247">
        <v>1000</v>
      </c>
      <c r="D247">
        <v>979</v>
      </c>
      <c r="E247" s="1" t="s">
        <v>498</v>
      </c>
    </row>
    <row r="248" spans="1:5" ht="15" x14ac:dyDescent="0.25">
      <c r="A248" s="23">
        <v>45514.752083333333</v>
      </c>
      <c r="B248" s="1" t="s">
        <v>165</v>
      </c>
      <c r="C248">
        <v>300</v>
      </c>
      <c r="D248">
        <v>293.7</v>
      </c>
      <c r="E248" s="1" t="s">
        <v>50</v>
      </c>
    </row>
    <row r="249" spans="1:5" ht="15" x14ac:dyDescent="0.25">
      <c r="A249" s="23">
        <v>45514.774305555555</v>
      </c>
      <c r="B249" s="1" t="s">
        <v>558</v>
      </c>
      <c r="C249">
        <v>1000</v>
      </c>
      <c r="D249">
        <v>979</v>
      </c>
      <c r="E249" s="1" t="s">
        <v>559</v>
      </c>
    </row>
    <row r="250" spans="1:5" ht="15" x14ac:dyDescent="0.25">
      <c r="A250" s="23">
        <v>45514.77847222222</v>
      </c>
      <c r="B250" s="1" t="s">
        <v>560</v>
      </c>
      <c r="C250">
        <v>300</v>
      </c>
      <c r="D250">
        <v>293.7</v>
      </c>
      <c r="E250" s="1" t="s">
        <v>561</v>
      </c>
    </row>
    <row r="251" spans="1:5" ht="15" x14ac:dyDescent="0.25">
      <c r="A251" s="23">
        <v>45514.782638888886</v>
      </c>
      <c r="B251" s="1" t="s">
        <v>562</v>
      </c>
      <c r="C251">
        <v>500</v>
      </c>
      <c r="D251">
        <v>489.5</v>
      </c>
      <c r="E251" s="1" t="s">
        <v>563</v>
      </c>
    </row>
    <row r="252" spans="1:5" ht="15" x14ac:dyDescent="0.25">
      <c r="A252" s="23">
        <v>45514.802083333336</v>
      </c>
      <c r="B252" s="1" t="s">
        <v>564</v>
      </c>
      <c r="C252">
        <v>200</v>
      </c>
      <c r="D252">
        <v>195.8</v>
      </c>
      <c r="E252" s="1" t="s">
        <v>517</v>
      </c>
    </row>
    <row r="253" spans="1:5" ht="15" x14ac:dyDescent="0.25">
      <c r="A253" s="23">
        <v>45514.850694444445</v>
      </c>
      <c r="B253" s="1" t="s">
        <v>164</v>
      </c>
      <c r="C253">
        <v>100</v>
      </c>
      <c r="D253">
        <v>96.1</v>
      </c>
      <c r="E253" s="1" t="s">
        <v>29</v>
      </c>
    </row>
    <row r="254" spans="1:5" ht="15" x14ac:dyDescent="0.25">
      <c r="A254" s="23">
        <v>45514.852083333331</v>
      </c>
      <c r="B254" s="1" t="s">
        <v>357</v>
      </c>
      <c r="C254">
        <v>500</v>
      </c>
      <c r="D254">
        <v>489.5</v>
      </c>
      <c r="E254" s="1" t="s">
        <v>7</v>
      </c>
    </row>
    <row r="255" spans="1:5" ht="15" x14ac:dyDescent="0.25">
      <c r="A255" s="23">
        <v>45514.859027777777</v>
      </c>
      <c r="B255" s="1" t="s">
        <v>161</v>
      </c>
      <c r="C255">
        <v>1000</v>
      </c>
      <c r="D255">
        <v>979</v>
      </c>
      <c r="E255" s="1" t="s">
        <v>7</v>
      </c>
    </row>
    <row r="256" spans="1:5" ht="15" x14ac:dyDescent="0.25">
      <c r="A256" s="23">
        <v>45514.879861111112</v>
      </c>
      <c r="B256" s="1" t="s">
        <v>565</v>
      </c>
      <c r="C256">
        <v>300</v>
      </c>
      <c r="D256">
        <v>293.7</v>
      </c>
      <c r="E256" s="1" t="s">
        <v>533</v>
      </c>
    </row>
    <row r="257" spans="1:5" ht="15" x14ac:dyDescent="0.25">
      <c r="A257" s="23">
        <v>45514.883333333331</v>
      </c>
      <c r="B257" s="1" t="s">
        <v>109</v>
      </c>
      <c r="C257">
        <v>300</v>
      </c>
      <c r="D257">
        <v>293.7</v>
      </c>
      <c r="E257" s="1" t="s">
        <v>234</v>
      </c>
    </row>
    <row r="258" spans="1:5" ht="15" x14ac:dyDescent="0.25">
      <c r="A258" s="23">
        <v>45514.898611111108</v>
      </c>
      <c r="B258" s="1" t="s">
        <v>566</v>
      </c>
      <c r="C258">
        <v>500</v>
      </c>
      <c r="D258">
        <v>489.5</v>
      </c>
      <c r="E258" s="1" t="s">
        <v>567</v>
      </c>
    </row>
    <row r="259" spans="1:5" ht="15" x14ac:dyDescent="0.25">
      <c r="A259" s="23">
        <v>45514.915972222225</v>
      </c>
      <c r="B259" s="1" t="s">
        <v>568</v>
      </c>
      <c r="C259">
        <v>500</v>
      </c>
      <c r="D259">
        <v>489.5</v>
      </c>
      <c r="E259" s="1" t="s">
        <v>569</v>
      </c>
    </row>
    <row r="260" spans="1:5" ht="15" x14ac:dyDescent="0.25">
      <c r="A260" s="23">
        <v>45514.922222222223</v>
      </c>
      <c r="B260" s="1" t="s">
        <v>570</v>
      </c>
      <c r="C260">
        <v>500</v>
      </c>
      <c r="D260">
        <v>489.5</v>
      </c>
      <c r="E260" s="1" t="s">
        <v>533</v>
      </c>
    </row>
    <row r="261" spans="1:5" ht="15" x14ac:dyDescent="0.25">
      <c r="A261" s="23">
        <v>45514.943055555559</v>
      </c>
      <c r="B261" s="1" t="s">
        <v>571</v>
      </c>
      <c r="C261">
        <v>100</v>
      </c>
      <c r="D261">
        <v>96.1</v>
      </c>
      <c r="E261" s="1" t="s">
        <v>533</v>
      </c>
    </row>
    <row r="262" spans="1:5" ht="15" x14ac:dyDescent="0.25">
      <c r="A262" s="23">
        <v>45514.950694444444</v>
      </c>
      <c r="B262" s="1" t="s">
        <v>572</v>
      </c>
      <c r="C262">
        <v>1000</v>
      </c>
      <c r="D262">
        <v>979</v>
      </c>
      <c r="E262" s="1" t="s">
        <v>427</v>
      </c>
    </row>
    <row r="263" spans="1:5" ht="15" x14ac:dyDescent="0.25">
      <c r="A263" s="23">
        <v>45514.953472222223</v>
      </c>
      <c r="B263" s="1" t="s">
        <v>302</v>
      </c>
      <c r="C263">
        <v>500</v>
      </c>
      <c r="D263">
        <v>489.5</v>
      </c>
      <c r="E263" s="1" t="s">
        <v>533</v>
      </c>
    </row>
    <row r="264" spans="1:5" ht="15" x14ac:dyDescent="0.25">
      <c r="A264" s="23">
        <v>45514.96597222222</v>
      </c>
      <c r="B264" s="1" t="s">
        <v>573</v>
      </c>
      <c r="C264">
        <v>100</v>
      </c>
      <c r="D264">
        <v>96.1</v>
      </c>
      <c r="E264" s="1" t="s">
        <v>427</v>
      </c>
    </row>
    <row r="265" spans="1:5" ht="15" x14ac:dyDescent="0.25">
      <c r="A265" s="23">
        <v>45514.967361111114</v>
      </c>
      <c r="B265" s="1" t="s">
        <v>573</v>
      </c>
      <c r="C265">
        <v>100</v>
      </c>
      <c r="D265">
        <v>96.1</v>
      </c>
      <c r="E265" s="1" t="s">
        <v>429</v>
      </c>
    </row>
    <row r="266" spans="1:5" ht="15" x14ac:dyDescent="0.25">
      <c r="A266" s="23">
        <v>45514.968055555553</v>
      </c>
      <c r="B266" s="1" t="s">
        <v>573</v>
      </c>
      <c r="C266">
        <v>100</v>
      </c>
      <c r="D266">
        <v>96.1</v>
      </c>
      <c r="E266" s="1" t="s">
        <v>533</v>
      </c>
    </row>
    <row r="267" spans="1:5" ht="15" x14ac:dyDescent="0.25">
      <c r="A267" s="23">
        <v>45514.96875</v>
      </c>
      <c r="B267" s="1" t="s">
        <v>573</v>
      </c>
      <c r="C267">
        <v>100</v>
      </c>
      <c r="D267">
        <v>96.1</v>
      </c>
      <c r="E267" s="1" t="s">
        <v>287</v>
      </c>
    </row>
    <row r="268" spans="1:5" ht="15" x14ac:dyDescent="0.25">
      <c r="A268" s="23">
        <v>45514.970138888886</v>
      </c>
      <c r="B268" s="1" t="s">
        <v>573</v>
      </c>
      <c r="C268">
        <v>100</v>
      </c>
      <c r="D268">
        <v>96.1</v>
      </c>
      <c r="E268" s="1" t="s">
        <v>480</v>
      </c>
    </row>
    <row r="269" spans="1:5" ht="15" x14ac:dyDescent="0.25">
      <c r="A269" s="23">
        <v>45514.970833333333</v>
      </c>
      <c r="B269" s="1" t="s">
        <v>573</v>
      </c>
      <c r="C269">
        <v>100</v>
      </c>
      <c r="D269">
        <v>96.1</v>
      </c>
      <c r="E269" s="1" t="s">
        <v>525</v>
      </c>
    </row>
    <row r="270" spans="1:5" ht="15" x14ac:dyDescent="0.25">
      <c r="A270" s="23">
        <v>45514.97152777778</v>
      </c>
      <c r="B270" s="1" t="s">
        <v>573</v>
      </c>
      <c r="C270">
        <v>100</v>
      </c>
      <c r="D270">
        <v>96.1</v>
      </c>
      <c r="E270" s="1" t="s">
        <v>388</v>
      </c>
    </row>
    <row r="271" spans="1:5" ht="15" x14ac:dyDescent="0.25">
      <c r="A271" s="23">
        <v>45514.972916666666</v>
      </c>
      <c r="B271" s="1" t="s">
        <v>573</v>
      </c>
      <c r="C271">
        <v>100</v>
      </c>
      <c r="D271">
        <v>96.1</v>
      </c>
      <c r="E271" s="1" t="s">
        <v>498</v>
      </c>
    </row>
    <row r="272" spans="1:5" ht="15" x14ac:dyDescent="0.25">
      <c r="A272" s="23">
        <v>45514.972916666666</v>
      </c>
      <c r="B272" s="1" t="s">
        <v>573</v>
      </c>
      <c r="C272">
        <v>100</v>
      </c>
      <c r="D272">
        <v>96.1</v>
      </c>
      <c r="E272" s="1" t="s">
        <v>449</v>
      </c>
    </row>
    <row r="273" spans="1:5" ht="15" x14ac:dyDescent="0.25">
      <c r="A273" s="23">
        <v>45514.978472222225</v>
      </c>
      <c r="B273" s="1" t="s">
        <v>547</v>
      </c>
      <c r="C273">
        <v>130000</v>
      </c>
      <c r="D273">
        <v>127270</v>
      </c>
      <c r="E273" s="1" t="s">
        <v>517</v>
      </c>
    </row>
    <row r="274" spans="1:5" ht="15" x14ac:dyDescent="0.25">
      <c r="A274" s="23">
        <v>45514.996527777781</v>
      </c>
      <c r="B274" s="1" t="s">
        <v>574</v>
      </c>
      <c r="C274">
        <v>100</v>
      </c>
      <c r="D274">
        <v>96.1</v>
      </c>
      <c r="E274" s="1" t="s">
        <v>533</v>
      </c>
    </row>
    <row r="275" spans="1:5" ht="15" x14ac:dyDescent="0.25">
      <c r="A275" s="23">
        <v>45515.386111111111</v>
      </c>
      <c r="B275" s="1" t="s">
        <v>379</v>
      </c>
      <c r="C275">
        <v>1500</v>
      </c>
      <c r="D275">
        <v>1468.5</v>
      </c>
      <c r="E275" s="1" t="s">
        <v>428</v>
      </c>
    </row>
    <row r="276" spans="1:5" ht="15" x14ac:dyDescent="0.25">
      <c r="A276" s="23">
        <v>45515.386805555558</v>
      </c>
      <c r="B276" s="1" t="s">
        <v>379</v>
      </c>
      <c r="C276">
        <v>500</v>
      </c>
      <c r="D276">
        <v>489.5</v>
      </c>
      <c r="E276" s="1" t="s">
        <v>428</v>
      </c>
    </row>
    <row r="277" spans="1:5" ht="15" x14ac:dyDescent="0.25">
      <c r="A277" s="23">
        <v>45515.395138888889</v>
      </c>
      <c r="B277" s="1" t="s">
        <v>575</v>
      </c>
      <c r="C277">
        <v>500</v>
      </c>
      <c r="D277">
        <v>489.5</v>
      </c>
      <c r="E277" s="1" t="s">
        <v>533</v>
      </c>
    </row>
    <row r="278" spans="1:5" ht="15" x14ac:dyDescent="0.25">
      <c r="A278" s="23">
        <v>45515.420138888891</v>
      </c>
      <c r="B278" s="1" t="s">
        <v>576</v>
      </c>
      <c r="C278">
        <v>300</v>
      </c>
      <c r="D278">
        <v>293.7</v>
      </c>
      <c r="E278" s="1" t="s">
        <v>577</v>
      </c>
    </row>
    <row r="279" spans="1:5" ht="15" x14ac:dyDescent="0.25">
      <c r="A279" s="23">
        <v>45515.431944444441</v>
      </c>
      <c r="B279" s="1" t="s">
        <v>472</v>
      </c>
      <c r="C279">
        <v>500</v>
      </c>
      <c r="D279">
        <v>489.5</v>
      </c>
      <c r="E279" s="1" t="s">
        <v>473</v>
      </c>
    </row>
    <row r="280" spans="1:5" ht="15" x14ac:dyDescent="0.25">
      <c r="A280" s="23">
        <v>45515.455555555556</v>
      </c>
      <c r="B280" s="1" t="s">
        <v>578</v>
      </c>
      <c r="C280">
        <v>200</v>
      </c>
      <c r="D280">
        <v>195.8</v>
      </c>
      <c r="E280" s="1" t="s">
        <v>517</v>
      </c>
    </row>
    <row r="281" spans="1:5" ht="15" x14ac:dyDescent="0.25">
      <c r="A281" s="23">
        <v>45515.455555555556</v>
      </c>
      <c r="B281" s="1" t="s">
        <v>579</v>
      </c>
      <c r="C281">
        <v>2000</v>
      </c>
      <c r="D281">
        <v>1958</v>
      </c>
      <c r="E281" s="1" t="s">
        <v>517</v>
      </c>
    </row>
    <row r="282" spans="1:5" ht="15" x14ac:dyDescent="0.25">
      <c r="A282" s="23">
        <v>45515.459027777775</v>
      </c>
      <c r="B282" s="1" t="s">
        <v>580</v>
      </c>
      <c r="C282">
        <v>2000</v>
      </c>
      <c r="D282">
        <v>1958</v>
      </c>
      <c r="E282" s="1" t="s">
        <v>517</v>
      </c>
    </row>
    <row r="283" spans="1:5" ht="15" x14ac:dyDescent="0.25">
      <c r="A283" s="23">
        <v>45515.459027777775</v>
      </c>
      <c r="B283" s="1" t="s">
        <v>581</v>
      </c>
      <c r="C283">
        <v>500</v>
      </c>
      <c r="D283">
        <v>489.5</v>
      </c>
      <c r="E283" s="1" t="s">
        <v>533</v>
      </c>
    </row>
    <row r="284" spans="1:5" ht="15" x14ac:dyDescent="0.25">
      <c r="A284" s="23">
        <v>45515.462500000001</v>
      </c>
      <c r="B284" s="1" t="s">
        <v>582</v>
      </c>
      <c r="C284">
        <v>5000</v>
      </c>
      <c r="D284">
        <v>4895</v>
      </c>
      <c r="E284" s="1" t="s">
        <v>533</v>
      </c>
    </row>
    <row r="285" spans="1:5" ht="15" x14ac:dyDescent="0.25">
      <c r="A285" s="23">
        <v>45515.462500000001</v>
      </c>
      <c r="B285" s="1" t="s">
        <v>583</v>
      </c>
      <c r="C285">
        <v>500</v>
      </c>
      <c r="D285">
        <v>489.5</v>
      </c>
      <c r="E285" s="1" t="s">
        <v>533</v>
      </c>
    </row>
    <row r="286" spans="1:5" ht="15" x14ac:dyDescent="0.25">
      <c r="A286" s="23">
        <v>45515.465277777781</v>
      </c>
      <c r="B286" s="1" t="s">
        <v>584</v>
      </c>
      <c r="C286">
        <v>100</v>
      </c>
      <c r="D286">
        <v>96.1</v>
      </c>
      <c r="E286" s="1" t="s">
        <v>533</v>
      </c>
    </row>
    <row r="287" spans="1:5" ht="15" x14ac:dyDescent="0.25">
      <c r="A287" s="23">
        <v>45515.466666666667</v>
      </c>
      <c r="B287" s="1" t="s">
        <v>318</v>
      </c>
      <c r="C287">
        <v>1000</v>
      </c>
      <c r="D287">
        <v>979</v>
      </c>
      <c r="E287" s="1" t="s">
        <v>533</v>
      </c>
    </row>
    <row r="288" spans="1:5" ht="15" x14ac:dyDescent="0.25">
      <c r="A288" s="23">
        <v>45515.470138888886</v>
      </c>
      <c r="B288" s="1" t="s">
        <v>585</v>
      </c>
      <c r="C288">
        <v>1000</v>
      </c>
      <c r="D288">
        <v>979</v>
      </c>
      <c r="E288" s="1" t="s">
        <v>6</v>
      </c>
    </row>
    <row r="289" spans="1:5" ht="15" x14ac:dyDescent="0.25">
      <c r="A289" s="23">
        <v>45515.470833333333</v>
      </c>
      <c r="B289" s="1" t="s">
        <v>586</v>
      </c>
      <c r="C289">
        <v>1000</v>
      </c>
      <c r="D289">
        <v>979</v>
      </c>
      <c r="E289" s="1" t="s">
        <v>533</v>
      </c>
    </row>
    <row r="290" spans="1:5" ht="15" x14ac:dyDescent="0.25">
      <c r="A290" s="23">
        <v>45515.472222222219</v>
      </c>
      <c r="B290" s="1" t="s">
        <v>587</v>
      </c>
      <c r="C290">
        <v>100</v>
      </c>
      <c r="D290">
        <v>96.1</v>
      </c>
      <c r="E290" s="1" t="s">
        <v>533</v>
      </c>
    </row>
    <row r="291" spans="1:5" ht="15" x14ac:dyDescent="0.25">
      <c r="A291" s="23">
        <v>45515.474305555559</v>
      </c>
      <c r="B291" s="1" t="s">
        <v>588</v>
      </c>
      <c r="C291">
        <v>1000</v>
      </c>
      <c r="D291">
        <v>979</v>
      </c>
      <c r="E291" s="1" t="s">
        <v>533</v>
      </c>
    </row>
    <row r="292" spans="1:5" ht="15" x14ac:dyDescent="0.25">
      <c r="A292" s="23">
        <v>45515.475694444445</v>
      </c>
      <c r="B292" s="1" t="s">
        <v>589</v>
      </c>
      <c r="C292">
        <v>1000</v>
      </c>
      <c r="D292">
        <v>979</v>
      </c>
      <c r="E292" s="1" t="s">
        <v>590</v>
      </c>
    </row>
    <row r="293" spans="1:5" ht="15" x14ac:dyDescent="0.25">
      <c r="A293" s="23">
        <v>45515.493055555555</v>
      </c>
      <c r="B293" s="1" t="s">
        <v>591</v>
      </c>
      <c r="C293">
        <v>100</v>
      </c>
      <c r="D293">
        <v>96.1</v>
      </c>
      <c r="E293" s="1" t="s">
        <v>533</v>
      </c>
    </row>
    <row r="294" spans="1:5" ht="15" x14ac:dyDescent="0.25">
      <c r="A294" s="23">
        <v>45515.519444444442</v>
      </c>
      <c r="B294" s="1" t="s">
        <v>48</v>
      </c>
      <c r="C294">
        <v>3000</v>
      </c>
      <c r="D294">
        <v>2937</v>
      </c>
      <c r="E294" s="1" t="s">
        <v>592</v>
      </c>
    </row>
    <row r="295" spans="1:5" ht="15" x14ac:dyDescent="0.25">
      <c r="A295" s="23">
        <v>45515.52847222222</v>
      </c>
      <c r="B295" s="1" t="s">
        <v>593</v>
      </c>
      <c r="C295">
        <v>300</v>
      </c>
      <c r="D295">
        <v>293.7</v>
      </c>
      <c r="E295" s="1" t="s">
        <v>533</v>
      </c>
    </row>
    <row r="296" spans="1:5" ht="15" x14ac:dyDescent="0.25">
      <c r="A296" s="23">
        <v>45515.534722222219</v>
      </c>
      <c r="B296" s="1" t="s">
        <v>326</v>
      </c>
      <c r="C296">
        <v>100</v>
      </c>
      <c r="D296">
        <v>96.1</v>
      </c>
      <c r="E296" s="1" t="s">
        <v>533</v>
      </c>
    </row>
    <row r="297" spans="1:5" ht="15" x14ac:dyDescent="0.25">
      <c r="A297" s="23">
        <v>45515.538194444445</v>
      </c>
      <c r="B297" s="1" t="s">
        <v>324</v>
      </c>
      <c r="C297">
        <v>500</v>
      </c>
      <c r="D297">
        <v>489.5</v>
      </c>
      <c r="E297" s="1" t="s">
        <v>594</v>
      </c>
    </row>
    <row r="298" spans="1:5" ht="15" x14ac:dyDescent="0.25">
      <c r="A298" s="23">
        <v>45515.542361111111</v>
      </c>
      <c r="B298" s="1" t="s">
        <v>301</v>
      </c>
      <c r="C298">
        <v>300</v>
      </c>
      <c r="D298">
        <v>293.7</v>
      </c>
      <c r="E298" s="1" t="s">
        <v>595</v>
      </c>
    </row>
    <row r="299" spans="1:5" ht="15" x14ac:dyDescent="0.25">
      <c r="A299" s="23">
        <v>45515.544444444444</v>
      </c>
      <c r="B299" s="1" t="s">
        <v>596</v>
      </c>
      <c r="C299">
        <v>300</v>
      </c>
      <c r="D299">
        <v>293.7</v>
      </c>
      <c r="E299" s="1" t="s">
        <v>533</v>
      </c>
    </row>
    <row r="300" spans="1:5" ht="15" x14ac:dyDescent="0.25">
      <c r="A300" s="23">
        <v>45515.54791666667</v>
      </c>
      <c r="B300" s="1" t="s">
        <v>597</v>
      </c>
      <c r="C300">
        <v>500</v>
      </c>
      <c r="D300">
        <v>489.5</v>
      </c>
      <c r="E300" s="1" t="s">
        <v>533</v>
      </c>
    </row>
    <row r="301" spans="1:5" ht="15" x14ac:dyDescent="0.25">
      <c r="A301" s="23">
        <v>45515.558333333334</v>
      </c>
      <c r="B301" s="1" t="s">
        <v>598</v>
      </c>
      <c r="C301">
        <v>500</v>
      </c>
      <c r="D301">
        <v>489.5</v>
      </c>
      <c r="E301" s="1" t="s">
        <v>533</v>
      </c>
    </row>
    <row r="302" spans="1:5" ht="15" x14ac:dyDescent="0.25">
      <c r="A302" s="23">
        <v>45515.570138888892</v>
      </c>
      <c r="B302" s="1" t="s">
        <v>599</v>
      </c>
      <c r="C302">
        <v>500</v>
      </c>
      <c r="D302">
        <v>489.5</v>
      </c>
      <c r="E302" s="1" t="s">
        <v>533</v>
      </c>
    </row>
    <row r="303" spans="1:5" ht="15" x14ac:dyDescent="0.25">
      <c r="A303" s="23">
        <v>45515.697916666664</v>
      </c>
      <c r="B303" s="1" t="s">
        <v>600</v>
      </c>
      <c r="C303">
        <v>5000</v>
      </c>
      <c r="D303">
        <v>4895</v>
      </c>
      <c r="E303" s="1" t="s">
        <v>601</v>
      </c>
    </row>
    <row r="304" spans="1:5" ht="15" x14ac:dyDescent="0.25">
      <c r="A304" s="23">
        <v>45515.718055555553</v>
      </c>
      <c r="B304" s="1" t="s">
        <v>602</v>
      </c>
      <c r="C304">
        <v>1000</v>
      </c>
      <c r="D304">
        <v>979</v>
      </c>
      <c r="E304" s="1" t="s">
        <v>533</v>
      </c>
    </row>
    <row r="305" spans="1:5" ht="15" x14ac:dyDescent="0.25">
      <c r="A305" s="23">
        <v>45515.722916666666</v>
      </c>
      <c r="B305" s="1" t="s">
        <v>603</v>
      </c>
      <c r="C305">
        <v>300</v>
      </c>
      <c r="D305">
        <v>293.7</v>
      </c>
      <c r="E305" s="1" t="s">
        <v>533</v>
      </c>
    </row>
    <row r="306" spans="1:5" ht="15" x14ac:dyDescent="0.25">
      <c r="A306" s="23">
        <v>45515.740277777775</v>
      </c>
      <c r="B306" s="1" t="s">
        <v>604</v>
      </c>
      <c r="C306">
        <v>1000</v>
      </c>
      <c r="D306">
        <v>979</v>
      </c>
      <c r="E306" s="1" t="s">
        <v>605</v>
      </c>
    </row>
    <row r="307" spans="1:5" ht="15" x14ac:dyDescent="0.25">
      <c r="A307" s="23">
        <v>45515.754166666666</v>
      </c>
      <c r="B307" s="1" t="s">
        <v>606</v>
      </c>
      <c r="C307">
        <v>1000</v>
      </c>
      <c r="D307">
        <v>979</v>
      </c>
      <c r="E307" s="1" t="s">
        <v>533</v>
      </c>
    </row>
    <row r="308" spans="1:5" ht="15" x14ac:dyDescent="0.25">
      <c r="A308" s="23">
        <v>45515.761111111111</v>
      </c>
      <c r="B308" s="1" t="s">
        <v>206</v>
      </c>
      <c r="C308">
        <v>1000</v>
      </c>
      <c r="D308">
        <v>979</v>
      </c>
      <c r="E308" s="1" t="s">
        <v>607</v>
      </c>
    </row>
    <row r="309" spans="1:5" ht="15" x14ac:dyDescent="0.25">
      <c r="A309" s="23">
        <v>45515.762499999997</v>
      </c>
      <c r="B309" s="1" t="s">
        <v>608</v>
      </c>
      <c r="C309">
        <v>100</v>
      </c>
      <c r="D309">
        <v>96.1</v>
      </c>
      <c r="E309" s="1" t="s">
        <v>533</v>
      </c>
    </row>
    <row r="310" spans="1:5" ht="15" x14ac:dyDescent="0.25">
      <c r="A310" s="23">
        <v>45515.802083333336</v>
      </c>
      <c r="B310" s="1" t="s">
        <v>609</v>
      </c>
      <c r="C310">
        <v>3000</v>
      </c>
      <c r="D310">
        <v>2937</v>
      </c>
      <c r="E310" s="1" t="s">
        <v>533</v>
      </c>
    </row>
    <row r="311" spans="1:5" ht="15" x14ac:dyDescent="0.25">
      <c r="A311" s="23">
        <v>45515.811805555553</v>
      </c>
      <c r="B311" s="1" t="s">
        <v>309</v>
      </c>
      <c r="C311">
        <v>500</v>
      </c>
      <c r="D311">
        <v>489.5</v>
      </c>
      <c r="E311" s="1" t="s">
        <v>533</v>
      </c>
    </row>
    <row r="312" spans="1:5" ht="15" x14ac:dyDescent="0.25">
      <c r="A312" s="23">
        <v>45515.821527777778</v>
      </c>
      <c r="B312" s="1" t="s">
        <v>610</v>
      </c>
      <c r="C312">
        <v>100</v>
      </c>
      <c r="D312">
        <v>96.1</v>
      </c>
      <c r="E312" s="1" t="s">
        <v>533</v>
      </c>
    </row>
    <row r="313" spans="1:5" ht="15" x14ac:dyDescent="0.25">
      <c r="A313" s="23">
        <v>45515.82708333333</v>
      </c>
      <c r="B313" s="1" t="s">
        <v>611</v>
      </c>
      <c r="C313">
        <v>1000</v>
      </c>
      <c r="D313">
        <v>979</v>
      </c>
      <c r="E313" s="1" t="s">
        <v>533</v>
      </c>
    </row>
    <row r="314" spans="1:5" ht="15" x14ac:dyDescent="0.25">
      <c r="A314" s="23">
        <v>45515.84375</v>
      </c>
      <c r="B314" s="1" t="s">
        <v>612</v>
      </c>
      <c r="C314">
        <v>500</v>
      </c>
      <c r="D314">
        <v>489.5</v>
      </c>
      <c r="E314" s="1" t="s">
        <v>533</v>
      </c>
    </row>
    <row r="315" spans="1:5" ht="15" x14ac:dyDescent="0.25">
      <c r="A315" s="23">
        <v>45515.854166666664</v>
      </c>
      <c r="B315" s="1" t="s">
        <v>613</v>
      </c>
      <c r="C315">
        <v>500</v>
      </c>
      <c r="D315">
        <v>489.5</v>
      </c>
      <c r="E315" s="1" t="s">
        <v>614</v>
      </c>
    </row>
    <row r="316" spans="1:5" ht="15" x14ac:dyDescent="0.25">
      <c r="A316" s="23">
        <v>45515.865972222222</v>
      </c>
      <c r="B316" s="1" t="s">
        <v>450</v>
      </c>
      <c r="C316">
        <v>1500</v>
      </c>
      <c r="D316">
        <v>1468.5</v>
      </c>
      <c r="E316" s="1" t="s">
        <v>6</v>
      </c>
    </row>
    <row r="317" spans="1:5" ht="15" x14ac:dyDescent="0.25">
      <c r="A317" s="23">
        <v>45515.881944444445</v>
      </c>
      <c r="B317" s="1" t="s">
        <v>615</v>
      </c>
      <c r="C317">
        <v>300</v>
      </c>
      <c r="D317">
        <v>293.7</v>
      </c>
      <c r="E317" s="1" t="s">
        <v>533</v>
      </c>
    </row>
    <row r="318" spans="1:5" ht="15" x14ac:dyDescent="0.25">
      <c r="A318" s="23">
        <v>45515.881944444445</v>
      </c>
      <c r="B318" s="1" t="s">
        <v>616</v>
      </c>
      <c r="C318">
        <v>500</v>
      </c>
      <c r="D318">
        <v>489.5</v>
      </c>
      <c r="E318" s="1" t="s">
        <v>617</v>
      </c>
    </row>
    <row r="319" spans="1:5" ht="15" x14ac:dyDescent="0.25">
      <c r="A319" s="23">
        <v>45515.888194444444</v>
      </c>
      <c r="B319" s="1" t="s">
        <v>160</v>
      </c>
      <c r="C319">
        <v>300</v>
      </c>
      <c r="D319">
        <v>293.7</v>
      </c>
      <c r="E319" s="1" t="s">
        <v>5</v>
      </c>
    </row>
    <row r="320" spans="1:5" ht="15" x14ac:dyDescent="0.25">
      <c r="A320" s="23">
        <v>45515.888888888891</v>
      </c>
      <c r="B320" s="1" t="s">
        <v>159</v>
      </c>
      <c r="C320">
        <v>300</v>
      </c>
      <c r="D320">
        <v>293.7</v>
      </c>
      <c r="E320" s="1" t="s">
        <v>7</v>
      </c>
    </row>
    <row r="321" spans="1:5" ht="15" x14ac:dyDescent="0.25">
      <c r="A321" s="23">
        <v>45515.915972222225</v>
      </c>
      <c r="B321" s="1" t="s">
        <v>618</v>
      </c>
      <c r="C321">
        <v>500</v>
      </c>
      <c r="D321">
        <v>489.5</v>
      </c>
      <c r="E321" s="1" t="s">
        <v>533</v>
      </c>
    </row>
    <row r="322" spans="1:5" ht="15" x14ac:dyDescent="0.25">
      <c r="A322" s="23">
        <v>45515.920138888891</v>
      </c>
      <c r="B322" s="1" t="s">
        <v>235</v>
      </c>
      <c r="C322">
        <v>500</v>
      </c>
      <c r="D322">
        <v>489.5</v>
      </c>
      <c r="E322" s="1" t="s">
        <v>7</v>
      </c>
    </row>
    <row r="323" spans="1:5" ht="15" x14ac:dyDescent="0.25">
      <c r="A323" s="23">
        <v>45515.920138888891</v>
      </c>
      <c r="B323" s="1" t="s">
        <v>619</v>
      </c>
      <c r="C323">
        <v>600</v>
      </c>
      <c r="D323">
        <v>587.4</v>
      </c>
      <c r="E323" s="1" t="s">
        <v>517</v>
      </c>
    </row>
    <row r="324" spans="1:5" ht="15" x14ac:dyDescent="0.25">
      <c r="A324" s="23">
        <v>45515.924305555556</v>
      </c>
      <c r="B324" s="1" t="s">
        <v>620</v>
      </c>
      <c r="C324">
        <v>500</v>
      </c>
      <c r="D324">
        <v>489.5</v>
      </c>
      <c r="E324" s="1" t="s">
        <v>621</v>
      </c>
    </row>
    <row r="325" spans="1:5" ht="15" x14ac:dyDescent="0.25">
      <c r="A325" s="23">
        <v>45515.928472222222</v>
      </c>
      <c r="B325" s="1" t="s">
        <v>376</v>
      </c>
      <c r="C325">
        <v>5000</v>
      </c>
      <c r="D325">
        <v>4895</v>
      </c>
      <c r="E325" s="1" t="s">
        <v>427</v>
      </c>
    </row>
    <row r="326" spans="1:5" ht="15" x14ac:dyDescent="0.25">
      <c r="A326" s="23">
        <v>45515.938194444447</v>
      </c>
      <c r="B326" s="1" t="s">
        <v>622</v>
      </c>
      <c r="C326">
        <v>300</v>
      </c>
      <c r="D326">
        <v>293.7</v>
      </c>
      <c r="E326" s="1" t="s">
        <v>623</v>
      </c>
    </row>
    <row r="327" spans="1:5" ht="15" x14ac:dyDescent="0.25">
      <c r="A327" s="23">
        <v>45515.947916666664</v>
      </c>
      <c r="B327" s="1" t="s">
        <v>624</v>
      </c>
      <c r="C327">
        <v>1000</v>
      </c>
      <c r="D327">
        <v>979</v>
      </c>
      <c r="E327" s="1" t="s">
        <v>621</v>
      </c>
    </row>
    <row r="328" spans="1:5" ht="15" x14ac:dyDescent="0.25">
      <c r="A328" s="23">
        <v>45515.955555555556</v>
      </c>
      <c r="B328" s="1" t="s">
        <v>59</v>
      </c>
      <c r="C328">
        <v>100</v>
      </c>
      <c r="D328">
        <v>96.1</v>
      </c>
      <c r="E328" s="1" t="s">
        <v>60</v>
      </c>
    </row>
    <row r="329" spans="1:5" ht="15" x14ac:dyDescent="0.25">
      <c r="A329" s="23">
        <v>45515.997916666667</v>
      </c>
      <c r="B329" s="1" t="s">
        <v>625</v>
      </c>
      <c r="C329">
        <v>500</v>
      </c>
      <c r="D329">
        <v>489.5</v>
      </c>
      <c r="E329" s="1" t="s">
        <v>533</v>
      </c>
    </row>
    <row r="330" spans="1:5" ht="15" x14ac:dyDescent="0.25">
      <c r="A330" s="23">
        <v>45516.003472222219</v>
      </c>
      <c r="B330" s="1" t="s">
        <v>626</v>
      </c>
      <c r="C330">
        <v>300</v>
      </c>
      <c r="D330">
        <v>293.7</v>
      </c>
      <c r="E330" s="1" t="s">
        <v>627</v>
      </c>
    </row>
    <row r="331" spans="1:5" ht="15" x14ac:dyDescent="0.25">
      <c r="A331" s="23">
        <v>45516.005555555559</v>
      </c>
      <c r="B331" s="1" t="s">
        <v>628</v>
      </c>
      <c r="C331">
        <v>2000</v>
      </c>
      <c r="D331">
        <v>1958</v>
      </c>
      <c r="E331" s="1" t="s">
        <v>629</v>
      </c>
    </row>
    <row r="332" spans="1:5" ht="15" x14ac:dyDescent="0.25">
      <c r="A332" s="23">
        <v>45516.222916666666</v>
      </c>
      <c r="B332" s="1" t="s">
        <v>630</v>
      </c>
      <c r="C332">
        <v>300</v>
      </c>
      <c r="D332">
        <v>293.7</v>
      </c>
      <c r="E332" s="1" t="s">
        <v>533</v>
      </c>
    </row>
    <row r="333" spans="1:5" ht="15" x14ac:dyDescent="0.25">
      <c r="A333" s="23">
        <v>45516.315972222219</v>
      </c>
      <c r="B333" s="1" t="s">
        <v>631</v>
      </c>
      <c r="C333">
        <v>1000</v>
      </c>
      <c r="D333">
        <v>979</v>
      </c>
      <c r="E333" s="1" t="s">
        <v>533</v>
      </c>
    </row>
    <row r="334" spans="1:5" ht="15" x14ac:dyDescent="0.25">
      <c r="A334" s="23">
        <v>45516.354861111111</v>
      </c>
      <c r="B334" s="1" t="s">
        <v>632</v>
      </c>
      <c r="C334">
        <v>370</v>
      </c>
      <c r="D334">
        <v>362.23</v>
      </c>
      <c r="E334" s="1" t="s">
        <v>633</v>
      </c>
    </row>
    <row r="335" spans="1:5" ht="15" x14ac:dyDescent="0.25">
      <c r="A335" s="23">
        <v>45516.370833333334</v>
      </c>
      <c r="B335" s="1" t="s">
        <v>634</v>
      </c>
      <c r="C335">
        <v>100</v>
      </c>
      <c r="D335">
        <v>96.1</v>
      </c>
      <c r="E335" s="1" t="s">
        <v>635</v>
      </c>
    </row>
    <row r="336" spans="1:5" ht="15" x14ac:dyDescent="0.25">
      <c r="A336" s="23">
        <v>45516.376388888886</v>
      </c>
      <c r="B336" s="1" t="s">
        <v>636</v>
      </c>
      <c r="C336">
        <v>1000</v>
      </c>
      <c r="D336">
        <v>979</v>
      </c>
      <c r="E336" s="1" t="s">
        <v>637</v>
      </c>
    </row>
    <row r="337" spans="1:5" ht="15" x14ac:dyDescent="0.25">
      <c r="A337" s="23">
        <v>45516.392361111109</v>
      </c>
      <c r="B337" s="1" t="s">
        <v>638</v>
      </c>
      <c r="C337">
        <v>300</v>
      </c>
      <c r="D337">
        <v>293.7</v>
      </c>
      <c r="E337" s="1" t="s">
        <v>617</v>
      </c>
    </row>
    <row r="338" spans="1:5" ht="15" x14ac:dyDescent="0.25">
      <c r="A338" s="23">
        <v>45516.398611111108</v>
      </c>
      <c r="B338" s="1" t="s">
        <v>639</v>
      </c>
      <c r="C338">
        <v>500</v>
      </c>
      <c r="D338">
        <v>489.5</v>
      </c>
      <c r="E338" s="1" t="s">
        <v>640</v>
      </c>
    </row>
    <row r="339" spans="1:5" ht="15" x14ac:dyDescent="0.25">
      <c r="A339" s="23">
        <v>45516.399305555555</v>
      </c>
      <c r="B339" s="1" t="s">
        <v>641</v>
      </c>
      <c r="C339">
        <v>500</v>
      </c>
      <c r="D339">
        <v>489.5</v>
      </c>
      <c r="E339" s="1" t="s">
        <v>642</v>
      </c>
    </row>
    <row r="340" spans="1:5" ht="15" x14ac:dyDescent="0.25">
      <c r="A340" s="23">
        <v>45516.40625</v>
      </c>
      <c r="B340" s="1" t="s">
        <v>643</v>
      </c>
      <c r="C340">
        <v>150</v>
      </c>
      <c r="D340">
        <v>146.1</v>
      </c>
      <c r="E340" s="1" t="s">
        <v>7</v>
      </c>
    </row>
    <row r="341" spans="1:5" ht="15" x14ac:dyDescent="0.25">
      <c r="A341" s="23">
        <v>45516.424305555556</v>
      </c>
      <c r="B341" s="1" t="s">
        <v>644</v>
      </c>
      <c r="C341">
        <v>300</v>
      </c>
      <c r="D341">
        <v>293.7</v>
      </c>
      <c r="E341" s="1" t="s">
        <v>517</v>
      </c>
    </row>
    <row r="342" spans="1:5" ht="15" x14ac:dyDescent="0.25">
      <c r="A342" s="23">
        <v>45516.427777777775</v>
      </c>
      <c r="B342" s="1" t="s">
        <v>645</v>
      </c>
      <c r="C342">
        <v>300</v>
      </c>
      <c r="D342">
        <v>293.7</v>
      </c>
      <c r="E342" s="1" t="s">
        <v>533</v>
      </c>
    </row>
    <row r="343" spans="1:5" ht="15" x14ac:dyDescent="0.25">
      <c r="A343" s="23">
        <v>45516.43472222222</v>
      </c>
      <c r="B343" s="1" t="s">
        <v>646</v>
      </c>
      <c r="C343">
        <v>250</v>
      </c>
      <c r="D343">
        <v>244.75</v>
      </c>
      <c r="E343" s="1" t="s">
        <v>517</v>
      </c>
    </row>
    <row r="344" spans="1:5" ht="15" x14ac:dyDescent="0.25">
      <c r="A344" s="23">
        <v>45516.442361111112</v>
      </c>
      <c r="B344" s="1" t="s">
        <v>391</v>
      </c>
      <c r="C344">
        <v>321960</v>
      </c>
      <c r="D344">
        <v>315198.84000000003</v>
      </c>
      <c r="E344" s="1" t="s">
        <v>647</v>
      </c>
    </row>
    <row r="345" spans="1:5" ht="15" x14ac:dyDescent="0.25">
      <c r="A345" s="23">
        <v>45516.447222222225</v>
      </c>
      <c r="B345" s="1" t="s">
        <v>304</v>
      </c>
      <c r="C345">
        <v>500</v>
      </c>
      <c r="D345">
        <v>489.5</v>
      </c>
      <c r="E345" s="1" t="s">
        <v>533</v>
      </c>
    </row>
    <row r="346" spans="1:5" ht="15" x14ac:dyDescent="0.25">
      <c r="A346" s="23">
        <v>45516.449305555558</v>
      </c>
      <c r="B346" s="1" t="s">
        <v>547</v>
      </c>
      <c r="C346">
        <v>90000</v>
      </c>
      <c r="D346">
        <v>88110</v>
      </c>
      <c r="E346" s="1" t="s">
        <v>517</v>
      </c>
    </row>
    <row r="347" spans="1:5" ht="15" x14ac:dyDescent="0.25">
      <c r="A347" s="23">
        <v>45516.459027777775</v>
      </c>
      <c r="B347" s="1" t="s">
        <v>115</v>
      </c>
      <c r="C347">
        <v>500</v>
      </c>
      <c r="D347">
        <v>489.5</v>
      </c>
      <c r="E347" s="1" t="s">
        <v>427</v>
      </c>
    </row>
    <row r="348" spans="1:5" ht="15" x14ac:dyDescent="0.25">
      <c r="A348" s="23">
        <v>45516.459722222222</v>
      </c>
      <c r="B348" s="1" t="s">
        <v>115</v>
      </c>
      <c r="C348">
        <v>500</v>
      </c>
      <c r="D348">
        <v>489.5</v>
      </c>
      <c r="E348" s="1" t="s">
        <v>429</v>
      </c>
    </row>
    <row r="349" spans="1:5" ht="15" x14ac:dyDescent="0.25">
      <c r="A349" s="23">
        <v>45516.463194444441</v>
      </c>
      <c r="B349" s="1" t="s">
        <v>648</v>
      </c>
      <c r="C349">
        <v>1000</v>
      </c>
      <c r="D349">
        <v>979</v>
      </c>
      <c r="E349" s="1" t="s">
        <v>517</v>
      </c>
    </row>
    <row r="350" spans="1:5" ht="15" x14ac:dyDescent="0.25">
      <c r="A350" s="23">
        <v>45516.474305555559</v>
      </c>
      <c r="B350" s="1" t="s">
        <v>649</v>
      </c>
      <c r="C350">
        <v>3000</v>
      </c>
      <c r="D350">
        <v>2937</v>
      </c>
      <c r="E350" s="1" t="s">
        <v>533</v>
      </c>
    </row>
    <row r="351" spans="1:5" ht="15" x14ac:dyDescent="0.25">
      <c r="A351" s="23">
        <v>45516.488888888889</v>
      </c>
      <c r="B351" s="1" t="s">
        <v>231</v>
      </c>
      <c r="C351">
        <v>300</v>
      </c>
      <c r="D351">
        <v>293.7</v>
      </c>
      <c r="E351" s="1" t="s">
        <v>7</v>
      </c>
    </row>
    <row r="352" spans="1:5" ht="15" x14ac:dyDescent="0.25">
      <c r="A352" s="23">
        <v>45516.502083333333</v>
      </c>
      <c r="B352" s="1" t="s">
        <v>650</v>
      </c>
      <c r="C352">
        <v>500</v>
      </c>
      <c r="D352">
        <v>489.5</v>
      </c>
      <c r="E352" s="1" t="s">
        <v>533</v>
      </c>
    </row>
    <row r="353" spans="1:5" ht="15" x14ac:dyDescent="0.25">
      <c r="A353" s="23">
        <v>45516.50277777778</v>
      </c>
      <c r="B353" s="1" t="s">
        <v>651</v>
      </c>
      <c r="C353">
        <v>100</v>
      </c>
      <c r="D353">
        <v>96.1</v>
      </c>
      <c r="E353" s="1" t="s">
        <v>533</v>
      </c>
    </row>
    <row r="354" spans="1:5" ht="15" x14ac:dyDescent="0.25">
      <c r="A354" s="23">
        <v>45516.506944444445</v>
      </c>
      <c r="B354" s="1" t="s">
        <v>158</v>
      </c>
      <c r="C354">
        <v>150</v>
      </c>
      <c r="D354">
        <v>146.1</v>
      </c>
      <c r="E354" s="1" t="s">
        <v>7</v>
      </c>
    </row>
    <row r="355" spans="1:5" ht="15" x14ac:dyDescent="0.25">
      <c r="A355" s="23">
        <v>45516.513194444444</v>
      </c>
      <c r="B355" s="1" t="s">
        <v>652</v>
      </c>
      <c r="C355">
        <v>1000</v>
      </c>
      <c r="D355">
        <v>979</v>
      </c>
      <c r="E355" s="1" t="s">
        <v>533</v>
      </c>
    </row>
    <row r="356" spans="1:5" ht="15" x14ac:dyDescent="0.25">
      <c r="A356" s="23">
        <v>45516.553472222222</v>
      </c>
      <c r="B356" s="1" t="s">
        <v>320</v>
      </c>
      <c r="C356">
        <v>1000</v>
      </c>
      <c r="D356">
        <v>979</v>
      </c>
      <c r="E356" s="1" t="s">
        <v>517</v>
      </c>
    </row>
    <row r="357" spans="1:5" ht="15" x14ac:dyDescent="0.25">
      <c r="A357" s="23">
        <v>45516.556250000001</v>
      </c>
      <c r="B357" s="1" t="s">
        <v>653</v>
      </c>
      <c r="C357">
        <v>500</v>
      </c>
      <c r="D357">
        <v>489.5</v>
      </c>
      <c r="E357" s="1" t="s">
        <v>533</v>
      </c>
    </row>
    <row r="358" spans="1:5" ht="15" x14ac:dyDescent="0.25">
      <c r="A358" s="23">
        <v>45516.561805555553</v>
      </c>
      <c r="B358" s="1" t="s">
        <v>654</v>
      </c>
      <c r="C358">
        <v>300</v>
      </c>
      <c r="D358">
        <v>293.7</v>
      </c>
      <c r="E358" s="1" t="s">
        <v>533</v>
      </c>
    </row>
    <row r="359" spans="1:5" ht="15" x14ac:dyDescent="0.25">
      <c r="A359" s="23">
        <v>45516.565972222219</v>
      </c>
      <c r="B359" s="1" t="s">
        <v>655</v>
      </c>
      <c r="C359">
        <v>1000</v>
      </c>
      <c r="D359">
        <v>979</v>
      </c>
      <c r="E359" s="1" t="s">
        <v>533</v>
      </c>
    </row>
    <row r="360" spans="1:5" ht="15" x14ac:dyDescent="0.25">
      <c r="A360" s="23">
        <v>45516.570833333331</v>
      </c>
      <c r="B360" s="1" t="s">
        <v>656</v>
      </c>
      <c r="C360">
        <v>1000</v>
      </c>
      <c r="D360">
        <v>979</v>
      </c>
      <c r="E360" s="1" t="s">
        <v>533</v>
      </c>
    </row>
    <row r="361" spans="1:5" ht="15" x14ac:dyDescent="0.25">
      <c r="A361" s="23">
        <v>45516.573611111111</v>
      </c>
      <c r="B361" s="1" t="s">
        <v>115</v>
      </c>
      <c r="C361">
        <v>1000</v>
      </c>
      <c r="D361">
        <v>979</v>
      </c>
      <c r="E361" s="1" t="s">
        <v>287</v>
      </c>
    </row>
    <row r="362" spans="1:5" ht="15" x14ac:dyDescent="0.25">
      <c r="A362" s="23">
        <v>45516.574305555558</v>
      </c>
      <c r="B362" s="1" t="s">
        <v>657</v>
      </c>
      <c r="C362">
        <v>300</v>
      </c>
      <c r="D362">
        <v>293.7</v>
      </c>
      <c r="E362" s="1" t="s">
        <v>533</v>
      </c>
    </row>
    <row r="363" spans="1:5" ht="15" x14ac:dyDescent="0.25">
      <c r="A363" s="23">
        <v>45516.584027777775</v>
      </c>
      <c r="B363" s="1" t="s">
        <v>658</v>
      </c>
      <c r="C363">
        <v>1000</v>
      </c>
      <c r="D363">
        <v>979</v>
      </c>
      <c r="E363" s="1" t="s">
        <v>533</v>
      </c>
    </row>
    <row r="364" spans="1:5" ht="15" x14ac:dyDescent="0.25">
      <c r="A364" s="23">
        <v>45516.592361111114</v>
      </c>
      <c r="B364" s="1" t="s">
        <v>659</v>
      </c>
      <c r="C364">
        <v>500</v>
      </c>
      <c r="D364">
        <v>489.5</v>
      </c>
      <c r="E364" s="1" t="s">
        <v>533</v>
      </c>
    </row>
    <row r="365" spans="1:5" ht="15" x14ac:dyDescent="0.25">
      <c r="A365" s="23">
        <v>45516.593055555553</v>
      </c>
      <c r="B365" s="1" t="s">
        <v>660</v>
      </c>
      <c r="C365">
        <v>2000</v>
      </c>
      <c r="D365">
        <v>1958</v>
      </c>
      <c r="E365" s="1" t="s">
        <v>661</v>
      </c>
    </row>
    <row r="366" spans="1:5" ht="15" x14ac:dyDescent="0.25">
      <c r="A366" s="23">
        <v>45516.594444444447</v>
      </c>
      <c r="B366" s="1" t="s">
        <v>662</v>
      </c>
      <c r="C366">
        <v>244</v>
      </c>
      <c r="D366">
        <v>238.88</v>
      </c>
      <c r="E366" s="1" t="s">
        <v>663</v>
      </c>
    </row>
    <row r="367" spans="1:5" ht="15" x14ac:dyDescent="0.25">
      <c r="A367" s="23">
        <v>45516.595138888886</v>
      </c>
      <c r="B367" s="1" t="s">
        <v>664</v>
      </c>
      <c r="C367">
        <v>300</v>
      </c>
      <c r="D367">
        <v>293.7</v>
      </c>
      <c r="E367" s="1" t="s">
        <v>533</v>
      </c>
    </row>
    <row r="368" spans="1:5" ht="15" x14ac:dyDescent="0.25">
      <c r="A368" s="23">
        <v>45516.609027777777</v>
      </c>
      <c r="B368" s="1" t="s">
        <v>665</v>
      </c>
      <c r="C368">
        <v>500</v>
      </c>
      <c r="D368">
        <v>489.5</v>
      </c>
      <c r="E368" s="1" t="s">
        <v>666</v>
      </c>
    </row>
    <row r="369" spans="1:5" ht="15" x14ac:dyDescent="0.25">
      <c r="A369" s="23">
        <v>45516.611111111109</v>
      </c>
      <c r="B369" s="1" t="s">
        <v>667</v>
      </c>
      <c r="C369">
        <v>300</v>
      </c>
      <c r="D369">
        <v>293.7</v>
      </c>
      <c r="E369" s="1" t="s">
        <v>533</v>
      </c>
    </row>
    <row r="370" spans="1:5" ht="15" x14ac:dyDescent="0.25">
      <c r="A370" s="23">
        <v>45516.614583333336</v>
      </c>
      <c r="B370" s="1" t="s">
        <v>668</v>
      </c>
      <c r="C370">
        <v>300</v>
      </c>
      <c r="D370">
        <v>293.7</v>
      </c>
      <c r="E370" s="1" t="s">
        <v>533</v>
      </c>
    </row>
    <row r="371" spans="1:5" ht="15" x14ac:dyDescent="0.25">
      <c r="A371" s="23">
        <v>45516.621527777781</v>
      </c>
      <c r="B371" s="1" t="s">
        <v>669</v>
      </c>
      <c r="C371">
        <v>500</v>
      </c>
      <c r="D371">
        <v>489.5</v>
      </c>
      <c r="E371" s="1" t="s">
        <v>533</v>
      </c>
    </row>
    <row r="372" spans="1:5" ht="15" x14ac:dyDescent="0.25">
      <c r="A372" s="23">
        <v>45516.622916666667</v>
      </c>
      <c r="B372" s="1" t="s">
        <v>342</v>
      </c>
      <c r="C372">
        <v>1000</v>
      </c>
      <c r="D372">
        <v>979</v>
      </c>
      <c r="E372" s="1" t="s">
        <v>533</v>
      </c>
    </row>
    <row r="373" spans="1:5" ht="15" x14ac:dyDescent="0.25">
      <c r="A373" s="23">
        <v>45516.630555555559</v>
      </c>
      <c r="B373" s="1" t="s">
        <v>670</v>
      </c>
      <c r="C373">
        <v>100</v>
      </c>
      <c r="D373">
        <v>96.1</v>
      </c>
      <c r="E373" s="1" t="s">
        <v>517</v>
      </c>
    </row>
    <row r="374" spans="1:5" ht="15" x14ac:dyDescent="0.25">
      <c r="A374" s="23">
        <v>45516.631249999999</v>
      </c>
      <c r="B374" s="1" t="s">
        <v>671</v>
      </c>
      <c r="C374">
        <v>100</v>
      </c>
      <c r="D374">
        <v>96.1</v>
      </c>
      <c r="E374" s="1" t="s">
        <v>533</v>
      </c>
    </row>
    <row r="375" spans="1:5" ht="15" x14ac:dyDescent="0.25">
      <c r="A375" s="23">
        <v>45516.631944444445</v>
      </c>
      <c r="B375" s="1" t="s">
        <v>672</v>
      </c>
      <c r="C375">
        <v>500</v>
      </c>
      <c r="D375">
        <v>489.5</v>
      </c>
      <c r="E375" s="1" t="s">
        <v>533</v>
      </c>
    </row>
    <row r="376" spans="1:5" ht="15" x14ac:dyDescent="0.25">
      <c r="A376" s="23">
        <v>45516.632638888892</v>
      </c>
      <c r="B376" s="1" t="s">
        <v>670</v>
      </c>
      <c r="C376">
        <v>200</v>
      </c>
      <c r="D376">
        <v>195.8</v>
      </c>
      <c r="E376" s="1" t="s">
        <v>517</v>
      </c>
    </row>
    <row r="377" spans="1:5" ht="15" x14ac:dyDescent="0.25">
      <c r="A377" s="23">
        <v>45516.664583333331</v>
      </c>
      <c r="B377" s="1" t="s">
        <v>673</v>
      </c>
      <c r="C377">
        <v>100</v>
      </c>
      <c r="D377">
        <v>96.1</v>
      </c>
      <c r="E377" s="1" t="s">
        <v>674</v>
      </c>
    </row>
    <row r="378" spans="1:5" ht="15" x14ac:dyDescent="0.25">
      <c r="A378" s="23">
        <v>45516.666666666664</v>
      </c>
      <c r="B378" s="1" t="s">
        <v>675</v>
      </c>
      <c r="C378">
        <v>500</v>
      </c>
      <c r="D378">
        <v>489.5</v>
      </c>
      <c r="E378" s="1" t="s">
        <v>533</v>
      </c>
    </row>
    <row r="379" spans="1:5" ht="15" x14ac:dyDescent="0.25">
      <c r="A379" s="23">
        <v>45516.671527777777</v>
      </c>
      <c r="B379" s="1" t="s">
        <v>676</v>
      </c>
      <c r="C379">
        <v>500</v>
      </c>
      <c r="D379">
        <v>489.5</v>
      </c>
      <c r="E379" s="1" t="s">
        <v>533</v>
      </c>
    </row>
    <row r="380" spans="1:5" ht="15" x14ac:dyDescent="0.25">
      <c r="A380" s="23">
        <v>45516.675000000003</v>
      </c>
      <c r="B380" s="1" t="s">
        <v>94</v>
      </c>
      <c r="C380">
        <v>50</v>
      </c>
      <c r="D380">
        <v>46.1</v>
      </c>
      <c r="E380" s="1" t="s">
        <v>548</v>
      </c>
    </row>
    <row r="381" spans="1:5" ht="15" x14ac:dyDescent="0.25">
      <c r="A381" s="23">
        <v>45516.681944444441</v>
      </c>
      <c r="B381" s="1" t="s">
        <v>677</v>
      </c>
      <c r="C381">
        <v>3000</v>
      </c>
      <c r="D381">
        <v>2937</v>
      </c>
      <c r="E381" s="1" t="s">
        <v>678</v>
      </c>
    </row>
    <row r="382" spans="1:5" ht="15" x14ac:dyDescent="0.25">
      <c r="A382" s="23">
        <v>45516.682638888888</v>
      </c>
      <c r="B382" s="1" t="s">
        <v>446</v>
      </c>
      <c r="C382">
        <v>1000</v>
      </c>
      <c r="D382">
        <v>979</v>
      </c>
      <c r="E382" s="1" t="s">
        <v>388</v>
      </c>
    </row>
    <row r="383" spans="1:5" ht="15" x14ac:dyDescent="0.25">
      <c r="A383" s="23">
        <v>45516.711805555555</v>
      </c>
      <c r="B383" s="1" t="s">
        <v>679</v>
      </c>
      <c r="C383">
        <v>25</v>
      </c>
      <c r="D383">
        <v>21.1</v>
      </c>
      <c r="E383" s="1" t="s">
        <v>680</v>
      </c>
    </row>
    <row r="384" spans="1:5" ht="15" x14ac:dyDescent="0.25">
      <c r="A384" s="23">
        <v>45516.71597222222</v>
      </c>
      <c r="B384" s="1" t="s">
        <v>681</v>
      </c>
      <c r="C384">
        <v>10000</v>
      </c>
      <c r="D384">
        <v>9790</v>
      </c>
      <c r="E384" s="1" t="s">
        <v>517</v>
      </c>
    </row>
    <row r="385" spans="1:5" ht="15" x14ac:dyDescent="0.25">
      <c r="A385" s="23">
        <v>45516.718055555553</v>
      </c>
      <c r="B385" s="1" t="s">
        <v>236</v>
      </c>
      <c r="C385">
        <v>300</v>
      </c>
      <c r="D385">
        <v>293.7</v>
      </c>
      <c r="E385" s="1" t="s">
        <v>7</v>
      </c>
    </row>
    <row r="386" spans="1:5" ht="15" x14ac:dyDescent="0.25">
      <c r="A386" s="23">
        <v>45516.71875</v>
      </c>
      <c r="B386" s="1" t="s">
        <v>157</v>
      </c>
      <c r="C386">
        <v>500</v>
      </c>
      <c r="D386">
        <v>489.5</v>
      </c>
      <c r="E386" s="1" t="s">
        <v>682</v>
      </c>
    </row>
    <row r="387" spans="1:5" ht="15" x14ac:dyDescent="0.25">
      <c r="A387" s="23">
        <v>45516.741666666669</v>
      </c>
      <c r="B387" s="1" t="s">
        <v>156</v>
      </c>
      <c r="C387">
        <v>500</v>
      </c>
      <c r="D387">
        <v>489.5</v>
      </c>
      <c r="E387" s="1" t="s">
        <v>29</v>
      </c>
    </row>
    <row r="388" spans="1:5" ht="15" x14ac:dyDescent="0.25">
      <c r="A388" s="23">
        <v>45516.767361111109</v>
      </c>
      <c r="B388" s="1" t="s">
        <v>683</v>
      </c>
      <c r="C388">
        <v>300</v>
      </c>
      <c r="D388">
        <v>293.7</v>
      </c>
      <c r="E388" s="1" t="s">
        <v>427</v>
      </c>
    </row>
    <row r="389" spans="1:5" ht="15" x14ac:dyDescent="0.25">
      <c r="A389" s="23">
        <v>45516.769444444442</v>
      </c>
      <c r="B389" s="1" t="s">
        <v>684</v>
      </c>
      <c r="C389">
        <v>500</v>
      </c>
      <c r="D389">
        <v>489.5</v>
      </c>
      <c r="E389" s="1" t="s">
        <v>533</v>
      </c>
    </row>
    <row r="390" spans="1:5" ht="15" x14ac:dyDescent="0.25">
      <c r="A390" s="23">
        <v>45516.772222222222</v>
      </c>
      <c r="B390" s="1" t="s">
        <v>685</v>
      </c>
      <c r="C390">
        <v>100</v>
      </c>
      <c r="D390">
        <v>96.1</v>
      </c>
      <c r="E390" s="1" t="s">
        <v>533</v>
      </c>
    </row>
    <row r="391" spans="1:5" ht="15" x14ac:dyDescent="0.25">
      <c r="A391" s="23">
        <v>45516.777083333334</v>
      </c>
      <c r="B391" s="1" t="s">
        <v>686</v>
      </c>
      <c r="C391">
        <v>300</v>
      </c>
      <c r="D391">
        <v>293.7</v>
      </c>
      <c r="E391" s="1" t="s">
        <v>687</v>
      </c>
    </row>
    <row r="392" spans="1:5" ht="15" x14ac:dyDescent="0.25">
      <c r="A392" s="23">
        <v>45516.78402777778</v>
      </c>
      <c r="B392" s="1" t="s">
        <v>688</v>
      </c>
      <c r="C392">
        <v>300</v>
      </c>
      <c r="D392">
        <v>293.7</v>
      </c>
      <c r="E392" s="1" t="s">
        <v>533</v>
      </c>
    </row>
    <row r="393" spans="1:5" ht="15" x14ac:dyDescent="0.25">
      <c r="A393" s="23">
        <v>45516.785416666666</v>
      </c>
      <c r="B393" s="1" t="s">
        <v>689</v>
      </c>
      <c r="C393">
        <v>1000</v>
      </c>
      <c r="D393">
        <v>979</v>
      </c>
      <c r="E393" s="1" t="s">
        <v>533</v>
      </c>
    </row>
    <row r="394" spans="1:5" ht="15" x14ac:dyDescent="0.25">
      <c r="A394" s="23">
        <v>45516.786111111112</v>
      </c>
      <c r="B394" s="1" t="s">
        <v>690</v>
      </c>
      <c r="C394">
        <v>100</v>
      </c>
      <c r="D394">
        <v>96.1</v>
      </c>
      <c r="E394" s="1" t="s">
        <v>533</v>
      </c>
    </row>
    <row r="395" spans="1:5" ht="15" x14ac:dyDescent="0.25">
      <c r="A395" s="23">
        <v>45516.816666666666</v>
      </c>
      <c r="B395" s="1" t="s">
        <v>691</v>
      </c>
      <c r="C395">
        <v>100</v>
      </c>
      <c r="D395">
        <v>96.1</v>
      </c>
      <c r="E395" s="1" t="s">
        <v>533</v>
      </c>
    </row>
    <row r="396" spans="1:5" ht="15" x14ac:dyDescent="0.25">
      <c r="A396" s="23">
        <v>45516.828472222223</v>
      </c>
      <c r="B396" s="1" t="s">
        <v>692</v>
      </c>
      <c r="C396">
        <v>3000</v>
      </c>
      <c r="D396">
        <v>2937</v>
      </c>
      <c r="E396" s="1" t="s">
        <v>693</v>
      </c>
    </row>
    <row r="397" spans="1:5" ht="15" x14ac:dyDescent="0.25">
      <c r="A397" s="23">
        <v>45516.836111111108</v>
      </c>
      <c r="B397" s="1" t="s">
        <v>686</v>
      </c>
      <c r="C397">
        <v>500</v>
      </c>
      <c r="D397">
        <v>489.5</v>
      </c>
      <c r="E397" s="1" t="s">
        <v>533</v>
      </c>
    </row>
    <row r="398" spans="1:5" ht="15" x14ac:dyDescent="0.25">
      <c r="A398" s="23">
        <v>45516.857638888891</v>
      </c>
      <c r="B398" s="1" t="s">
        <v>694</v>
      </c>
      <c r="C398">
        <v>500</v>
      </c>
      <c r="D398">
        <v>489.5</v>
      </c>
      <c r="E398" s="1" t="s">
        <v>533</v>
      </c>
    </row>
    <row r="399" spans="1:5" ht="15" x14ac:dyDescent="0.25">
      <c r="A399" s="23">
        <v>45516.866666666669</v>
      </c>
      <c r="B399" s="1" t="s">
        <v>154</v>
      </c>
      <c r="C399">
        <v>100</v>
      </c>
      <c r="D399">
        <v>96.1</v>
      </c>
      <c r="E399" s="1" t="s">
        <v>73</v>
      </c>
    </row>
    <row r="400" spans="1:5" ht="15" x14ac:dyDescent="0.25">
      <c r="A400" s="23">
        <v>45516.885416666664</v>
      </c>
      <c r="B400" s="1" t="s">
        <v>312</v>
      </c>
      <c r="C400">
        <v>500</v>
      </c>
      <c r="D400">
        <v>489.5</v>
      </c>
      <c r="E400" s="1" t="s">
        <v>533</v>
      </c>
    </row>
    <row r="401" spans="1:5" ht="15" x14ac:dyDescent="0.25">
      <c r="A401" s="23">
        <v>45516.888888888891</v>
      </c>
      <c r="B401" s="1" t="s">
        <v>153</v>
      </c>
      <c r="C401">
        <v>300</v>
      </c>
      <c r="D401">
        <v>293.7</v>
      </c>
      <c r="E401" s="1" t="s">
        <v>7</v>
      </c>
    </row>
    <row r="402" spans="1:5" ht="15" x14ac:dyDescent="0.25">
      <c r="A402" s="23">
        <v>45516.897916666669</v>
      </c>
      <c r="B402" s="1" t="s">
        <v>233</v>
      </c>
      <c r="C402">
        <v>500</v>
      </c>
      <c r="D402">
        <v>489.5</v>
      </c>
      <c r="E402" s="1" t="s">
        <v>263</v>
      </c>
    </row>
    <row r="403" spans="1:5" ht="15" x14ac:dyDescent="0.25">
      <c r="A403" s="23">
        <v>45516.904861111114</v>
      </c>
      <c r="B403" s="1" t="s">
        <v>695</v>
      </c>
      <c r="C403">
        <v>1000</v>
      </c>
      <c r="D403">
        <v>979</v>
      </c>
      <c r="E403" s="1" t="s">
        <v>533</v>
      </c>
    </row>
    <row r="404" spans="1:5" ht="15" x14ac:dyDescent="0.25">
      <c r="A404" s="23">
        <v>45516.906944444447</v>
      </c>
      <c r="B404" s="1" t="s">
        <v>167</v>
      </c>
      <c r="C404">
        <v>200</v>
      </c>
      <c r="D404">
        <v>195.8</v>
      </c>
      <c r="E404" s="1" t="s">
        <v>63</v>
      </c>
    </row>
    <row r="405" spans="1:5" ht="15" x14ac:dyDescent="0.25">
      <c r="A405" s="23">
        <v>45516.915277777778</v>
      </c>
      <c r="B405" s="1" t="s">
        <v>152</v>
      </c>
      <c r="C405">
        <v>200</v>
      </c>
      <c r="D405">
        <v>195.8</v>
      </c>
      <c r="E405" s="1" t="s">
        <v>35</v>
      </c>
    </row>
    <row r="406" spans="1:5" ht="15" x14ac:dyDescent="0.25">
      <c r="A406" s="23">
        <v>45516.920138888891</v>
      </c>
      <c r="B406" s="1" t="s">
        <v>696</v>
      </c>
      <c r="C406">
        <v>500</v>
      </c>
      <c r="D406">
        <v>489.5</v>
      </c>
      <c r="E406" s="1" t="s">
        <v>533</v>
      </c>
    </row>
    <row r="407" spans="1:5" ht="15" x14ac:dyDescent="0.25">
      <c r="A407" s="23">
        <v>45516.935416666667</v>
      </c>
      <c r="B407" s="1" t="s">
        <v>697</v>
      </c>
      <c r="C407">
        <v>1000</v>
      </c>
      <c r="D407">
        <v>979</v>
      </c>
      <c r="E407" s="1" t="s">
        <v>533</v>
      </c>
    </row>
    <row r="408" spans="1:5" ht="15" x14ac:dyDescent="0.25">
      <c r="A408" s="23">
        <v>45516.949305555558</v>
      </c>
      <c r="B408" s="1" t="s">
        <v>698</v>
      </c>
      <c r="C408">
        <v>100</v>
      </c>
      <c r="D408">
        <v>96.1</v>
      </c>
      <c r="E408" s="1" t="s">
        <v>533</v>
      </c>
    </row>
    <row r="409" spans="1:5" ht="15" x14ac:dyDescent="0.25">
      <c r="A409" s="23">
        <v>45516.957638888889</v>
      </c>
      <c r="B409" s="1" t="s">
        <v>699</v>
      </c>
      <c r="C409">
        <v>200</v>
      </c>
      <c r="D409">
        <v>195.8</v>
      </c>
      <c r="E409" s="1" t="s">
        <v>517</v>
      </c>
    </row>
    <row r="410" spans="1:5" ht="15" x14ac:dyDescent="0.25">
      <c r="A410" s="23">
        <v>45516.992361111108</v>
      </c>
      <c r="B410" s="1" t="s">
        <v>700</v>
      </c>
      <c r="C410">
        <v>500</v>
      </c>
      <c r="D410">
        <v>489.5</v>
      </c>
      <c r="E410" s="1" t="s">
        <v>533</v>
      </c>
    </row>
    <row r="411" spans="1:5" ht="15" x14ac:dyDescent="0.25">
      <c r="A411" s="23">
        <v>45517.017361111109</v>
      </c>
      <c r="B411" s="1" t="s">
        <v>203</v>
      </c>
      <c r="C411">
        <v>1000</v>
      </c>
      <c r="D411">
        <v>979</v>
      </c>
      <c r="E411" s="1" t="s">
        <v>480</v>
      </c>
    </row>
    <row r="412" spans="1:5" ht="15" x14ac:dyDescent="0.25">
      <c r="A412" s="23">
        <v>45517.018750000003</v>
      </c>
      <c r="B412" s="1" t="s">
        <v>203</v>
      </c>
      <c r="C412">
        <v>1000</v>
      </c>
      <c r="D412">
        <v>979</v>
      </c>
      <c r="E412" s="1" t="s">
        <v>533</v>
      </c>
    </row>
    <row r="413" spans="1:5" ht="15" x14ac:dyDescent="0.25">
      <c r="A413" s="23">
        <v>45517.020138888889</v>
      </c>
      <c r="B413" s="1" t="s">
        <v>701</v>
      </c>
      <c r="C413">
        <v>100</v>
      </c>
      <c r="D413">
        <v>96.1</v>
      </c>
      <c r="E413" s="1" t="s">
        <v>533</v>
      </c>
    </row>
    <row r="414" spans="1:5" ht="15" x14ac:dyDescent="0.25">
      <c r="A414" s="23">
        <v>45517.28402777778</v>
      </c>
      <c r="B414" s="1" t="s">
        <v>702</v>
      </c>
      <c r="C414">
        <v>300</v>
      </c>
      <c r="D414">
        <v>293.7</v>
      </c>
      <c r="E414" s="1" t="s">
        <v>533</v>
      </c>
    </row>
    <row r="415" spans="1:5" ht="15" x14ac:dyDescent="0.25">
      <c r="A415" s="23">
        <v>45517.307638888888</v>
      </c>
      <c r="B415" s="1" t="s">
        <v>703</v>
      </c>
      <c r="C415">
        <v>500</v>
      </c>
      <c r="D415">
        <v>489.5</v>
      </c>
      <c r="E415" s="1" t="s">
        <v>704</v>
      </c>
    </row>
    <row r="416" spans="1:5" ht="15" x14ac:dyDescent="0.25">
      <c r="A416" s="23">
        <v>45517.331250000003</v>
      </c>
      <c r="B416" s="1" t="s">
        <v>705</v>
      </c>
      <c r="C416">
        <v>500</v>
      </c>
      <c r="D416">
        <v>489.5</v>
      </c>
      <c r="E416" s="1" t="s">
        <v>533</v>
      </c>
    </row>
    <row r="417" spans="1:5" ht="15" x14ac:dyDescent="0.25">
      <c r="A417" s="23">
        <v>45517.336111111108</v>
      </c>
      <c r="B417" s="1" t="s">
        <v>706</v>
      </c>
      <c r="C417">
        <v>500</v>
      </c>
      <c r="D417">
        <v>489.5</v>
      </c>
      <c r="E417" s="1" t="s">
        <v>533</v>
      </c>
    </row>
    <row r="418" spans="1:5" ht="15" x14ac:dyDescent="0.25">
      <c r="A418" s="23">
        <v>45517.349305555559</v>
      </c>
      <c r="B418" s="1" t="s">
        <v>707</v>
      </c>
      <c r="C418">
        <v>300</v>
      </c>
      <c r="D418">
        <v>293.7</v>
      </c>
      <c r="E418" s="1" t="s">
        <v>708</v>
      </c>
    </row>
    <row r="419" spans="1:5" ht="15" x14ac:dyDescent="0.25">
      <c r="A419" s="23">
        <v>45517.356944444444</v>
      </c>
      <c r="B419" s="1" t="s">
        <v>709</v>
      </c>
      <c r="C419">
        <v>500</v>
      </c>
      <c r="D419">
        <v>489.5</v>
      </c>
      <c r="E419" s="1" t="s">
        <v>710</v>
      </c>
    </row>
    <row r="420" spans="1:5" ht="15" x14ac:dyDescent="0.25">
      <c r="A420" s="23">
        <v>45517.356944444444</v>
      </c>
      <c r="B420" s="1" t="s">
        <v>703</v>
      </c>
      <c r="C420">
        <v>500</v>
      </c>
      <c r="D420">
        <v>489.5</v>
      </c>
      <c r="E420" s="1" t="s">
        <v>704</v>
      </c>
    </row>
    <row r="421" spans="1:5" ht="15" x14ac:dyDescent="0.25">
      <c r="A421" s="23">
        <v>45517.359027777777</v>
      </c>
      <c r="B421" s="1" t="s">
        <v>711</v>
      </c>
      <c r="C421">
        <v>2000</v>
      </c>
      <c r="D421">
        <v>1958</v>
      </c>
      <c r="E421" s="1" t="s">
        <v>428</v>
      </c>
    </row>
    <row r="422" spans="1:5" ht="15" x14ac:dyDescent="0.25">
      <c r="A422" s="23">
        <v>45517.359722222223</v>
      </c>
      <c r="B422" s="1" t="s">
        <v>711</v>
      </c>
      <c r="C422">
        <v>1500</v>
      </c>
      <c r="D422">
        <v>1468.5</v>
      </c>
      <c r="E422" s="1" t="s">
        <v>433</v>
      </c>
    </row>
    <row r="423" spans="1:5" ht="15" x14ac:dyDescent="0.25">
      <c r="A423" s="23">
        <v>45517.373611111114</v>
      </c>
      <c r="B423" s="1" t="s">
        <v>712</v>
      </c>
      <c r="C423">
        <v>500</v>
      </c>
      <c r="D423">
        <v>489.5</v>
      </c>
      <c r="E423" s="1" t="s">
        <v>533</v>
      </c>
    </row>
    <row r="424" spans="1:5" ht="15" x14ac:dyDescent="0.25">
      <c r="A424" s="23">
        <v>45517.427083333336</v>
      </c>
      <c r="B424" s="1" t="s">
        <v>289</v>
      </c>
      <c r="C424">
        <v>500</v>
      </c>
      <c r="D424">
        <v>488.5</v>
      </c>
      <c r="E424" s="1" t="s">
        <v>54</v>
      </c>
    </row>
    <row r="425" spans="1:5" ht="15" x14ac:dyDescent="0.25">
      <c r="A425" s="23">
        <v>45517.463888888888</v>
      </c>
      <c r="B425" s="1" t="s">
        <v>391</v>
      </c>
      <c r="C425">
        <v>213397</v>
      </c>
      <c r="D425">
        <v>208915.66</v>
      </c>
      <c r="E425" s="1" t="s">
        <v>517</v>
      </c>
    </row>
    <row r="426" spans="1:5" ht="15" x14ac:dyDescent="0.25">
      <c r="A426" s="23">
        <v>45517.465277777781</v>
      </c>
      <c r="B426" s="1" t="s">
        <v>140</v>
      </c>
      <c r="C426">
        <v>1000</v>
      </c>
      <c r="D426">
        <v>979</v>
      </c>
      <c r="E426" s="1" t="s">
        <v>7</v>
      </c>
    </row>
    <row r="427" spans="1:5" ht="15" x14ac:dyDescent="0.25">
      <c r="A427" s="23">
        <v>45517.479861111111</v>
      </c>
      <c r="B427" s="1" t="s">
        <v>226</v>
      </c>
      <c r="C427">
        <v>100</v>
      </c>
      <c r="D427">
        <v>96.1</v>
      </c>
      <c r="E427" s="1" t="s">
        <v>35</v>
      </c>
    </row>
    <row r="428" spans="1:5" ht="15" x14ac:dyDescent="0.25">
      <c r="A428" s="23">
        <v>45517.498611111114</v>
      </c>
      <c r="B428" s="1" t="s">
        <v>713</v>
      </c>
      <c r="C428">
        <v>39</v>
      </c>
      <c r="D428">
        <v>35.1</v>
      </c>
      <c r="E428" s="1" t="s">
        <v>714</v>
      </c>
    </row>
    <row r="429" spans="1:5" ht="15" x14ac:dyDescent="0.25">
      <c r="A429" s="23">
        <v>45517.513888888891</v>
      </c>
      <c r="B429" s="1" t="s">
        <v>715</v>
      </c>
      <c r="C429">
        <v>1000</v>
      </c>
      <c r="D429">
        <v>979</v>
      </c>
      <c r="E429" s="1" t="s">
        <v>533</v>
      </c>
    </row>
    <row r="430" spans="1:5" ht="15" x14ac:dyDescent="0.25">
      <c r="A430" s="23">
        <v>45517.538194444445</v>
      </c>
      <c r="B430" s="1" t="s">
        <v>716</v>
      </c>
      <c r="C430">
        <v>1000</v>
      </c>
      <c r="D430">
        <v>979</v>
      </c>
      <c r="E430" s="1" t="s">
        <v>517</v>
      </c>
    </row>
    <row r="431" spans="1:5" ht="15" x14ac:dyDescent="0.25">
      <c r="A431" s="23">
        <v>45517.538888888892</v>
      </c>
      <c r="B431" s="1" t="s">
        <v>717</v>
      </c>
      <c r="C431">
        <v>1000</v>
      </c>
      <c r="D431">
        <v>979</v>
      </c>
      <c r="E431" s="1" t="s">
        <v>718</v>
      </c>
    </row>
    <row r="432" spans="1:5" ht="15" x14ac:dyDescent="0.25">
      <c r="A432" s="23">
        <v>45517.539583333331</v>
      </c>
      <c r="B432" s="1" t="s">
        <v>151</v>
      </c>
      <c r="C432">
        <v>500</v>
      </c>
      <c r="D432">
        <v>489.5</v>
      </c>
      <c r="E432" s="1" t="s">
        <v>7</v>
      </c>
    </row>
    <row r="433" spans="1:5" ht="15" x14ac:dyDescent="0.25">
      <c r="A433" s="23">
        <v>45517.543055555558</v>
      </c>
      <c r="B433" s="1" t="s">
        <v>150</v>
      </c>
      <c r="C433">
        <v>100</v>
      </c>
      <c r="D433">
        <v>96.1</v>
      </c>
      <c r="E433" s="1" t="s">
        <v>29</v>
      </c>
    </row>
    <row r="434" spans="1:5" ht="15" x14ac:dyDescent="0.25">
      <c r="A434" s="23">
        <v>45517.54583333333</v>
      </c>
      <c r="B434" s="1" t="s">
        <v>719</v>
      </c>
      <c r="C434">
        <v>1000</v>
      </c>
      <c r="D434">
        <v>979</v>
      </c>
      <c r="E434" s="1" t="s">
        <v>6</v>
      </c>
    </row>
    <row r="435" spans="1:5" ht="15" x14ac:dyDescent="0.25">
      <c r="A435" s="23">
        <v>45517.555555555555</v>
      </c>
      <c r="B435" s="1" t="s">
        <v>368</v>
      </c>
      <c r="C435">
        <v>500</v>
      </c>
      <c r="D435">
        <v>489.5</v>
      </c>
      <c r="E435" s="1" t="s">
        <v>720</v>
      </c>
    </row>
    <row r="436" spans="1:5" ht="15" x14ac:dyDescent="0.25">
      <c r="A436" s="23">
        <v>45517.577777777777</v>
      </c>
      <c r="B436" s="1" t="s">
        <v>721</v>
      </c>
      <c r="C436">
        <v>500</v>
      </c>
      <c r="D436">
        <v>489.5</v>
      </c>
      <c r="E436" s="1" t="s">
        <v>722</v>
      </c>
    </row>
    <row r="437" spans="1:5" ht="15" x14ac:dyDescent="0.25">
      <c r="A437" s="23">
        <v>45517.579861111109</v>
      </c>
      <c r="B437" s="1" t="s">
        <v>723</v>
      </c>
      <c r="C437">
        <v>100</v>
      </c>
      <c r="D437">
        <v>96.1</v>
      </c>
      <c r="E437" s="1" t="s">
        <v>724</v>
      </c>
    </row>
    <row r="438" spans="1:5" ht="15" x14ac:dyDescent="0.25">
      <c r="A438" s="23">
        <v>45517.59652777778</v>
      </c>
      <c r="B438" s="1" t="s">
        <v>725</v>
      </c>
      <c r="C438">
        <v>500</v>
      </c>
      <c r="D438">
        <v>489.5</v>
      </c>
      <c r="E438" s="1" t="s">
        <v>517</v>
      </c>
    </row>
    <row r="439" spans="1:5" ht="15" x14ac:dyDescent="0.25">
      <c r="A439" s="23">
        <v>45517.611111111109</v>
      </c>
      <c r="B439" s="1" t="s">
        <v>726</v>
      </c>
      <c r="C439">
        <v>300</v>
      </c>
      <c r="D439">
        <v>293.7</v>
      </c>
      <c r="E439" s="1" t="s">
        <v>533</v>
      </c>
    </row>
    <row r="440" spans="1:5" ht="15" x14ac:dyDescent="0.25">
      <c r="A440" s="23">
        <v>45517.663194444445</v>
      </c>
      <c r="B440" s="1" t="s">
        <v>529</v>
      </c>
      <c r="C440">
        <v>10000</v>
      </c>
      <c r="D440">
        <v>9790</v>
      </c>
      <c r="E440" s="1" t="s">
        <v>727</v>
      </c>
    </row>
    <row r="441" spans="1:5" ht="15" x14ac:dyDescent="0.25">
      <c r="A441" s="23">
        <v>45517.668749999997</v>
      </c>
      <c r="B441" s="1" t="s">
        <v>728</v>
      </c>
      <c r="C441">
        <v>500</v>
      </c>
      <c r="D441">
        <v>489.5</v>
      </c>
      <c r="E441" s="1" t="s">
        <v>533</v>
      </c>
    </row>
    <row r="442" spans="1:5" ht="15" x14ac:dyDescent="0.25">
      <c r="A442" s="23">
        <v>45517.669444444444</v>
      </c>
      <c r="B442" s="1" t="s">
        <v>729</v>
      </c>
      <c r="C442">
        <v>1000</v>
      </c>
      <c r="D442">
        <v>979</v>
      </c>
      <c r="E442" s="1" t="s">
        <v>533</v>
      </c>
    </row>
    <row r="443" spans="1:5" ht="15" x14ac:dyDescent="0.25">
      <c r="A443" s="23">
        <v>45517.67083333333</v>
      </c>
      <c r="B443" s="1" t="s">
        <v>730</v>
      </c>
      <c r="C443">
        <v>7000</v>
      </c>
      <c r="D443">
        <v>6853</v>
      </c>
      <c r="E443" s="1" t="s">
        <v>501</v>
      </c>
    </row>
    <row r="444" spans="1:5" ht="15" x14ac:dyDescent="0.25">
      <c r="A444" s="23">
        <v>45517.680555555555</v>
      </c>
      <c r="B444" s="1" t="s">
        <v>515</v>
      </c>
      <c r="C444">
        <v>10000</v>
      </c>
      <c r="D444">
        <v>9790</v>
      </c>
      <c r="E444" s="1" t="s">
        <v>550</v>
      </c>
    </row>
    <row r="445" spans="1:5" ht="15" x14ac:dyDescent="0.25">
      <c r="A445" s="23">
        <v>45517.69027777778</v>
      </c>
      <c r="B445" s="1" t="s">
        <v>391</v>
      </c>
      <c r="C445">
        <v>32547</v>
      </c>
      <c r="D445">
        <v>31863.51</v>
      </c>
      <c r="E445" s="1" t="s">
        <v>517</v>
      </c>
    </row>
    <row r="446" spans="1:5" ht="15" x14ac:dyDescent="0.25">
      <c r="A446" s="23">
        <v>45517.731249999997</v>
      </c>
      <c r="B446" s="1" t="s">
        <v>305</v>
      </c>
      <c r="C446">
        <v>300</v>
      </c>
      <c r="D446">
        <v>293.7</v>
      </c>
      <c r="E446" s="1" t="s">
        <v>533</v>
      </c>
    </row>
    <row r="447" spans="1:5" ht="15" x14ac:dyDescent="0.25">
      <c r="A447" s="23">
        <v>45517.745138888888</v>
      </c>
      <c r="B447" s="1" t="s">
        <v>155</v>
      </c>
      <c r="C447">
        <v>300</v>
      </c>
      <c r="D447">
        <v>293.7</v>
      </c>
      <c r="E447" s="1" t="s">
        <v>7</v>
      </c>
    </row>
    <row r="448" spans="1:5" ht="15" x14ac:dyDescent="0.25">
      <c r="A448" s="23">
        <v>45517.75</v>
      </c>
      <c r="B448" s="1" t="s">
        <v>731</v>
      </c>
      <c r="C448">
        <v>6000</v>
      </c>
      <c r="D448">
        <v>5874</v>
      </c>
      <c r="E448" s="1" t="s">
        <v>517</v>
      </c>
    </row>
    <row r="449" spans="1:5" ht="15" x14ac:dyDescent="0.25">
      <c r="A449" s="23">
        <v>45517.770138888889</v>
      </c>
      <c r="B449" s="1" t="s">
        <v>732</v>
      </c>
      <c r="C449">
        <v>1000</v>
      </c>
      <c r="D449">
        <v>979</v>
      </c>
      <c r="E449" s="1" t="s">
        <v>533</v>
      </c>
    </row>
    <row r="450" spans="1:5" ht="15" x14ac:dyDescent="0.25">
      <c r="A450" s="23">
        <v>45517.770833333336</v>
      </c>
      <c r="B450" s="1" t="s">
        <v>733</v>
      </c>
      <c r="C450">
        <v>3000</v>
      </c>
      <c r="D450">
        <v>2937</v>
      </c>
      <c r="E450" s="1" t="s">
        <v>734</v>
      </c>
    </row>
    <row r="451" spans="1:5" ht="15" x14ac:dyDescent="0.25">
      <c r="A451" s="23">
        <v>45517.775694444441</v>
      </c>
      <c r="B451" s="1" t="s">
        <v>735</v>
      </c>
      <c r="C451">
        <v>250</v>
      </c>
      <c r="D451">
        <v>244.75</v>
      </c>
      <c r="E451" s="1" t="s">
        <v>517</v>
      </c>
    </row>
    <row r="452" spans="1:5" ht="15" x14ac:dyDescent="0.25">
      <c r="A452" s="23">
        <v>45517.785416666666</v>
      </c>
      <c r="B452" s="1" t="s">
        <v>149</v>
      </c>
      <c r="C452">
        <v>300</v>
      </c>
      <c r="D452">
        <v>293.7</v>
      </c>
      <c r="E452" s="1" t="s">
        <v>7</v>
      </c>
    </row>
    <row r="453" spans="1:5" ht="15" x14ac:dyDescent="0.25">
      <c r="A453" s="23">
        <v>45517.789583333331</v>
      </c>
      <c r="B453" s="1" t="s">
        <v>515</v>
      </c>
      <c r="C453">
        <v>10000</v>
      </c>
      <c r="D453">
        <v>9790</v>
      </c>
      <c r="E453" s="1" t="s">
        <v>517</v>
      </c>
    </row>
    <row r="454" spans="1:5" ht="15" x14ac:dyDescent="0.25">
      <c r="A454" s="23">
        <v>45517.800694444442</v>
      </c>
      <c r="B454" s="1" t="s">
        <v>736</v>
      </c>
      <c r="C454">
        <v>100</v>
      </c>
      <c r="D454">
        <v>96.1</v>
      </c>
      <c r="E454" s="1" t="s">
        <v>533</v>
      </c>
    </row>
    <row r="455" spans="1:5" ht="15" x14ac:dyDescent="0.25">
      <c r="A455" s="23">
        <v>45517.804861111108</v>
      </c>
      <c r="B455" s="1" t="s">
        <v>737</v>
      </c>
      <c r="C455">
        <v>500</v>
      </c>
      <c r="D455">
        <v>489.5</v>
      </c>
      <c r="E455" s="1" t="s">
        <v>533</v>
      </c>
    </row>
    <row r="456" spans="1:5" ht="15" x14ac:dyDescent="0.25">
      <c r="A456" s="23">
        <v>45517.817361111112</v>
      </c>
      <c r="B456" s="1" t="s">
        <v>94</v>
      </c>
      <c r="C456">
        <v>100</v>
      </c>
      <c r="D456">
        <v>96.1</v>
      </c>
      <c r="E456" s="1" t="s">
        <v>548</v>
      </c>
    </row>
    <row r="457" spans="1:5" ht="15" x14ac:dyDescent="0.25">
      <c r="A457" s="23">
        <v>45517.818055555559</v>
      </c>
      <c r="B457" s="1" t="s">
        <v>738</v>
      </c>
      <c r="C457">
        <v>3000</v>
      </c>
      <c r="D457">
        <v>2937</v>
      </c>
      <c r="E457" s="1" t="s">
        <v>533</v>
      </c>
    </row>
    <row r="458" spans="1:5" ht="15" x14ac:dyDescent="0.25">
      <c r="A458" s="23">
        <v>45517.845138888886</v>
      </c>
      <c r="B458" s="1" t="s">
        <v>355</v>
      </c>
      <c r="C458">
        <v>305</v>
      </c>
      <c r="D458">
        <v>298.58999999999997</v>
      </c>
      <c r="E458" s="1" t="s">
        <v>517</v>
      </c>
    </row>
    <row r="459" spans="1:5" ht="15" x14ac:dyDescent="0.25">
      <c r="A459" s="23">
        <v>45517.936111111114</v>
      </c>
      <c r="B459" s="1" t="s">
        <v>739</v>
      </c>
      <c r="C459">
        <v>1000</v>
      </c>
      <c r="D459">
        <v>979</v>
      </c>
      <c r="E459" s="1" t="s">
        <v>533</v>
      </c>
    </row>
    <row r="460" spans="1:5" ht="15" x14ac:dyDescent="0.25">
      <c r="A460" s="23">
        <v>45517.960416666669</v>
      </c>
      <c r="B460" s="1" t="s">
        <v>740</v>
      </c>
      <c r="C460">
        <v>100</v>
      </c>
      <c r="D460">
        <v>96.1</v>
      </c>
      <c r="E460" s="1" t="s">
        <v>533</v>
      </c>
    </row>
    <row r="461" spans="1:5" ht="15" x14ac:dyDescent="0.25">
      <c r="A461" s="23">
        <v>45518.307638888888</v>
      </c>
      <c r="B461" s="1" t="s">
        <v>741</v>
      </c>
      <c r="C461">
        <v>500</v>
      </c>
      <c r="D461">
        <v>489.5</v>
      </c>
      <c r="E461" s="1" t="s">
        <v>427</v>
      </c>
    </row>
    <row r="462" spans="1:5" ht="15" x14ac:dyDescent="0.25">
      <c r="A462" s="23">
        <v>45518.309027777781</v>
      </c>
      <c r="B462" s="1" t="s">
        <v>741</v>
      </c>
      <c r="C462">
        <v>500</v>
      </c>
      <c r="D462">
        <v>489.5</v>
      </c>
      <c r="E462" s="1" t="s">
        <v>429</v>
      </c>
    </row>
    <row r="463" spans="1:5" ht="15" x14ac:dyDescent="0.25">
      <c r="A463" s="23">
        <v>45518.3125</v>
      </c>
      <c r="B463" s="1" t="s">
        <v>147</v>
      </c>
      <c r="C463">
        <v>100</v>
      </c>
      <c r="D463">
        <v>96.1</v>
      </c>
      <c r="E463" s="1" t="s">
        <v>54</v>
      </c>
    </row>
    <row r="464" spans="1:5" ht="15" x14ac:dyDescent="0.25">
      <c r="A464" s="23">
        <v>45518.324999999997</v>
      </c>
      <c r="B464" s="1" t="s">
        <v>742</v>
      </c>
      <c r="C464">
        <v>3000</v>
      </c>
      <c r="D464">
        <v>2937</v>
      </c>
      <c r="E464" s="1" t="s">
        <v>429</v>
      </c>
    </row>
    <row r="465" spans="1:5" ht="15" x14ac:dyDescent="0.25">
      <c r="A465" s="23">
        <v>45518.352083333331</v>
      </c>
      <c r="B465" s="1" t="s">
        <v>94</v>
      </c>
      <c r="C465">
        <v>50</v>
      </c>
      <c r="D465">
        <v>46.1</v>
      </c>
      <c r="E465" s="1" t="s">
        <v>517</v>
      </c>
    </row>
    <row r="466" spans="1:5" ht="15" x14ac:dyDescent="0.25">
      <c r="A466" s="23">
        <v>45518.388888888891</v>
      </c>
      <c r="B466" s="1" t="s">
        <v>743</v>
      </c>
      <c r="C466">
        <v>100</v>
      </c>
      <c r="D466">
        <v>96.1</v>
      </c>
      <c r="E466" s="1" t="s">
        <v>533</v>
      </c>
    </row>
    <row r="467" spans="1:5" ht="15" x14ac:dyDescent="0.25">
      <c r="A467" s="23">
        <v>45518.395138888889</v>
      </c>
      <c r="B467" s="1" t="s">
        <v>744</v>
      </c>
      <c r="C467">
        <v>300</v>
      </c>
      <c r="D467">
        <v>293.7</v>
      </c>
      <c r="E467" s="1" t="s">
        <v>533</v>
      </c>
    </row>
    <row r="468" spans="1:5" ht="15" x14ac:dyDescent="0.25">
      <c r="A468" s="23">
        <v>45518.396527777775</v>
      </c>
      <c r="B468" s="1" t="s">
        <v>745</v>
      </c>
      <c r="C468">
        <v>300</v>
      </c>
      <c r="D468">
        <v>293.7</v>
      </c>
      <c r="E468" s="1" t="s">
        <v>449</v>
      </c>
    </row>
    <row r="469" spans="1:5" ht="15" x14ac:dyDescent="0.25">
      <c r="A469" s="23">
        <v>45518.474305555559</v>
      </c>
      <c r="B469" s="1" t="s">
        <v>746</v>
      </c>
      <c r="C469">
        <v>1000</v>
      </c>
      <c r="D469">
        <v>979</v>
      </c>
      <c r="E469" s="1" t="s">
        <v>533</v>
      </c>
    </row>
    <row r="470" spans="1:5" ht="15" x14ac:dyDescent="0.25">
      <c r="A470" s="23">
        <v>45518.476388888892</v>
      </c>
      <c r="B470" s="1" t="s">
        <v>746</v>
      </c>
      <c r="C470">
        <v>500</v>
      </c>
      <c r="D470">
        <v>489.5</v>
      </c>
      <c r="E470" s="1" t="s">
        <v>533</v>
      </c>
    </row>
    <row r="471" spans="1:5" ht="15" x14ac:dyDescent="0.25">
      <c r="A471" s="23">
        <v>45518.489583333336</v>
      </c>
      <c r="B471" s="1" t="s">
        <v>731</v>
      </c>
      <c r="C471">
        <v>1000</v>
      </c>
      <c r="D471">
        <v>979</v>
      </c>
      <c r="E471" s="1" t="s">
        <v>747</v>
      </c>
    </row>
    <row r="472" spans="1:5" ht="15" x14ac:dyDescent="0.25">
      <c r="A472" s="23">
        <v>45518.515277777777</v>
      </c>
      <c r="B472" s="1" t="s">
        <v>731</v>
      </c>
      <c r="C472">
        <v>2000</v>
      </c>
      <c r="D472">
        <v>1958</v>
      </c>
      <c r="E472" s="1" t="s">
        <v>517</v>
      </c>
    </row>
    <row r="473" spans="1:5" ht="15" x14ac:dyDescent="0.25">
      <c r="A473" s="23">
        <v>45518.543749999997</v>
      </c>
      <c r="B473" s="1" t="s">
        <v>358</v>
      </c>
      <c r="C473">
        <v>500</v>
      </c>
      <c r="D473">
        <v>489.5</v>
      </c>
      <c r="E473" s="1" t="s">
        <v>359</v>
      </c>
    </row>
    <row r="474" spans="1:5" ht="15" x14ac:dyDescent="0.25">
      <c r="A474" s="23">
        <v>45518.551388888889</v>
      </c>
      <c r="B474" s="1" t="s">
        <v>146</v>
      </c>
      <c r="C474">
        <v>300</v>
      </c>
      <c r="D474">
        <v>293.7</v>
      </c>
      <c r="E474" s="1" t="s">
        <v>7</v>
      </c>
    </row>
    <row r="475" spans="1:5" ht="15" x14ac:dyDescent="0.25">
      <c r="A475" s="23">
        <v>45518.554166666669</v>
      </c>
      <c r="B475" s="1" t="s">
        <v>748</v>
      </c>
      <c r="C475">
        <v>1000</v>
      </c>
      <c r="D475">
        <v>979</v>
      </c>
      <c r="E475" s="1" t="s">
        <v>6</v>
      </c>
    </row>
    <row r="476" spans="1:5" ht="15" x14ac:dyDescent="0.25">
      <c r="A476" s="23">
        <v>45518.554861111108</v>
      </c>
      <c r="B476" s="1" t="s">
        <v>749</v>
      </c>
      <c r="C476">
        <v>300</v>
      </c>
      <c r="D476">
        <v>293.7</v>
      </c>
      <c r="E476" s="1" t="s">
        <v>7</v>
      </c>
    </row>
    <row r="477" spans="1:5" ht="15" x14ac:dyDescent="0.25">
      <c r="A477" s="23">
        <v>45518.558333333334</v>
      </c>
      <c r="B477" s="1" t="s">
        <v>362</v>
      </c>
      <c r="C477">
        <v>300</v>
      </c>
      <c r="D477">
        <v>293.7</v>
      </c>
      <c r="E477" s="1" t="s">
        <v>533</v>
      </c>
    </row>
    <row r="478" spans="1:5" ht="15" x14ac:dyDescent="0.25">
      <c r="A478" s="23">
        <v>45518.563194444447</v>
      </c>
      <c r="B478" s="1" t="s">
        <v>145</v>
      </c>
      <c r="C478">
        <v>300</v>
      </c>
      <c r="D478">
        <v>293.7</v>
      </c>
      <c r="E478" s="1" t="s">
        <v>29</v>
      </c>
    </row>
    <row r="479" spans="1:5" ht="15" x14ac:dyDescent="0.25">
      <c r="A479" s="23">
        <v>45518.587500000001</v>
      </c>
      <c r="B479" s="1" t="s">
        <v>731</v>
      </c>
      <c r="C479">
        <v>1000</v>
      </c>
      <c r="D479">
        <v>979</v>
      </c>
      <c r="E479" s="1" t="s">
        <v>533</v>
      </c>
    </row>
    <row r="480" spans="1:5" ht="15" x14ac:dyDescent="0.25">
      <c r="A480" s="23">
        <v>45518.59375</v>
      </c>
      <c r="B480" s="1" t="s">
        <v>115</v>
      </c>
      <c r="C480">
        <v>1000</v>
      </c>
      <c r="D480">
        <v>979</v>
      </c>
      <c r="E480" s="1" t="s">
        <v>427</v>
      </c>
    </row>
    <row r="481" spans="1:5" ht="15" x14ac:dyDescent="0.25">
      <c r="A481" s="23">
        <v>45518.628472222219</v>
      </c>
      <c r="B481" s="1" t="s">
        <v>750</v>
      </c>
      <c r="C481">
        <v>100</v>
      </c>
      <c r="D481">
        <v>96.1</v>
      </c>
      <c r="E481" s="1" t="s">
        <v>6</v>
      </c>
    </row>
    <row r="482" spans="1:5" ht="15" x14ac:dyDescent="0.25">
      <c r="A482" s="23">
        <v>45518.642361111109</v>
      </c>
      <c r="B482" s="1" t="s">
        <v>751</v>
      </c>
      <c r="C482">
        <v>100</v>
      </c>
      <c r="D482">
        <v>96.1</v>
      </c>
      <c r="E482" s="1" t="s">
        <v>427</v>
      </c>
    </row>
    <row r="483" spans="1:5" ht="15" x14ac:dyDescent="0.25">
      <c r="A483" s="23">
        <v>45518.643750000003</v>
      </c>
      <c r="B483" s="1" t="s">
        <v>752</v>
      </c>
      <c r="C483">
        <v>2000</v>
      </c>
      <c r="D483">
        <v>1958</v>
      </c>
      <c r="E483" s="1" t="s">
        <v>428</v>
      </c>
    </row>
    <row r="484" spans="1:5" ht="15" x14ac:dyDescent="0.25">
      <c r="A484" s="23">
        <v>45518.647222222222</v>
      </c>
      <c r="B484" s="1" t="s">
        <v>753</v>
      </c>
      <c r="C484">
        <v>1000</v>
      </c>
      <c r="D484">
        <v>979</v>
      </c>
      <c r="E484" s="1" t="s">
        <v>754</v>
      </c>
    </row>
    <row r="485" spans="1:5" ht="15" x14ac:dyDescent="0.25">
      <c r="A485" s="23">
        <v>45518.728472222225</v>
      </c>
      <c r="B485" s="1" t="s">
        <v>755</v>
      </c>
      <c r="C485">
        <v>1000</v>
      </c>
      <c r="D485">
        <v>979</v>
      </c>
      <c r="E485" s="1" t="s">
        <v>533</v>
      </c>
    </row>
    <row r="486" spans="1:5" ht="15" x14ac:dyDescent="0.25">
      <c r="A486" s="23">
        <v>45518.740972222222</v>
      </c>
      <c r="B486" s="1" t="s">
        <v>237</v>
      </c>
      <c r="C486">
        <v>300</v>
      </c>
      <c r="D486">
        <v>293.7</v>
      </c>
      <c r="E486" s="1" t="s">
        <v>104</v>
      </c>
    </row>
    <row r="487" spans="1:5" ht="15" x14ac:dyDescent="0.25">
      <c r="A487" s="23">
        <v>45518.747916666667</v>
      </c>
      <c r="B487" s="1" t="s">
        <v>144</v>
      </c>
      <c r="C487">
        <v>100</v>
      </c>
      <c r="D487">
        <v>96.1</v>
      </c>
      <c r="E487" s="1" t="s">
        <v>29</v>
      </c>
    </row>
    <row r="488" spans="1:5" ht="15" x14ac:dyDescent="0.25">
      <c r="A488" s="23">
        <v>45518.77847222222</v>
      </c>
      <c r="B488" s="1" t="s">
        <v>253</v>
      </c>
      <c r="C488">
        <v>300</v>
      </c>
      <c r="D488">
        <v>293.7</v>
      </c>
      <c r="E488" s="1" t="s">
        <v>29</v>
      </c>
    </row>
    <row r="489" spans="1:5" ht="15" x14ac:dyDescent="0.25">
      <c r="A489" s="23">
        <v>45518.792361111111</v>
      </c>
      <c r="B489" s="1" t="s">
        <v>482</v>
      </c>
      <c r="C489">
        <v>500</v>
      </c>
      <c r="D489">
        <v>489.5</v>
      </c>
      <c r="E489" s="1" t="s">
        <v>756</v>
      </c>
    </row>
    <row r="490" spans="1:5" ht="15" x14ac:dyDescent="0.25">
      <c r="A490" s="23">
        <v>45518.800694444442</v>
      </c>
      <c r="B490" s="1" t="s">
        <v>264</v>
      </c>
      <c r="C490">
        <v>500</v>
      </c>
      <c r="D490">
        <v>489.5</v>
      </c>
      <c r="E490" s="1" t="s">
        <v>7</v>
      </c>
    </row>
    <row r="491" spans="1:5" ht="15" x14ac:dyDescent="0.25">
      <c r="A491" s="23">
        <v>45518.81527777778</v>
      </c>
      <c r="B491" s="1" t="s">
        <v>143</v>
      </c>
      <c r="C491">
        <v>100</v>
      </c>
      <c r="D491">
        <v>96.1</v>
      </c>
      <c r="E491" s="1" t="s">
        <v>7</v>
      </c>
    </row>
    <row r="492" spans="1:5" ht="15" x14ac:dyDescent="0.25">
      <c r="A492" s="23">
        <v>45518.81527777778</v>
      </c>
      <c r="B492" s="1" t="s">
        <v>731</v>
      </c>
      <c r="C492">
        <v>5000</v>
      </c>
      <c r="D492">
        <v>4895</v>
      </c>
      <c r="E492" s="1" t="s">
        <v>533</v>
      </c>
    </row>
    <row r="493" spans="1:5" ht="15" x14ac:dyDescent="0.25">
      <c r="A493" s="23">
        <v>45518.818055555559</v>
      </c>
      <c r="B493" s="1" t="s">
        <v>738</v>
      </c>
      <c r="C493">
        <v>3000</v>
      </c>
      <c r="D493">
        <v>2937</v>
      </c>
      <c r="E493" s="1" t="s">
        <v>533</v>
      </c>
    </row>
    <row r="494" spans="1:5" ht="15" x14ac:dyDescent="0.25">
      <c r="A494" s="23">
        <v>45518.910416666666</v>
      </c>
      <c r="B494" s="1" t="s">
        <v>757</v>
      </c>
      <c r="C494">
        <v>500</v>
      </c>
      <c r="D494">
        <v>489.5</v>
      </c>
      <c r="E494" s="1" t="s">
        <v>7</v>
      </c>
    </row>
    <row r="495" spans="1:5" ht="15" x14ac:dyDescent="0.25">
      <c r="A495" s="23">
        <v>45518.943749999999</v>
      </c>
      <c r="B495" s="1" t="s">
        <v>758</v>
      </c>
      <c r="C495">
        <v>200</v>
      </c>
      <c r="D495">
        <v>195.8</v>
      </c>
      <c r="E495" s="1" t="s">
        <v>54</v>
      </c>
    </row>
    <row r="496" spans="1:5" ht="15" x14ac:dyDescent="0.25">
      <c r="A496" s="23">
        <v>45518.995138888888</v>
      </c>
      <c r="B496" s="1" t="s">
        <v>148</v>
      </c>
      <c r="C496">
        <v>500</v>
      </c>
      <c r="D496">
        <v>489.5</v>
      </c>
      <c r="E496" s="1" t="s">
        <v>78</v>
      </c>
    </row>
    <row r="497" spans="1:5" ht="15" x14ac:dyDescent="0.25">
      <c r="A497" s="23">
        <v>45519.035416666666</v>
      </c>
      <c r="B497" s="1" t="s">
        <v>731</v>
      </c>
      <c r="C497">
        <v>2000</v>
      </c>
      <c r="D497">
        <v>1958</v>
      </c>
      <c r="E497" s="1" t="s">
        <v>517</v>
      </c>
    </row>
    <row r="498" spans="1:5" ht="15" x14ac:dyDescent="0.25">
      <c r="A498" s="23">
        <v>45519.271527777775</v>
      </c>
      <c r="B498" s="1" t="s">
        <v>759</v>
      </c>
      <c r="C498">
        <v>500</v>
      </c>
      <c r="D498">
        <v>489.5</v>
      </c>
      <c r="E498" s="1" t="s">
        <v>480</v>
      </c>
    </row>
    <row r="499" spans="1:5" ht="15" x14ac:dyDescent="0.25">
      <c r="A499" s="23">
        <v>45519.329861111109</v>
      </c>
      <c r="B499" s="1" t="s">
        <v>94</v>
      </c>
      <c r="C499">
        <v>50</v>
      </c>
      <c r="D499">
        <v>46.1</v>
      </c>
      <c r="E499" s="1" t="s">
        <v>548</v>
      </c>
    </row>
    <row r="500" spans="1:5" ht="15" x14ac:dyDescent="0.25">
      <c r="A500" s="23">
        <v>45519.334027777775</v>
      </c>
      <c r="B500" s="1" t="s">
        <v>53</v>
      </c>
      <c r="C500">
        <v>500</v>
      </c>
      <c r="D500">
        <v>489.5</v>
      </c>
      <c r="E500" s="1" t="s">
        <v>33</v>
      </c>
    </row>
    <row r="501" spans="1:5" ht="15" x14ac:dyDescent="0.25">
      <c r="A501" s="23">
        <v>45519.340277777781</v>
      </c>
      <c r="B501" s="1" t="s">
        <v>446</v>
      </c>
      <c r="C501">
        <v>1000</v>
      </c>
      <c r="D501">
        <v>979</v>
      </c>
      <c r="E501" s="1" t="s">
        <v>388</v>
      </c>
    </row>
    <row r="502" spans="1:5" ht="15" x14ac:dyDescent="0.25">
      <c r="A502" s="23">
        <v>45519.34097222222</v>
      </c>
      <c r="B502" s="1" t="s">
        <v>760</v>
      </c>
      <c r="C502">
        <v>5000</v>
      </c>
      <c r="D502">
        <v>4895</v>
      </c>
      <c r="E502" s="1" t="s">
        <v>761</v>
      </c>
    </row>
    <row r="503" spans="1:5" ht="15" x14ac:dyDescent="0.25">
      <c r="A503" s="23">
        <v>45519.35</v>
      </c>
      <c r="B503" s="1" t="s">
        <v>760</v>
      </c>
      <c r="C503">
        <v>1000</v>
      </c>
      <c r="D503">
        <v>979</v>
      </c>
      <c r="E503" s="1" t="s">
        <v>533</v>
      </c>
    </row>
    <row r="504" spans="1:5" ht="15" x14ac:dyDescent="0.25">
      <c r="A504" s="23">
        <v>45519.354166666664</v>
      </c>
      <c r="B504" s="1" t="s">
        <v>142</v>
      </c>
      <c r="C504">
        <v>300</v>
      </c>
      <c r="D504">
        <v>293.7</v>
      </c>
      <c r="E504" s="1" t="s">
        <v>29</v>
      </c>
    </row>
    <row r="505" spans="1:5" ht="15" x14ac:dyDescent="0.25">
      <c r="A505" s="23">
        <v>45519.356944444444</v>
      </c>
      <c r="B505" s="1" t="s">
        <v>760</v>
      </c>
      <c r="C505">
        <v>1000</v>
      </c>
      <c r="D505">
        <v>979</v>
      </c>
      <c r="E505" s="1" t="s">
        <v>533</v>
      </c>
    </row>
    <row r="506" spans="1:5" ht="15" x14ac:dyDescent="0.25">
      <c r="A506" s="23">
        <v>45519.376388888886</v>
      </c>
      <c r="B506" s="1" t="s">
        <v>760</v>
      </c>
      <c r="C506">
        <v>200</v>
      </c>
      <c r="D506">
        <v>195.8</v>
      </c>
      <c r="E506" s="1" t="s">
        <v>517</v>
      </c>
    </row>
    <row r="507" spans="1:5" ht="15" x14ac:dyDescent="0.25">
      <c r="A507" s="23">
        <v>45519.384027777778</v>
      </c>
      <c r="B507" s="1" t="s">
        <v>731</v>
      </c>
      <c r="C507">
        <v>1000</v>
      </c>
      <c r="D507">
        <v>979</v>
      </c>
      <c r="E507" s="1" t="s">
        <v>533</v>
      </c>
    </row>
    <row r="508" spans="1:5" ht="15" x14ac:dyDescent="0.25">
      <c r="A508" s="23">
        <v>45519.395138888889</v>
      </c>
      <c r="B508" s="1" t="s">
        <v>762</v>
      </c>
      <c r="C508">
        <v>500</v>
      </c>
      <c r="D508">
        <v>489.5</v>
      </c>
      <c r="E508" s="1" t="s">
        <v>763</v>
      </c>
    </row>
    <row r="509" spans="1:5" ht="15" x14ac:dyDescent="0.25">
      <c r="A509" s="23">
        <v>45519.40625</v>
      </c>
      <c r="B509" s="1" t="s">
        <v>141</v>
      </c>
      <c r="C509">
        <v>100</v>
      </c>
      <c r="D509">
        <v>96.1</v>
      </c>
      <c r="E509" s="1" t="s">
        <v>29</v>
      </c>
    </row>
    <row r="510" spans="1:5" ht="15" x14ac:dyDescent="0.25">
      <c r="A510" s="23">
        <v>45519.455555555556</v>
      </c>
      <c r="B510" s="1" t="s">
        <v>539</v>
      </c>
      <c r="C510">
        <v>500</v>
      </c>
      <c r="D510">
        <v>489.5</v>
      </c>
      <c r="E510" s="1" t="s">
        <v>533</v>
      </c>
    </row>
    <row r="511" spans="1:5" ht="15" x14ac:dyDescent="0.25">
      <c r="A511" s="23">
        <v>45519.461805555555</v>
      </c>
      <c r="B511" s="1" t="s">
        <v>731</v>
      </c>
      <c r="C511">
        <v>1000</v>
      </c>
      <c r="D511">
        <v>979</v>
      </c>
      <c r="E511" s="1" t="s">
        <v>533</v>
      </c>
    </row>
    <row r="512" spans="1:5" ht="15" x14ac:dyDescent="0.25">
      <c r="A512" s="23">
        <v>45519.511111111111</v>
      </c>
      <c r="B512" s="1" t="s">
        <v>529</v>
      </c>
      <c r="C512">
        <v>8000</v>
      </c>
      <c r="D512">
        <v>7832</v>
      </c>
      <c r="E512" s="1" t="s">
        <v>764</v>
      </c>
    </row>
    <row r="513" spans="1:5" ht="15" x14ac:dyDescent="0.25">
      <c r="A513" s="23">
        <v>45519.530555555553</v>
      </c>
      <c r="B513" s="1" t="s">
        <v>94</v>
      </c>
      <c r="C513">
        <v>50</v>
      </c>
      <c r="D513">
        <v>46.1</v>
      </c>
      <c r="E513" s="1" t="s">
        <v>765</v>
      </c>
    </row>
    <row r="514" spans="1:5" ht="15" x14ac:dyDescent="0.25">
      <c r="A514" s="23">
        <v>45519.546527777777</v>
      </c>
      <c r="B514" s="1" t="s">
        <v>766</v>
      </c>
      <c r="C514">
        <v>1000</v>
      </c>
      <c r="D514">
        <v>979</v>
      </c>
      <c r="E514" s="1" t="s">
        <v>6</v>
      </c>
    </row>
    <row r="515" spans="1:5" ht="15" x14ac:dyDescent="0.25">
      <c r="A515" s="23">
        <v>45519.552777777775</v>
      </c>
      <c r="B515" s="1" t="s">
        <v>767</v>
      </c>
      <c r="C515">
        <v>10000</v>
      </c>
      <c r="D515">
        <v>9790</v>
      </c>
      <c r="E515" s="1" t="s">
        <v>6</v>
      </c>
    </row>
    <row r="516" spans="1:5" ht="15" x14ac:dyDescent="0.25">
      <c r="A516" s="23">
        <v>45519.559027777781</v>
      </c>
      <c r="B516" s="1" t="s">
        <v>139</v>
      </c>
      <c r="C516">
        <v>500</v>
      </c>
      <c r="D516">
        <v>489.5</v>
      </c>
      <c r="E516" s="1" t="s">
        <v>38</v>
      </c>
    </row>
    <row r="517" spans="1:5" ht="15" x14ac:dyDescent="0.25">
      <c r="A517" s="23">
        <v>45519.59097222222</v>
      </c>
      <c r="B517" s="1" t="s">
        <v>175</v>
      </c>
      <c r="C517">
        <v>2000</v>
      </c>
      <c r="D517">
        <v>1958</v>
      </c>
      <c r="E517" s="1" t="s">
        <v>768</v>
      </c>
    </row>
    <row r="518" spans="1:5" ht="15" x14ac:dyDescent="0.25">
      <c r="A518" s="23">
        <v>45519.621527777781</v>
      </c>
      <c r="B518" s="1" t="s">
        <v>604</v>
      </c>
      <c r="C518">
        <v>300</v>
      </c>
      <c r="D518">
        <v>293.7</v>
      </c>
      <c r="E518" s="1" t="s">
        <v>533</v>
      </c>
    </row>
    <row r="519" spans="1:5" ht="15" x14ac:dyDescent="0.25">
      <c r="A519" s="23">
        <v>45519.647222222222</v>
      </c>
      <c r="B519" s="1" t="s">
        <v>295</v>
      </c>
      <c r="C519">
        <v>300</v>
      </c>
      <c r="D519">
        <v>293.7</v>
      </c>
      <c r="E519" s="1" t="s">
        <v>28</v>
      </c>
    </row>
    <row r="520" spans="1:5" ht="15" x14ac:dyDescent="0.25">
      <c r="A520" s="23">
        <v>45519.649305555555</v>
      </c>
      <c r="B520" s="1" t="s">
        <v>731</v>
      </c>
      <c r="C520">
        <v>2000</v>
      </c>
      <c r="D520">
        <v>1958</v>
      </c>
      <c r="E520" s="1" t="s">
        <v>517</v>
      </c>
    </row>
    <row r="521" spans="1:5" ht="15" x14ac:dyDescent="0.25">
      <c r="A521" s="23">
        <v>45519.670138888891</v>
      </c>
      <c r="B521" s="1" t="s">
        <v>769</v>
      </c>
      <c r="C521">
        <v>500</v>
      </c>
      <c r="D521">
        <v>489.5</v>
      </c>
      <c r="E521" s="1" t="s">
        <v>770</v>
      </c>
    </row>
    <row r="522" spans="1:5" ht="15" x14ac:dyDescent="0.25">
      <c r="A522" s="23">
        <v>45519.706944444442</v>
      </c>
      <c r="B522" s="1" t="s">
        <v>771</v>
      </c>
      <c r="C522">
        <v>1000</v>
      </c>
      <c r="D522">
        <v>979</v>
      </c>
      <c r="E522" s="1" t="s">
        <v>30</v>
      </c>
    </row>
    <row r="523" spans="1:5" ht="15" x14ac:dyDescent="0.25">
      <c r="A523" s="23">
        <v>45519.709027777775</v>
      </c>
      <c r="B523" s="1" t="s">
        <v>267</v>
      </c>
      <c r="C523">
        <v>300</v>
      </c>
      <c r="D523">
        <v>293.7</v>
      </c>
      <c r="E523" s="1" t="s">
        <v>7</v>
      </c>
    </row>
    <row r="524" spans="1:5" ht="15" x14ac:dyDescent="0.25">
      <c r="A524" s="23">
        <v>45519.72152777778</v>
      </c>
      <c r="B524" s="1" t="s">
        <v>515</v>
      </c>
      <c r="C524">
        <v>5000</v>
      </c>
      <c r="D524">
        <v>4895</v>
      </c>
      <c r="E524" s="1" t="s">
        <v>772</v>
      </c>
    </row>
    <row r="525" spans="1:5" ht="15" x14ac:dyDescent="0.25">
      <c r="A525" s="23">
        <v>45519.722916666666</v>
      </c>
      <c r="B525" s="1" t="s">
        <v>515</v>
      </c>
      <c r="C525">
        <v>5000</v>
      </c>
      <c r="D525">
        <v>4895</v>
      </c>
      <c r="E525" s="1" t="s">
        <v>773</v>
      </c>
    </row>
    <row r="526" spans="1:5" ht="15" x14ac:dyDescent="0.25">
      <c r="A526" s="23">
        <v>45519.73333333333</v>
      </c>
      <c r="B526" s="1" t="s">
        <v>138</v>
      </c>
      <c r="C526">
        <v>100</v>
      </c>
      <c r="D526">
        <v>96.1</v>
      </c>
      <c r="E526" s="1" t="s">
        <v>7</v>
      </c>
    </row>
    <row r="527" spans="1:5" ht="15" x14ac:dyDescent="0.25">
      <c r="A527" s="23">
        <v>45519.752083333333</v>
      </c>
      <c r="B527" s="1" t="s">
        <v>774</v>
      </c>
      <c r="C527">
        <v>300</v>
      </c>
      <c r="D527">
        <v>293.7</v>
      </c>
      <c r="E527" s="1" t="s">
        <v>7</v>
      </c>
    </row>
    <row r="528" spans="1:5" ht="15" x14ac:dyDescent="0.25">
      <c r="A528" s="23">
        <v>45519.756944444445</v>
      </c>
      <c r="B528" s="1" t="s">
        <v>775</v>
      </c>
      <c r="C528">
        <v>100</v>
      </c>
      <c r="D528">
        <v>96.1</v>
      </c>
      <c r="E528" s="1" t="s">
        <v>533</v>
      </c>
    </row>
    <row r="529" spans="1:5" ht="15" x14ac:dyDescent="0.25">
      <c r="A529" s="23">
        <v>45519.829861111109</v>
      </c>
      <c r="B529" s="1" t="s">
        <v>698</v>
      </c>
      <c r="C529">
        <v>100</v>
      </c>
      <c r="D529">
        <v>96.1</v>
      </c>
      <c r="E529" s="1" t="s">
        <v>533</v>
      </c>
    </row>
    <row r="530" spans="1:5" ht="15" x14ac:dyDescent="0.25">
      <c r="A530" s="23">
        <v>45519.836111111108</v>
      </c>
      <c r="B530" s="1" t="s">
        <v>776</v>
      </c>
      <c r="C530">
        <v>500</v>
      </c>
      <c r="D530">
        <v>489.5</v>
      </c>
      <c r="E530" s="1" t="s">
        <v>31</v>
      </c>
    </row>
    <row r="531" spans="1:5" ht="15" x14ac:dyDescent="0.25">
      <c r="A531" s="23">
        <v>45519.836805555555</v>
      </c>
      <c r="B531" s="1" t="s">
        <v>137</v>
      </c>
      <c r="C531">
        <v>100</v>
      </c>
      <c r="D531">
        <v>96.1</v>
      </c>
      <c r="E531" s="1" t="s">
        <v>7</v>
      </c>
    </row>
    <row r="532" spans="1:5" ht="15" x14ac:dyDescent="0.25">
      <c r="A532" s="23">
        <v>45519.868055555555</v>
      </c>
      <c r="B532" s="1" t="s">
        <v>136</v>
      </c>
      <c r="C532">
        <v>300</v>
      </c>
      <c r="D532">
        <v>293.7</v>
      </c>
      <c r="E532" s="1" t="s">
        <v>29</v>
      </c>
    </row>
    <row r="533" spans="1:5" ht="15" x14ac:dyDescent="0.25">
      <c r="A533" s="23">
        <v>45519.872916666667</v>
      </c>
      <c r="B533" s="1" t="s">
        <v>777</v>
      </c>
      <c r="C533">
        <v>500</v>
      </c>
      <c r="D533">
        <v>489.5</v>
      </c>
      <c r="E533" s="1" t="s">
        <v>533</v>
      </c>
    </row>
    <row r="534" spans="1:5" ht="15" x14ac:dyDescent="0.25">
      <c r="A534" s="23">
        <v>45519.876388888886</v>
      </c>
      <c r="B534" s="1" t="s">
        <v>760</v>
      </c>
      <c r="C534">
        <v>500</v>
      </c>
      <c r="D534">
        <v>489.5</v>
      </c>
      <c r="E534" s="1" t="s">
        <v>533</v>
      </c>
    </row>
    <row r="535" spans="1:5" ht="15" x14ac:dyDescent="0.25">
      <c r="A535" s="23">
        <v>45519.885416666664</v>
      </c>
      <c r="B535" s="1" t="s">
        <v>778</v>
      </c>
      <c r="C535">
        <v>1000</v>
      </c>
      <c r="D535">
        <v>979</v>
      </c>
      <c r="E535" s="1" t="s">
        <v>533</v>
      </c>
    </row>
    <row r="536" spans="1:5" ht="15" x14ac:dyDescent="0.25">
      <c r="A536" s="23">
        <v>45519.89166666667</v>
      </c>
      <c r="B536" s="1" t="s">
        <v>370</v>
      </c>
      <c r="C536">
        <v>1000</v>
      </c>
      <c r="D536">
        <v>979</v>
      </c>
      <c r="E536" s="1" t="s">
        <v>371</v>
      </c>
    </row>
    <row r="537" spans="1:5" ht="15" x14ac:dyDescent="0.25">
      <c r="A537" s="23">
        <v>45519.893055555556</v>
      </c>
      <c r="B537" s="1" t="s">
        <v>779</v>
      </c>
      <c r="C537">
        <v>300</v>
      </c>
      <c r="D537">
        <v>293.7</v>
      </c>
      <c r="E537" s="1" t="s">
        <v>533</v>
      </c>
    </row>
    <row r="538" spans="1:5" ht="15" x14ac:dyDescent="0.25">
      <c r="A538" s="23">
        <v>45519.893750000003</v>
      </c>
      <c r="B538" s="1" t="s">
        <v>780</v>
      </c>
      <c r="C538">
        <v>10000</v>
      </c>
      <c r="D538">
        <v>9790</v>
      </c>
      <c r="E538" s="1" t="s">
        <v>781</v>
      </c>
    </row>
    <row r="539" spans="1:5" ht="14.25" customHeight="1" x14ac:dyDescent="0.25">
      <c r="A539" s="23">
        <v>45519.934027777781</v>
      </c>
      <c r="B539" s="1" t="s">
        <v>782</v>
      </c>
      <c r="C539">
        <v>300</v>
      </c>
      <c r="D539">
        <v>293.7</v>
      </c>
      <c r="E539" s="1" t="s">
        <v>533</v>
      </c>
    </row>
    <row r="540" spans="1:5" ht="14.25" customHeight="1" x14ac:dyDescent="0.25">
      <c r="A540" s="23">
        <v>45519.947916666664</v>
      </c>
      <c r="B540" s="1" t="s">
        <v>596</v>
      </c>
      <c r="C540">
        <v>100</v>
      </c>
      <c r="D540">
        <v>96.1</v>
      </c>
      <c r="E540" s="1" t="s">
        <v>533</v>
      </c>
    </row>
    <row r="541" spans="1:5" ht="14.25" customHeight="1" x14ac:dyDescent="0.25">
      <c r="A541" s="23">
        <v>45520.027777777781</v>
      </c>
      <c r="B541" s="1" t="s">
        <v>783</v>
      </c>
      <c r="C541">
        <v>500</v>
      </c>
      <c r="D541">
        <v>489.5</v>
      </c>
      <c r="E541" s="1" t="s">
        <v>784</v>
      </c>
    </row>
    <row r="542" spans="1:5" ht="14.25" customHeight="1" x14ac:dyDescent="0.25">
      <c r="A542" s="23">
        <v>45520.029861111114</v>
      </c>
      <c r="B542" s="1" t="s">
        <v>372</v>
      </c>
      <c r="C542">
        <v>500</v>
      </c>
      <c r="D542">
        <v>489.5</v>
      </c>
      <c r="E542" s="1" t="s">
        <v>29</v>
      </c>
    </row>
    <row r="543" spans="1:5" ht="14.25" customHeight="1" x14ac:dyDescent="0.25">
      <c r="A543" s="23">
        <v>45520.263194444444</v>
      </c>
      <c r="B543" s="1" t="s">
        <v>446</v>
      </c>
      <c r="C543">
        <v>3000</v>
      </c>
      <c r="D543">
        <v>2937</v>
      </c>
      <c r="E543" s="1" t="s">
        <v>388</v>
      </c>
    </row>
    <row r="544" spans="1:5" ht="14.25" customHeight="1" x14ac:dyDescent="0.25">
      <c r="A544" s="23">
        <v>45520.324305555558</v>
      </c>
      <c r="B544" s="1" t="s">
        <v>785</v>
      </c>
      <c r="C544">
        <v>300</v>
      </c>
      <c r="D544">
        <v>293.7</v>
      </c>
      <c r="E544" s="1" t="s">
        <v>533</v>
      </c>
    </row>
    <row r="545" spans="1:5" ht="14.25" customHeight="1" x14ac:dyDescent="0.25">
      <c r="A545" s="23">
        <v>45520.355555555558</v>
      </c>
      <c r="B545" s="1" t="s">
        <v>312</v>
      </c>
      <c r="C545">
        <v>500</v>
      </c>
      <c r="D545">
        <v>489.5</v>
      </c>
      <c r="E545" s="1" t="s">
        <v>533</v>
      </c>
    </row>
    <row r="546" spans="1:5" ht="14.25" customHeight="1" x14ac:dyDescent="0.25">
      <c r="A546" s="23">
        <v>45520.439583333333</v>
      </c>
      <c r="B546" s="1" t="s">
        <v>786</v>
      </c>
      <c r="C546">
        <v>300</v>
      </c>
      <c r="D546">
        <v>293.7</v>
      </c>
      <c r="E546" s="1" t="s">
        <v>28</v>
      </c>
    </row>
    <row r="547" spans="1:5" ht="14.25" customHeight="1" x14ac:dyDescent="0.25">
      <c r="A547" s="23">
        <v>45520.443055555559</v>
      </c>
      <c r="B547" s="1" t="s">
        <v>787</v>
      </c>
      <c r="C547">
        <v>1000</v>
      </c>
      <c r="D547">
        <v>979</v>
      </c>
      <c r="E547" s="1" t="s">
        <v>429</v>
      </c>
    </row>
    <row r="548" spans="1:5" ht="14.25" customHeight="1" x14ac:dyDescent="0.25">
      <c r="A548" s="23">
        <v>45520.454861111109</v>
      </c>
      <c r="B548" s="1" t="s">
        <v>135</v>
      </c>
      <c r="C548">
        <v>300</v>
      </c>
      <c r="D548">
        <v>293.7</v>
      </c>
      <c r="E548" s="1" t="s">
        <v>31</v>
      </c>
    </row>
    <row r="549" spans="1:5" ht="14.25" customHeight="1" x14ac:dyDescent="0.25">
      <c r="A549" s="23">
        <v>45520.478472222225</v>
      </c>
      <c r="B549" s="1" t="s">
        <v>731</v>
      </c>
      <c r="C549">
        <v>5000</v>
      </c>
      <c r="D549">
        <v>4895</v>
      </c>
      <c r="E549" s="1" t="s">
        <v>533</v>
      </c>
    </row>
    <row r="550" spans="1:5" ht="14.25" customHeight="1" x14ac:dyDescent="0.25">
      <c r="A550" s="23">
        <v>45520.504166666666</v>
      </c>
      <c r="B550" s="1" t="s">
        <v>788</v>
      </c>
      <c r="C550">
        <v>15000</v>
      </c>
      <c r="D550">
        <v>14685</v>
      </c>
      <c r="E550" s="1" t="s">
        <v>7</v>
      </c>
    </row>
    <row r="551" spans="1:5" ht="14.25" customHeight="1" x14ac:dyDescent="0.25">
      <c r="A551" s="23">
        <v>45520.505555555559</v>
      </c>
      <c r="B551" s="1" t="s">
        <v>738</v>
      </c>
      <c r="C551">
        <v>1000</v>
      </c>
      <c r="D551">
        <v>979</v>
      </c>
      <c r="E551" s="1" t="s">
        <v>617</v>
      </c>
    </row>
    <row r="552" spans="1:5" ht="14.25" customHeight="1" x14ac:dyDescent="0.25">
      <c r="A552" s="23">
        <v>45520.506944444445</v>
      </c>
      <c r="B552" s="1" t="s">
        <v>789</v>
      </c>
      <c r="C552">
        <v>100</v>
      </c>
      <c r="D552">
        <v>96.1</v>
      </c>
      <c r="E552" s="1" t="s">
        <v>533</v>
      </c>
    </row>
    <row r="553" spans="1:5" ht="14.25" customHeight="1" x14ac:dyDescent="0.25">
      <c r="A553" s="23">
        <v>45520.518055555556</v>
      </c>
      <c r="B553" s="1" t="s">
        <v>790</v>
      </c>
      <c r="C553">
        <v>3000</v>
      </c>
      <c r="D553">
        <v>2937</v>
      </c>
      <c r="E553" s="1" t="s">
        <v>533</v>
      </c>
    </row>
    <row r="554" spans="1:5" ht="14.25" customHeight="1" x14ac:dyDescent="0.25">
      <c r="A554" s="23">
        <v>45520.535416666666</v>
      </c>
      <c r="B554" s="1" t="s">
        <v>115</v>
      </c>
      <c r="C554">
        <v>1000</v>
      </c>
      <c r="D554">
        <v>979</v>
      </c>
      <c r="E554" s="1" t="s">
        <v>498</v>
      </c>
    </row>
    <row r="555" spans="1:5" ht="14.25" customHeight="1" x14ac:dyDescent="0.25">
      <c r="A555" s="23">
        <v>45520.54583333333</v>
      </c>
      <c r="B555" s="1" t="s">
        <v>238</v>
      </c>
      <c r="C555">
        <v>1000</v>
      </c>
      <c r="D555">
        <v>979</v>
      </c>
      <c r="E555" s="1" t="s">
        <v>239</v>
      </c>
    </row>
    <row r="556" spans="1:5" ht="14.25" customHeight="1" x14ac:dyDescent="0.25">
      <c r="A556" s="23">
        <v>45520.597916666666</v>
      </c>
      <c r="B556" s="1" t="s">
        <v>791</v>
      </c>
      <c r="C556">
        <v>430</v>
      </c>
      <c r="D556">
        <v>420.97</v>
      </c>
      <c r="E556" s="1" t="s">
        <v>517</v>
      </c>
    </row>
    <row r="557" spans="1:5" ht="14.25" customHeight="1" x14ac:dyDescent="0.25">
      <c r="A557" s="23">
        <v>45520.60833333333</v>
      </c>
      <c r="B557" s="1" t="s">
        <v>602</v>
      </c>
      <c r="C557">
        <v>1000</v>
      </c>
      <c r="D557">
        <v>979</v>
      </c>
      <c r="E557" s="1" t="s">
        <v>533</v>
      </c>
    </row>
    <row r="558" spans="1:5" ht="14.25" customHeight="1" x14ac:dyDescent="0.25">
      <c r="A558" s="23">
        <v>45520.613194444442</v>
      </c>
      <c r="B558" s="1" t="s">
        <v>792</v>
      </c>
      <c r="C558">
        <v>100</v>
      </c>
      <c r="D558">
        <v>96.1</v>
      </c>
      <c r="E558" s="1" t="s">
        <v>533</v>
      </c>
    </row>
    <row r="559" spans="1:5" ht="14.25" customHeight="1" x14ac:dyDescent="0.25">
      <c r="A559" s="23">
        <v>45520.638194444444</v>
      </c>
      <c r="B559" s="1" t="s">
        <v>515</v>
      </c>
      <c r="C559">
        <v>10000</v>
      </c>
      <c r="D559">
        <v>9790</v>
      </c>
      <c r="E559" s="1" t="s">
        <v>793</v>
      </c>
    </row>
    <row r="560" spans="1:5" ht="14.25" customHeight="1" x14ac:dyDescent="0.25">
      <c r="A560" s="23">
        <v>45520.640972222223</v>
      </c>
      <c r="B560" s="1" t="s">
        <v>515</v>
      </c>
      <c r="C560">
        <v>30000</v>
      </c>
      <c r="D560">
        <v>29370</v>
      </c>
      <c r="E560" s="1" t="s">
        <v>794</v>
      </c>
    </row>
    <row r="561" spans="1:5" ht="14.25" customHeight="1" x14ac:dyDescent="0.25">
      <c r="A561" s="23">
        <v>45520.65347222222</v>
      </c>
      <c r="B561" s="1" t="s">
        <v>257</v>
      </c>
      <c r="C561">
        <v>500</v>
      </c>
      <c r="D561">
        <v>489.5</v>
      </c>
      <c r="E561" s="1" t="s">
        <v>533</v>
      </c>
    </row>
    <row r="562" spans="1:5" ht="14.25" customHeight="1" x14ac:dyDescent="0.25">
      <c r="A562" s="23">
        <v>45520.691666666666</v>
      </c>
      <c r="B562" s="1" t="s">
        <v>795</v>
      </c>
      <c r="C562">
        <v>1000</v>
      </c>
      <c r="D562">
        <v>979</v>
      </c>
      <c r="E562" s="1" t="s">
        <v>7</v>
      </c>
    </row>
    <row r="563" spans="1:5" ht="14.25" customHeight="1" x14ac:dyDescent="0.25">
      <c r="A563" s="23">
        <v>45520.708333333336</v>
      </c>
      <c r="B563" s="1" t="s">
        <v>796</v>
      </c>
      <c r="C563">
        <v>300</v>
      </c>
      <c r="D563">
        <v>293.7</v>
      </c>
      <c r="E563" s="1" t="s">
        <v>498</v>
      </c>
    </row>
    <row r="564" spans="1:5" ht="14.25" customHeight="1" x14ac:dyDescent="0.25">
      <c r="A564" s="23">
        <v>45520.711111111108</v>
      </c>
      <c r="B564" s="1" t="s">
        <v>796</v>
      </c>
      <c r="C564">
        <v>300</v>
      </c>
      <c r="D564">
        <v>293.7</v>
      </c>
      <c r="E564" s="1" t="s">
        <v>427</v>
      </c>
    </row>
    <row r="565" spans="1:5" ht="14.25" customHeight="1" x14ac:dyDescent="0.25">
      <c r="A565" s="23">
        <v>45520.714583333334</v>
      </c>
      <c r="B565" s="1" t="s">
        <v>80</v>
      </c>
      <c r="C565">
        <v>50</v>
      </c>
      <c r="D565">
        <v>46.1</v>
      </c>
      <c r="E565" s="1" t="s">
        <v>90</v>
      </c>
    </row>
    <row r="566" spans="1:5" ht="14.25" customHeight="1" x14ac:dyDescent="0.25">
      <c r="A566" s="23">
        <v>45520.71597222222</v>
      </c>
      <c r="B566" s="1" t="s">
        <v>796</v>
      </c>
      <c r="C566">
        <v>300</v>
      </c>
      <c r="D566">
        <v>293.7</v>
      </c>
      <c r="E566" s="1" t="s">
        <v>429</v>
      </c>
    </row>
    <row r="567" spans="1:5" ht="14.25" customHeight="1" x14ac:dyDescent="0.25">
      <c r="A567" s="23">
        <v>45520.717361111114</v>
      </c>
      <c r="B567" s="1" t="s">
        <v>796</v>
      </c>
      <c r="C567">
        <v>300</v>
      </c>
      <c r="D567">
        <v>293.7</v>
      </c>
      <c r="E567" s="1" t="s">
        <v>533</v>
      </c>
    </row>
    <row r="568" spans="1:5" ht="14.25" customHeight="1" x14ac:dyDescent="0.25">
      <c r="A568" s="23">
        <v>45520.71875</v>
      </c>
      <c r="B568" s="1" t="s">
        <v>796</v>
      </c>
      <c r="C568">
        <v>200</v>
      </c>
      <c r="D568">
        <v>195.8</v>
      </c>
      <c r="E568" s="1" t="s">
        <v>279</v>
      </c>
    </row>
    <row r="569" spans="1:5" ht="14.25" customHeight="1" x14ac:dyDescent="0.25">
      <c r="A569" s="23">
        <v>45520.719444444447</v>
      </c>
      <c r="B569" s="1" t="s">
        <v>796</v>
      </c>
      <c r="C569">
        <v>200</v>
      </c>
      <c r="D569">
        <v>195.8</v>
      </c>
      <c r="E569" s="1" t="s">
        <v>494</v>
      </c>
    </row>
    <row r="570" spans="1:5" ht="14.25" customHeight="1" x14ac:dyDescent="0.25">
      <c r="A570" s="23">
        <v>45520.720138888886</v>
      </c>
      <c r="B570" s="1" t="s">
        <v>796</v>
      </c>
      <c r="C570">
        <v>200</v>
      </c>
      <c r="D570">
        <v>195.8</v>
      </c>
      <c r="E570" s="1" t="s">
        <v>548</v>
      </c>
    </row>
    <row r="571" spans="1:5" ht="14.25" customHeight="1" x14ac:dyDescent="0.25">
      <c r="A571" s="23">
        <v>45520.720833333333</v>
      </c>
      <c r="B571" s="1" t="s">
        <v>796</v>
      </c>
      <c r="C571">
        <v>200</v>
      </c>
      <c r="D571">
        <v>195.8</v>
      </c>
      <c r="E571" s="1" t="s">
        <v>383</v>
      </c>
    </row>
    <row r="572" spans="1:5" ht="14.25" customHeight="1" x14ac:dyDescent="0.25">
      <c r="A572" s="23">
        <v>45520.72152777778</v>
      </c>
      <c r="B572" s="1" t="s">
        <v>796</v>
      </c>
      <c r="C572">
        <v>200</v>
      </c>
      <c r="D572">
        <v>195.8</v>
      </c>
      <c r="E572" s="1" t="s">
        <v>493</v>
      </c>
    </row>
    <row r="573" spans="1:5" ht="14.25" customHeight="1" x14ac:dyDescent="0.25">
      <c r="A573" s="23">
        <v>45520.76458333333</v>
      </c>
      <c r="B573" s="1" t="s">
        <v>797</v>
      </c>
      <c r="C573">
        <v>500</v>
      </c>
      <c r="D573">
        <v>489.5</v>
      </c>
      <c r="E573" s="1" t="s">
        <v>6</v>
      </c>
    </row>
    <row r="574" spans="1:5" ht="14.25" customHeight="1" x14ac:dyDescent="0.25">
      <c r="A574" s="23">
        <v>45520.785416666666</v>
      </c>
      <c r="B574" s="1" t="s">
        <v>131</v>
      </c>
      <c r="C574">
        <v>50</v>
      </c>
      <c r="D574">
        <v>46.1</v>
      </c>
      <c r="E574" s="1" t="s">
        <v>7</v>
      </c>
    </row>
    <row r="575" spans="1:5" ht="14.25" customHeight="1" x14ac:dyDescent="0.25">
      <c r="A575" s="23">
        <v>45520.806250000001</v>
      </c>
      <c r="B575" s="1" t="s">
        <v>798</v>
      </c>
      <c r="C575">
        <v>1000</v>
      </c>
      <c r="D575">
        <v>979</v>
      </c>
      <c r="E575" s="1" t="s">
        <v>533</v>
      </c>
    </row>
    <row r="576" spans="1:5" ht="14.25" customHeight="1" x14ac:dyDescent="0.25">
      <c r="A576" s="23">
        <v>45520.862500000003</v>
      </c>
      <c r="B576" s="1" t="s">
        <v>306</v>
      </c>
      <c r="C576">
        <v>300</v>
      </c>
      <c r="D576">
        <v>293.7</v>
      </c>
      <c r="E576" s="1" t="s">
        <v>533</v>
      </c>
    </row>
    <row r="577" spans="1:5" ht="14.25" customHeight="1" x14ac:dyDescent="0.25">
      <c r="A577" s="23">
        <v>45520.898611111108</v>
      </c>
      <c r="B577" s="1" t="s">
        <v>134</v>
      </c>
      <c r="C577">
        <v>100</v>
      </c>
      <c r="D577">
        <v>96.1</v>
      </c>
      <c r="E577" s="1" t="s">
        <v>27</v>
      </c>
    </row>
    <row r="578" spans="1:5" ht="14.25" customHeight="1" x14ac:dyDescent="0.25">
      <c r="A578" s="23">
        <v>45520.90347222222</v>
      </c>
      <c r="B578" s="1" t="s">
        <v>94</v>
      </c>
      <c r="C578">
        <v>100</v>
      </c>
      <c r="D578">
        <v>96.1</v>
      </c>
      <c r="E578" s="1" t="s">
        <v>765</v>
      </c>
    </row>
    <row r="579" spans="1:5" ht="14.25" customHeight="1" x14ac:dyDescent="0.25">
      <c r="A579" s="23">
        <v>45520.943055555559</v>
      </c>
      <c r="B579" s="1" t="s">
        <v>128</v>
      </c>
      <c r="C579">
        <v>300</v>
      </c>
      <c r="D579">
        <v>293.7</v>
      </c>
      <c r="E579" s="1" t="s">
        <v>27</v>
      </c>
    </row>
    <row r="580" spans="1:5" ht="14.25" customHeight="1" x14ac:dyDescent="0.25">
      <c r="A580" s="23">
        <v>45520.961805555555</v>
      </c>
      <c r="B580" s="1" t="s">
        <v>133</v>
      </c>
      <c r="C580">
        <v>100</v>
      </c>
      <c r="D580">
        <v>96.1</v>
      </c>
      <c r="E580" s="1" t="s">
        <v>7</v>
      </c>
    </row>
    <row r="581" spans="1:5" ht="14.25" customHeight="1" x14ac:dyDescent="0.25">
      <c r="A581" s="23">
        <v>45520.964583333334</v>
      </c>
      <c r="B581" s="1" t="s">
        <v>799</v>
      </c>
      <c r="C581">
        <v>1000</v>
      </c>
      <c r="D581">
        <v>979</v>
      </c>
      <c r="E581" s="1" t="s">
        <v>429</v>
      </c>
    </row>
    <row r="582" spans="1:5" ht="14.25" customHeight="1" x14ac:dyDescent="0.25">
      <c r="A582" s="23">
        <v>45521.349305555559</v>
      </c>
      <c r="B582" s="1" t="s">
        <v>132</v>
      </c>
      <c r="C582">
        <v>500</v>
      </c>
      <c r="D582">
        <v>489.5</v>
      </c>
      <c r="E582" s="1" t="s">
        <v>7</v>
      </c>
    </row>
    <row r="583" spans="1:5" ht="14.25" customHeight="1" x14ac:dyDescent="0.25">
      <c r="A583" s="23">
        <v>45521.35</v>
      </c>
      <c r="B583" s="1" t="s">
        <v>94</v>
      </c>
      <c r="C583">
        <v>50</v>
      </c>
      <c r="D583">
        <v>46.1</v>
      </c>
      <c r="E583" s="1" t="s">
        <v>279</v>
      </c>
    </row>
    <row r="584" spans="1:5" ht="14.25" customHeight="1" x14ac:dyDescent="0.25">
      <c r="A584" s="23">
        <v>45521.381944444445</v>
      </c>
      <c r="B584" s="1" t="s">
        <v>127</v>
      </c>
      <c r="C584">
        <v>200</v>
      </c>
      <c r="D584">
        <v>195.8</v>
      </c>
      <c r="E584" s="1" t="s">
        <v>54</v>
      </c>
    </row>
    <row r="585" spans="1:5" ht="14.25" customHeight="1" x14ac:dyDescent="0.25">
      <c r="A585" s="23">
        <v>45521.415277777778</v>
      </c>
      <c r="B585" s="1" t="s">
        <v>800</v>
      </c>
      <c r="C585">
        <v>300</v>
      </c>
      <c r="D585">
        <v>293.7</v>
      </c>
      <c r="E585" s="1" t="s">
        <v>533</v>
      </c>
    </row>
    <row r="586" spans="1:5" ht="14.25" customHeight="1" x14ac:dyDescent="0.25">
      <c r="A586" s="23">
        <v>45521.427777777775</v>
      </c>
      <c r="B586" s="1" t="s">
        <v>356</v>
      </c>
      <c r="C586">
        <v>700</v>
      </c>
      <c r="D586">
        <v>685.3</v>
      </c>
      <c r="E586" s="1" t="s">
        <v>428</v>
      </c>
    </row>
    <row r="587" spans="1:5" ht="14.25" customHeight="1" x14ac:dyDescent="0.25">
      <c r="A587" s="23">
        <v>45521.499305555553</v>
      </c>
      <c r="B587" s="1" t="s">
        <v>538</v>
      </c>
      <c r="C587">
        <v>100</v>
      </c>
      <c r="D587">
        <v>96.1</v>
      </c>
      <c r="E587" s="1" t="s">
        <v>29</v>
      </c>
    </row>
    <row r="588" spans="1:5" ht="14.25" customHeight="1" x14ac:dyDescent="0.25">
      <c r="A588" s="23">
        <v>45521.599305555559</v>
      </c>
      <c r="B588" s="1" t="s">
        <v>379</v>
      </c>
      <c r="C588">
        <v>1500</v>
      </c>
      <c r="D588">
        <v>1468.5</v>
      </c>
      <c r="E588" s="1" t="s">
        <v>428</v>
      </c>
    </row>
    <row r="589" spans="1:5" ht="14.25" customHeight="1" x14ac:dyDescent="0.25">
      <c r="A589" s="23">
        <v>45521.611805555556</v>
      </c>
      <c r="B589" s="1" t="s">
        <v>355</v>
      </c>
      <c r="C589">
        <v>275</v>
      </c>
      <c r="D589">
        <v>269.22000000000003</v>
      </c>
      <c r="E589" s="1" t="s">
        <v>517</v>
      </c>
    </row>
    <row r="590" spans="1:5" ht="14.25" customHeight="1" x14ac:dyDescent="0.25">
      <c r="A590" s="23">
        <v>45521.627083333333</v>
      </c>
      <c r="B590" s="1" t="s">
        <v>375</v>
      </c>
      <c r="C590">
        <v>300</v>
      </c>
      <c r="D590">
        <v>293.7</v>
      </c>
      <c r="E590" s="1" t="s">
        <v>284</v>
      </c>
    </row>
    <row r="591" spans="1:5" ht="14.25" customHeight="1" x14ac:dyDescent="0.25">
      <c r="A591" s="23">
        <v>45521.761111111111</v>
      </c>
      <c r="B591" s="1" t="s">
        <v>268</v>
      </c>
      <c r="C591">
        <v>100</v>
      </c>
      <c r="D591">
        <v>96.1</v>
      </c>
      <c r="E591" s="1" t="s">
        <v>269</v>
      </c>
    </row>
    <row r="592" spans="1:5" ht="14.25" customHeight="1" x14ac:dyDescent="0.25">
      <c r="A592" s="23">
        <v>45521.811805555553</v>
      </c>
      <c r="B592" s="1" t="s">
        <v>130</v>
      </c>
      <c r="C592">
        <v>50</v>
      </c>
      <c r="D592">
        <v>46.1</v>
      </c>
      <c r="E592" s="1" t="s">
        <v>54</v>
      </c>
    </row>
    <row r="593" spans="1:5" ht="14.25" customHeight="1" x14ac:dyDescent="0.25">
      <c r="A593" s="23">
        <v>45521.850694444445</v>
      </c>
      <c r="B593" s="1" t="s">
        <v>128</v>
      </c>
      <c r="C593">
        <v>500</v>
      </c>
      <c r="D593">
        <v>489.5</v>
      </c>
      <c r="E593" s="1" t="s">
        <v>27</v>
      </c>
    </row>
    <row r="594" spans="1:5" ht="14.25" customHeight="1" x14ac:dyDescent="0.25">
      <c r="A594" s="23">
        <v>45521.855555555558</v>
      </c>
      <c r="B594" s="1" t="s">
        <v>446</v>
      </c>
      <c r="C594">
        <v>1000</v>
      </c>
      <c r="D594">
        <v>979</v>
      </c>
      <c r="E594" s="1" t="s">
        <v>388</v>
      </c>
    </row>
    <row r="595" spans="1:5" ht="14.25" customHeight="1" x14ac:dyDescent="0.25">
      <c r="A595" s="23">
        <v>45521.879861111112</v>
      </c>
      <c r="B595" s="1" t="s">
        <v>801</v>
      </c>
      <c r="C595">
        <v>100</v>
      </c>
      <c r="D595">
        <v>96.1</v>
      </c>
      <c r="E595" s="1" t="s">
        <v>498</v>
      </c>
    </row>
    <row r="596" spans="1:5" ht="14.25" customHeight="1" x14ac:dyDescent="0.25">
      <c r="A596" s="23">
        <v>45521.881249999999</v>
      </c>
      <c r="B596" s="1" t="s">
        <v>801</v>
      </c>
      <c r="C596">
        <v>100</v>
      </c>
      <c r="D596">
        <v>96.1</v>
      </c>
      <c r="E596" s="1" t="s">
        <v>287</v>
      </c>
    </row>
    <row r="597" spans="1:5" ht="14.25" customHeight="1" x14ac:dyDescent="0.25">
      <c r="A597" s="23">
        <v>45521.882638888892</v>
      </c>
      <c r="B597" s="1" t="s">
        <v>801</v>
      </c>
      <c r="C597">
        <v>100</v>
      </c>
      <c r="D597">
        <v>96.1</v>
      </c>
      <c r="E597" s="1" t="s">
        <v>533</v>
      </c>
    </row>
    <row r="598" spans="1:5" ht="14.25" customHeight="1" x14ac:dyDescent="0.25">
      <c r="A598" s="23">
        <v>45521.88958333333</v>
      </c>
      <c r="B598" s="1" t="s">
        <v>802</v>
      </c>
      <c r="C598">
        <v>100</v>
      </c>
      <c r="D598">
        <v>96.1</v>
      </c>
      <c r="E598" s="1" t="s">
        <v>427</v>
      </c>
    </row>
    <row r="599" spans="1:5" ht="14.25" customHeight="1" x14ac:dyDescent="0.25">
      <c r="A599" s="23">
        <v>45521.897916666669</v>
      </c>
      <c r="B599" s="1" t="s">
        <v>802</v>
      </c>
      <c r="C599">
        <v>100</v>
      </c>
      <c r="D599">
        <v>96.1</v>
      </c>
      <c r="E599" s="1" t="s">
        <v>429</v>
      </c>
    </row>
    <row r="600" spans="1:5" ht="14.25" customHeight="1" x14ac:dyDescent="0.25">
      <c r="A600" s="23">
        <v>45521.90347222222</v>
      </c>
      <c r="B600" s="1" t="s">
        <v>802</v>
      </c>
      <c r="C600">
        <v>100</v>
      </c>
      <c r="D600">
        <v>96.1</v>
      </c>
      <c r="E600" s="1" t="s">
        <v>449</v>
      </c>
    </row>
    <row r="601" spans="1:5" ht="14.25" customHeight="1" x14ac:dyDescent="0.25">
      <c r="A601" s="23">
        <v>45521.909722222219</v>
      </c>
      <c r="B601" s="1" t="s">
        <v>120</v>
      </c>
      <c r="C601">
        <v>100</v>
      </c>
      <c r="D601">
        <v>96.1</v>
      </c>
      <c r="E601" s="1" t="s">
        <v>29</v>
      </c>
    </row>
    <row r="602" spans="1:5" ht="14.25" customHeight="1" x14ac:dyDescent="0.25">
      <c r="A602" s="23">
        <v>45522.36041666667</v>
      </c>
      <c r="B602" s="1" t="s">
        <v>94</v>
      </c>
      <c r="C602">
        <v>50</v>
      </c>
      <c r="D602">
        <v>46.1</v>
      </c>
      <c r="E602" s="1" t="s">
        <v>279</v>
      </c>
    </row>
    <row r="603" spans="1:5" ht="14.25" customHeight="1" x14ac:dyDescent="0.25">
      <c r="A603" s="23">
        <v>45522.398611111108</v>
      </c>
      <c r="B603" s="1" t="s">
        <v>126</v>
      </c>
      <c r="C603">
        <v>100</v>
      </c>
      <c r="D603">
        <v>96.1</v>
      </c>
      <c r="E603" s="1" t="s">
        <v>43</v>
      </c>
    </row>
    <row r="604" spans="1:5" ht="14.25" customHeight="1" x14ac:dyDescent="0.25">
      <c r="A604" s="23">
        <v>45522.474999999999</v>
      </c>
      <c r="B604" s="1" t="s">
        <v>115</v>
      </c>
      <c r="C604">
        <v>1000</v>
      </c>
      <c r="D604">
        <v>979</v>
      </c>
      <c r="E604" s="1" t="s">
        <v>427</v>
      </c>
    </row>
    <row r="605" spans="1:5" ht="14.25" customHeight="1" x14ac:dyDescent="0.25">
      <c r="A605" s="23">
        <v>45522.493750000001</v>
      </c>
      <c r="B605" s="1" t="s">
        <v>803</v>
      </c>
      <c r="C605">
        <v>500</v>
      </c>
      <c r="D605">
        <v>489.5</v>
      </c>
      <c r="E605" s="1" t="s">
        <v>804</v>
      </c>
    </row>
    <row r="606" spans="1:5" ht="14.25" customHeight="1" x14ac:dyDescent="0.25">
      <c r="A606" s="23">
        <v>45522.504861111112</v>
      </c>
      <c r="B606" s="1" t="s">
        <v>805</v>
      </c>
      <c r="C606">
        <v>500</v>
      </c>
      <c r="D606">
        <v>489.5</v>
      </c>
      <c r="E606" s="1" t="s">
        <v>28</v>
      </c>
    </row>
    <row r="607" spans="1:5" ht="14.25" customHeight="1" x14ac:dyDescent="0.25">
      <c r="A607" s="23">
        <v>45522.644444444442</v>
      </c>
      <c r="B607" s="1" t="s">
        <v>293</v>
      </c>
      <c r="C607">
        <v>100</v>
      </c>
      <c r="D607">
        <v>96.1</v>
      </c>
      <c r="E607" s="1" t="s">
        <v>7</v>
      </c>
    </row>
    <row r="608" spans="1:5" ht="14.25" customHeight="1" x14ac:dyDescent="0.25">
      <c r="A608" s="23">
        <v>45522.7</v>
      </c>
      <c r="B608" s="1" t="s">
        <v>325</v>
      </c>
      <c r="C608">
        <v>3000</v>
      </c>
      <c r="D608">
        <v>2937</v>
      </c>
      <c r="E608" s="1" t="s">
        <v>30</v>
      </c>
    </row>
    <row r="609" spans="1:5" ht="14.25" customHeight="1" x14ac:dyDescent="0.25">
      <c r="A609" s="23">
        <v>45522.741666666669</v>
      </c>
      <c r="B609" s="1" t="s">
        <v>125</v>
      </c>
      <c r="C609">
        <v>300</v>
      </c>
      <c r="D609">
        <v>293.7</v>
      </c>
      <c r="E609" s="1" t="s">
        <v>7</v>
      </c>
    </row>
    <row r="610" spans="1:5" ht="14.25" customHeight="1" x14ac:dyDescent="0.25">
      <c r="A610" s="23">
        <v>45522.787499999999</v>
      </c>
      <c r="B610" s="1" t="s">
        <v>806</v>
      </c>
      <c r="C610">
        <v>1000</v>
      </c>
      <c r="D610">
        <v>979</v>
      </c>
      <c r="E610" s="1" t="s">
        <v>429</v>
      </c>
    </row>
    <row r="611" spans="1:5" ht="14.25" customHeight="1" x14ac:dyDescent="0.25">
      <c r="A611" s="23">
        <v>45522.8125</v>
      </c>
      <c r="B611" s="1" t="s">
        <v>129</v>
      </c>
      <c r="C611">
        <v>100</v>
      </c>
      <c r="D611">
        <v>96.1</v>
      </c>
      <c r="E611" s="1" t="s">
        <v>29</v>
      </c>
    </row>
    <row r="612" spans="1:5" ht="14.25" customHeight="1" x14ac:dyDescent="0.25">
      <c r="A612" s="23">
        <v>45522.851388888892</v>
      </c>
      <c r="B612" s="1" t="s">
        <v>124</v>
      </c>
      <c r="C612">
        <v>500</v>
      </c>
      <c r="D612">
        <v>489.5</v>
      </c>
      <c r="E612" s="1" t="s">
        <v>54</v>
      </c>
    </row>
    <row r="613" spans="1:5" ht="14.25" customHeight="1" x14ac:dyDescent="0.25">
      <c r="A613" s="23">
        <v>45522.9</v>
      </c>
      <c r="B613" s="1" t="s">
        <v>797</v>
      </c>
      <c r="C613">
        <v>1000</v>
      </c>
      <c r="D613">
        <v>979</v>
      </c>
      <c r="E613" s="1" t="s">
        <v>6</v>
      </c>
    </row>
    <row r="614" spans="1:5" ht="14.25" customHeight="1" x14ac:dyDescent="0.25">
      <c r="A614" s="23">
        <v>45522.956250000003</v>
      </c>
      <c r="B614" s="1" t="s">
        <v>122</v>
      </c>
      <c r="C614">
        <v>1000</v>
      </c>
      <c r="D614">
        <v>979</v>
      </c>
      <c r="E614" s="1" t="s">
        <v>54</v>
      </c>
    </row>
    <row r="615" spans="1:5" ht="14.25" customHeight="1" x14ac:dyDescent="0.25">
      <c r="A615" s="23">
        <v>45522.990972222222</v>
      </c>
      <c r="B615" s="1" t="s">
        <v>121</v>
      </c>
      <c r="C615">
        <v>300</v>
      </c>
      <c r="D615">
        <v>293.7</v>
      </c>
      <c r="E615" s="1" t="s">
        <v>74</v>
      </c>
    </row>
    <row r="616" spans="1:5" ht="14.25" customHeight="1" x14ac:dyDescent="0.25">
      <c r="A616" s="23">
        <v>45523.261805555558</v>
      </c>
      <c r="B616" s="1" t="s">
        <v>120</v>
      </c>
      <c r="C616">
        <v>100</v>
      </c>
      <c r="D616">
        <v>96.1</v>
      </c>
      <c r="E616" s="1" t="s">
        <v>54</v>
      </c>
    </row>
    <row r="617" spans="1:5" ht="14.25" customHeight="1" x14ac:dyDescent="0.25">
      <c r="A617" s="23">
        <v>45523.400694444441</v>
      </c>
      <c r="B617" s="1" t="s">
        <v>294</v>
      </c>
      <c r="C617">
        <v>1000</v>
      </c>
      <c r="D617">
        <v>979</v>
      </c>
      <c r="E617" s="1" t="s">
        <v>7</v>
      </c>
    </row>
    <row r="618" spans="1:5" ht="14.25" customHeight="1" x14ac:dyDescent="0.25">
      <c r="A618" s="23">
        <v>45523.447222222225</v>
      </c>
      <c r="B618" s="1" t="s">
        <v>119</v>
      </c>
      <c r="C618">
        <v>100</v>
      </c>
      <c r="D618">
        <v>96.1</v>
      </c>
      <c r="E618" s="1" t="s">
        <v>37</v>
      </c>
    </row>
    <row r="619" spans="1:5" ht="14.25" customHeight="1" x14ac:dyDescent="0.25">
      <c r="A619" s="23">
        <v>45523.472916666666</v>
      </c>
      <c r="B619" s="1" t="s">
        <v>94</v>
      </c>
      <c r="C619">
        <v>50</v>
      </c>
      <c r="D619">
        <v>46.1</v>
      </c>
      <c r="E619" s="1" t="s">
        <v>279</v>
      </c>
    </row>
    <row r="620" spans="1:5" ht="14.25" customHeight="1" x14ac:dyDescent="0.25">
      <c r="A620" s="23">
        <v>45523.53125</v>
      </c>
      <c r="B620" s="1" t="s">
        <v>807</v>
      </c>
      <c r="C620">
        <v>400</v>
      </c>
      <c r="D620">
        <v>391.6</v>
      </c>
      <c r="E620" s="1" t="s">
        <v>428</v>
      </c>
    </row>
    <row r="621" spans="1:5" ht="14.25" customHeight="1" x14ac:dyDescent="0.25">
      <c r="A621" s="23">
        <v>45523.544444444444</v>
      </c>
      <c r="B621" s="1" t="s">
        <v>808</v>
      </c>
      <c r="C621">
        <v>300</v>
      </c>
      <c r="D621">
        <v>293.7</v>
      </c>
      <c r="E621" s="1" t="s">
        <v>427</v>
      </c>
    </row>
    <row r="622" spans="1:5" ht="14.25" customHeight="1" x14ac:dyDescent="0.25">
      <c r="A622" s="23">
        <v>45523.545138888891</v>
      </c>
      <c r="B622" s="1" t="s">
        <v>808</v>
      </c>
      <c r="C622">
        <v>300</v>
      </c>
      <c r="D622">
        <v>293.7</v>
      </c>
      <c r="E622" s="1" t="s">
        <v>429</v>
      </c>
    </row>
    <row r="623" spans="1:5" ht="14.25" customHeight="1" x14ac:dyDescent="0.25">
      <c r="A623" s="23">
        <v>45523.54583333333</v>
      </c>
      <c r="B623" s="1" t="s">
        <v>808</v>
      </c>
      <c r="C623">
        <v>300</v>
      </c>
      <c r="D623">
        <v>293.7</v>
      </c>
      <c r="E623" s="1" t="s">
        <v>533</v>
      </c>
    </row>
    <row r="624" spans="1:5" ht="14.25" customHeight="1" x14ac:dyDescent="0.25">
      <c r="A624" s="23">
        <v>45523.59375</v>
      </c>
      <c r="B624" s="1" t="s">
        <v>809</v>
      </c>
      <c r="C624">
        <v>1000</v>
      </c>
      <c r="D624">
        <v>979</v>
      </c>
      <c r="E624" s="1" t="s">
        <v>27</v>
      </c>
    </row>
    <row r="625" spans="1:5" ht="14.25" customHeight="1" x14ac:dyDescent="0.25">
      <c r="A625" s="23">
        <v>45523.602083333331</v>
      </c>
      <c r="B625" s="1" t="s">
        <v>810</v>
      </c>
      <c r="C625">
        <v>500</v>
      </c>
      <c r="D625">
        <v>489.5</v>
      </c>
      <c r="E625" s="1" t="s">
        <v>7</v>
      </c>
    </row>
    <row r="626" spans="1:5" ht="14.25" customHeight="1" x14ac:dyDescent="0.25">
      <c r="A626" s="23">
        <v>45523.613888888889</v>
      </c>
      <c r="B626" s="1" t="s">
        <v>807</v>
      </c>
      <c r="C626">
        <v>500</v>
      </c>
      <c r="D626">
        <v>489.5</v>
      </c>
      <c r="E626" s="1" t="s">
        <v>429</v>
      </c>
    </row>
    <row r="627" spans="1:5" ht="14.25" customHeight="1" x14ac:dyDescent="0.25">
      <c r="A627" s="23">
        <v>45523.622916666667</v>
      </c>
      <c r="B627" s="1" t="s">
        <v>807</v>
      </c>
      <c r="C627">
        <v>300</v>
      </c>
      <c r="D627">
        <v>293.7</v>
      </c>
      <c r="E627" s="1" t="s">
        <v>533</v>
      </c>
    </row>
    <row r="628" spans="1:5" ht="14.25" customHeight="1" x14ac:dyDescent="0.25">
      <c r="A628" s="23">
        <v>45523.625</v>
      </c>
      <c r="B628" s="1" t="s">
        <v>807</v>
      </c>
      <c r="C628">
        <v>300</v>
      </c>
      <c r="D628">
        <v>293.7</v>
      </c>
      <c r="E628" s="1" t="s">
        <v>287</v>
      </c>
    </row>
    <row r="629" spans="1:5" ht="14.25" customHeight="1" x14ac:dyDescent="0.25">
      <c r="A629" s="23">
        <v>45523.629166666666</v>
      </c>
      <c r="B629" s="1" t="s">
        <v>811</v>
      </c>
      <c r="C629">
        <v>100</v>
      </c>
      <c r="D629">
        <v>96.1</v>
      </c>
      <c r="E629" s="1" t="s">
        <v>7</v>
      </c>
    </row>
    <row r="630" spans="1:5" ht="14.25" customHeight="1" x14ac:dyDescent="0.25">
      <c r="A630" s="23">
        <v>45523.630555555559</v>
      </c>
      <c r="B630" s="1" t="s">
        <v>807</v>
      </c>
      <c r="C630">
        <v>300</v>
      </c>
      <c r="D630">
        <v>293.7</v>
      </c>
      <c r="E630" s="1" t="s">
        <v>480</v>
      </c>
    </row>
    <row r="631" spans="1:5" ht="14.25" customHeight="1" x14ac:dyDescent="0.25">
      <c r="A631" s="23">
        <v>45523.631944444445</v>
      </c>
      <c r="B631" s="1" t="s">
        <v>807</v>
      </c>
      <c r="C631">
        <v>300</v>
      </c>
      <c r="D631">
        <v>293.7</v>
      </c>
      <c r="E631" s="1" t="s">
        <v>525</v>
      </c>
    </row>
    <row r="632" spans="1:5" ht="14.25" customHeight="1" x14ac:dyDescent="0.25">
      <c r="A632" s="23">
        <v>45523.632638888892</v>
      </c>
      <c r="B632" s="1" t="s">
        <v>807</v>
      </c>
      <c r="C632">
        <v>300</v>
      </c>
      <c r="D632">
        <v>293.7</v>
      </c>
      <c r="E632" s="1" t="s">
        <v>388</v>
      </c>
    </row>
    <row r="633" spans="1:5" ht="14.25" customHeight="1" x14ac:dyDescent="0.25">
      <c r="A633" s="23">
        <v>45523.633333333331</v>
      </c>
      <c r="B633" s="1" t="s">
        <v>807</v>
      </c>
      <c r="C633">
        <v>300</v>
      </c>
      <c r="D633">
        <v>293.7</v>
      </c>
      <c r="E633" s="1" t="s">
        <v>449</v>
      </c>
    </row>
    <row r="634" spans="1:5" ht="14.25" customHeight="1" x14ac:dyDescent="0.25">
      <c r="A634" s="23">
        <v>45523.635416666664</v>
      </c>
      <c r="B634" s="1" t="s">
        <v>807</v>
      </c>
      <c r="C634">
        <v>100</v>
      </c>
      <c r="D634">
        <v>96.1</v>
      </c>
      <c r="E634" s="1" t="s">
        <v>498</v>
      </c>
    </row>
    <row r="635" spans="1:5" ht="14.25" customHeight="1" x14ac:dyDescent="0.25">
      <c r="A635" s="23">
        <v>45523.636111111111</v>
      </c>
      <c r="B635" s="1" t="s">
        <v>807</v>
      </c>
      <c r="C635">
        <v>100</v>
      </c>
      <c r="D635">
        <v>96.1</v>
      </c>
      <c r="E635" s="1" t="s">
        <v>498</v>
      </c>
    </row>
    <row r="636" spans="1:5" ht="14.25" customHeight="1" x14ac:dyDescent="0.25">
      <c r="A636" s="23">
        <v>45523.64166666667</v>
      </c>
      <c r="B636" s="1" t="s">
        <v>812</v>
      </c>
      <c r="C636">
        <v>500</v>
      </c>
      <c r="D636">
        <v>489.5</v>
      </c>
      <c r="E636" s="1" t="s">
        <v>813</v>
      </c>
    </row>
    <row r="637" spans="1:5" ht="14.25" customHeight="1" x14ac:dyDescent="0.25">
      <c r="A637" s="23">
        <v>45523.682638888888</v>
      </c>
      <c r="B637" s="1" t="s">
        <v>240</v>
      </c>
      <c r="C637">
        <v>200</v>
      </c>
      <c r="D637">
        <v>195.8</v>
      </c>
      <c r="E637" s="1" t="s">
        <v>7</v>
      </c>
    </row>
    <row r="638" spans="1:5" ht="14.25" customHeight="1" x14ac:dyDescent="0.25">
      <c r="A638" s="23">
        <v>45523.699305555558</v>
      </c>
      <c r="B638" s="1" t="s">
        <v>651</v>
      </c>
      <c r="C638">
        <v>100</v>
      </c>
      <c r="D638">
        <v>96.1</v>
      </c>
      <c r="E638" s="1" t="s">
        <v>533</v>
      </c>
    </row>
    <row r="639" spans="1:5" ht="14.25" customHeight="1" x14ac:dyDescent="0.25">
      <c r="A639" s="23">
        <v>45523.710416666669</v>
      </c>
      <c r="B639" s="1" t="s">
        <v>118</v>
      </c>
      <c r="C639">
        <v>100</v>
      </c>
      <c r="D639">
        <v>96.1</v>
      </c>
      <c r="E639" s="1" t="s">
        <v>54</v>
      </c>
    </row>
    <row r="640" spans="1:5" ht="14.25" customHeight="1" x14ac:dyDescent="0.25">
      <c r="A640" s="23">
        <v>45523.72152777778</v>
      </c>
      <c r="B640" s="1" t="s">
        <v>117</v>
      </c>
      <c r="C640">
        <v>100</v>
      </c>
      <c r="D640">
        <v>96.1</v>
      </c>
      <c r="E640" s="1" t="s">
        <v>7</v>
      </c>
    </row>
    <row r="641" spans="1:5" ht="14.25" customHeight="1" x14ac:dyDescent="0.25">
      <c r="A641" s="23">
        <v>45523.82708333333</v>
      </c>
      <c r="B641" s="1" t="s">
        <v>814</v>
      </c>
      <c r="C641">
        <v>2000</v>
      </c>
      <c r="D641">
        <v>1958</v>
      </c>
      <c r="E641" s="1" t="s">
        <v>517</v>
      </c>
    </row>
    <row r="642" spans="1:5" ht="14.25" customHeight="1" x14ac:dyDescent="0.25">
      <c r="A642" s="23">
        <v>45523.871527777781</v>
      </c>
      <c r="B642" s="1" t="s">
        <v>815</v>
      </c>
      <c r="C642">
        <v>50000</v>
      </c>
      <c r="D642">
        <v>48950</v>
      </c>
      <c r="E642" s="1" t="s">
        <v>494</v>
      </c>
    </row>
    <row r="643" spans="1:5" ht="14.25" customHeight="1" x14ac:dyDescent="0.25">
      <c r="A643" s="23">
        <v>45523.881249999999</v>
      </c>
      <c r="B643" s="1" t="s">
        <v>123</v>
      </c>
      <c r="C643">
        <v>500</v>
      </c>
      <c r="D643">
        <v>489.5</v>
      </c>
      <c r="E643" s="1" t="s">
        <v>7</v>
      </c>
    </row>
    <row r="644" spans="1:5" ht="14.25" customHeight="1" x14ac:dyDescent="0.25">
      <c r="A644" s="23">
        <v>45523.947222222225</v>
      </c>
      <c r="B644" s="1" t="s">
        <v>271</v>
      </c>
      <c r="C644">
        <v>300</v>
      </c>
      <c r="D644">
        <v>293.7</v>
      </c>
      <c r="E644" s="1" t="s">
        <v>272</v>
      </c>
    </row>
    <row r="645" spans="1:5" ht="14.25" customHeight="1" x14ac:dyDescent="0.25">
      <c r="A645" s="23">
        <v>45523.95416666667</v>
      </c>
      <c r="B645" s="1" t="s">
        <v>378</v>
      </c>
      <c r="C645">
        <v>50</v>
      </c>
      <c r="D645">
        <v>46.1</v>
      </c>
      <c r="E645" s="1" t="s">
        <v>7</v>
      </c>
    </row>
    <row r="646" spans="1:5" ht="14.25" customHeight="1" x14ac:dyDescent="0.25">
      <c r="A646" s="23">
        <v>45523.961111111108</v>
      </c>
      <c r="B646" s="1" t="s">
        <v>377</v>
      </c>
      <c r="C646">
        <v>3000</v>
      </c>
      <c r="D646">
        <v>2937</v>
      </c>
      <c r="E646" s="1" t="s">
        <v>427</v>
      </c>
    </row>
    <row r="647" spans="1:5" ht="14.25" customHeight="1" x14ac:dyDescent="0.25">
      <c r="A647" s="23">
        <v>45523.967361111114</v>
      </c>
      <c r="B647" s="1" t="s">
        <v>391</v>
      </c>
      <c r="C647">
        <v>6581</v>
      </c>
      <c r="D647">
        <v>6442.8</v>
      </c>
      <c r="E647" s="1" t="s">
        <v>517</v>
      </c>
    </row>
    <row r="648" spans="1:5" ht="14.25" customHeight="1" x14ac:dyDescent="0.25">
      <c r="A648" s="23">
        <v>45524.080555555556</v>
      </c>
      <c r="B648" s="1" t="s">
        <v>816</v>
      </c>
      <c r="C648">
        <v>2500</v>
      </c>
      <c r="D648">
        <v>2447.5</v>
      </c>
      <c r="E648" s="1" t="s">
        <v>7</v>
      </c>
    </row>
    <row r="649" spans="1:5" ht="14.25" customHeight="1" x14ac:dyDescent="0.25">
      <c r="A649" s="23">
        <v>45524.15902777778</v>
      </c>
      <c r="B649" s="1" t="s">
        <v>116</v>
      </c>
      <c r="C649">
        <v>50</v>
      </c>
      <c r="D649">
        <v>46.1</v>
      </c>
      <c r="E649" s="1" t="s">
        <v>66</v>
      </c>
    </row>
    <row r="650" spans="1:5" ht="14.25" customHeight="1" x14ac:dyDescent="0.25">
      <c r="A650" s="23">
        <v>45524.393750000003</v>
      </c>
      <c r="B650" s="1" t="s">
        <v>450</v>
      </c>
      <c r="C650">
        <v>1000</v>
      </c>
      <c r="D650">
        <v>979</v>
      </c>
      <c r="E650" s="1" t="s">
        <v>6</v>
      </c>
    </row>
    <row r="651" spans="1:5" ht="14.25" customHeight="1" x14ac:dyDescent="0.25">
      <c r="A651" s="23">
        <v>45524.465277777781</v>
      </c>
      <c r="B651" s="1" t="s">
        <v>731</v>
      </c>
      <c r="C651">
        <v>4428</v>
      </c>
      <c r="D651">
        <v>4335.01</v>
      </c>
      <c r="E651" s="1" t="s">
        <v>517</v>
      </c>
    </row>
    <row r="652" spans="1:5" ht="14.25" customHeight="1" x14ac:dyDescent="0.25">
      <c r="A652" s="23">
        <v>45524.643750000003</v>
      </c>
      <c r="B652" s="1" t="s">
        <v>114</v>
      </c>
      <c r="C652">
        <v>300</v>
      </c>
      <c r="D652">
        <v>293.7</v>
      </c>
      <c r="E652" s="1" t="s">
        <v>7</v>
      </c>
    </row>
    <row r="653" spans="1:5" ht="14.25" customHeight="1" x14ac:dyDescent="0.25">
      <c r="A653" s="23">
        <v>45524.643750000003</v>
      </c>
      <c r="B653" s="1" t="s">
        <v>228</v>
      </c>
      <c r="C653">
        <v>300</v>
      </c>
      <c r="D653">
        <v>293.7</v>
      </c>
      <c r="E653" s="1" t="s">
        <v>7</v>
      </c>
    </row>
    <row r="654" spans="1:5" ht="14.25" customHeight="1" x14ac:dyDescent="0.25">
      <c r="A654" s="23">
        <v>45524.673611111109</v>
      </c>
      <c r="B654" s="1" t="s">
        <v>817</v>
      </c>
      <c r="C654">
        <v>4000</v>
      </c>
      <c r="D654">
        <v>3916</v>
      </c>
      <c r="E654" s="1" t="s">
        <v>818</v>
      </c>
    </row>
    <row r="655" spans="1:5" ht="14.25" customHeight="1" x14ac:dyDescent="0.25">
      <c r="A655" s="23">
        <v>45524.695138888892</v>
      </c>
      <c r="B655" s="1" t="s">
        <v>819</v>
      </c>
      <c r="C655">
        <v>10</v>
      </c>
      <c r="D655">
        <v>6.1</v>
      </c>
      <c r="E655" s="1" t="s">
        <v>820</v>
      </c>
    </row>
    <row r="656" spans="1:5" ht="14.25" customHeight="1" x14ac:dyDescent="0.25">
      <c r="A656" s="23">
        <v>45524.697222222225</v>
      </c>
      <c r="B656" s="1" t="s">
        <v>113</v>
      </c>
      <c r="C656">
        <v>300</v>
      </c>
      <c r="D656">
        <v>293.7</v>
      </c>
      <c r="E656" s="1" t="s">
        <v>29</v>
      </c>
    </row>
    <row r="657" spans="1:5" ht="14.25" customHeight="1" x14ac:dyDescent="0.25">
      <c r="A657" s="23">
        <v>45524.727777777778</v>
      </c>
      <c r="B657" s="1" t="s">
        <v>367</v>
      </c>
      <c r="C657">
        <v>1000</v>
      </c>
      <c r="D657">
        <v>979</v>
      </c>
      <c r="E657" s="1" t="s">
        <v>821</v>
      </c>
    </row>
    <row r="658" spans="1:5" ht="14.25" customHeight="1" x14ac:dyDescent="0.25">
      <c r="A658" s="23">
        <v>45524.75277777778</v>
      </c>
      <c r="B658" s="1" t="s">
        <v>822</v>
      </c>
      <c r="C658">
        <v>1000</v>
      </c>
      <c r="D658">
        <v>979</v>
      </c>
      <c r="E658" s="1" t="s">
        <v>28</v>
      </c>
    </row>
    <row r="659" spans="1:5" ht="14.25" customHeight="1" x14ac:dyDescent="0.25">
      <c r="A659" s="23">
        <v>45524.823611111111</v>
      </c>
      <c r="B659" s="1" t="s">
        <v>380</v>
      </c>
      <c r="C659">
        <v>250</v>
      </c>
      <c r="D659">
        <v>244.75</v>
      </c>
      <c r="E659" s="1" t="s">
        <v>7</v>
      </c>
    </row>
    <row r="660" spans="1:5" ht="14.25" customHeight="1" x14ac:dyDescent="0.25">
      <c r="A660" s="23">
        <v>45524.893055555556</v>
      </c>
      <c r="B660" s="1" t="s">
        <v>823</v>
      </c>
      <c r="C660">
        <v>100</v>
      </c>
      <c r="D660">
        <v>96.1</v>
      </c>
      <c r="E660" s="1" t="s">
        <v>38</v>
      </c>
    </row>
    <row r="661" spans="1:5" ht="14.25" customHeight="1" x14ac:dyDescent="0.25">
      <c r="A661" s="23">
        <v>45524.900694444441</v>
      </c>
      <c r="B661" s="1" t="s">
        <v>94</v>
      </c>
      <c r="C661">
        <v>100</v>
      </c>
      <c r="D661">
        <v>96.1</v>
      </c>
      <c r="E661" s="1" t="s">
        <v>548</v>
      </c>
    </row>
    <row r="662" spans="1:5" ht="14.25" customHeight="1" x14ac:dyDescent="0.25">
      <c r="A662" s="23">
        <v>45524.907638888886</v>
      </c>
      <c r="B662" s="1" t="s">
        <v>228</v>
      </c>
      <c r="C662">
        <v>1000</v>
      </c>
      <c r="D662">
        <v>979</v>
      </c>
      <c r="E662" s="1" t="s">
        <v>427</v>
      </c>
    </row>
    <row r="663" spans="1:5" ht="14.25" customHeight="1" x14ac:dyDescent="0.25">
      <c r="A663" s="23">
        <v>45524.927777777775</v>
      </c>
      <c r="B663" s="1" t="s">
        <v>111</v>
      </c>
      <c r="C663">
        <v>500</v>
      </c>
      <c r="D663">
        <v>489.5</v>
      </c>
      <c r="E663" s="1" t="s">
        <v>7</v>
      </c>
    </row>
    <row r="664" spans="1:5" ht="14.25" customHeight="1" x14ac:dyDescent="0.25">
      <c r="A664" s="23">
        <v>45524.993750000001</v>
      </c>
      <c r="B664" s="1" t="s">
        <v>110</v>
      </c>
      <c r="C664">
        <v>100</v>
      </c>
      <c r="D664">
        <v>96.1</v>
      </c>
      <c r="E664" s="1" t="s">
        <v>7</v>
      </c>
    </row>
    <row r="665" spans="1:5" ht="14.25" customHeight="1" x14ac:dyDescent="0.25">
      <c r="A665" s="23">
        <v>45525.004861111112</v>
      </c>
      <c r="B665" s="1" t="s">
        <v>381</v>
      </c>
      <c r="C665">
        <v>2000</v>
      </c>
      <c r="D665">
        <v>1958</v>
      </c>
      <c r="E665" s="1" t="s">
        <v>7</v>
      </c>
    </row>
    <row r="666" spans="1:5" ht="14.25" customHeight="1" x14ac:dyDescent="0.25">
      <c r="A666" s="23">
        <v>45525.355555555558</v>
      </c>
      <c r="B666" s="1" t="s">
        <v>108</v>
      </c>
      <c r="C666">
        <v>100</v>
      </c>
      <c r="D666">
        <v>96.1</v>
      </c>
      <c r="E666" s="1" t="s">
        <v>32</v>
      </c>
    </row>
    <row r="667" spans="1:5" ht="14.25" customHeight="1" x14ac:dyDescent="0.25">
      <c r="A667" s="23">
        <v>45525.356944444444</v>
      </c>
      <c r="B667" s="1" t="s">
        <v>397</v>
      </c>
      <c r="C667">
        <v>300</v>
      </c>
      <c r="D667">
        <v>293.7</v>
      </c>
      <c r="E667" s="1" t="s">
        <v>427</v>
      </c>
    </row>
    <row r="668" spans="1:5" ht="14.25" customHeight="1" x14ac:dyDescent="0.25">
      <c r="A668" s="23">
        <v>45525.368750000001</v>
      </c>
      <c r="B668" s="1" t="s">
        <v>824</v>
      </c>
      <c r="C668">
        <v>1000</v>
      </c>
      <c r="D668">
        <v>979</v>
      </c>
      <c r="E668" s="1" t="s">
        <v>7</v>
      </c>
    </row>
    <row r="669" spans="1:5" ht="14.25" customHeight="1" x14ac:dyDescent="0.25">
      <c r="A669" s="23">
        <v>45525.37777777778</v>
      </c>
      <c r="B669" s="1" t="s">
        <v>107</v>
      </c>
      <c r="C669">
        <v>300</v>
      </c>
      <c r="D669">
        <v>293.7</v>
      </c>
      <c r="E669" s="1" t="s">
        <v>29</v>
      </c>
    </row>
    <row r="670" spans="1:5" ht="14.25" customHeight="1" x14ac:dyDescent="0.25">
      <c r="A670" s="23">
        <v>45525.425694444442</v>
      </c>
      <c r="B670" s="1" t="s">
        <v>94</v>
      </c>
      <c r="C670">
        <v>50</v>
      </c>
      <c r="D670">
        <v>46.1</v>
      </c>
      <c r="E670" s="1" t="s">
        <v>548</v>
      </c>
    </row>
    <row r="671" spans="1:5" ht="14.25" customHeight="1" x14ac:dyDescent="0.25">
      <c r="A671" s="23">
        <v>45525.481944444444</v>
      </c>
      <c r="B671" s="1" t="s">
        <v>106</v>
      </c>
      <c r="C671">
        <v>100</v>
      </c>
      <c r="D671">
        <v>96.1</v>
      </c>
      <c r="E671" s="1" t="s">
        <v>7</v>
      </c>
    </row>
    <row r="672" spans="1:5" ht="14.25" customHeight="1" x14ac:dyDescent="0.25">
      <c r="A672" s="23">
        <v>45525.48333333333</v>
      </c>
      <c r="B672" s="1" t="s">
        <v>825</v>
      </c>
      <c r="C672">
        <v>200</v>
      </c>
      <c r="D672">
        <v>195.8</v>
      </c>
      <c r="E672" s="1" t="s">
        <v>7</v>
      </c>
    </row>
    <row r="673" spans="1:5" ht="14.25" customHeight="1" x14ac:dyDescent="0.25">
      <c r="A673" s="23">
        <v>45525.492361111108</v>
      </c>
      <c r="B673" s="1" t="s">
        <v>826</v>
      </c>
      <c r="C673">
        <v>1000</v>
      </c>
      <c r="D673">
        <v>979</v>
      </c>
      <c r="E673" s="1" t="s">
        <v>501</v>
      </c>
    </row>
    <row r="674" spans="1:5" ht="14.25" customHeight="1" x14ac:dyDescent="0.25">
      <c r="A674" s="23">
        <v>45525.624305555553</v>
      </c>
      <c r="B674" s="1" t="s">
        <v>391</v>
      </c>
      <c r="C674">
        <v>1500</v>
      </c>
      <c r="D674">
        <v>1468.5</v>
      </c>
      <c r="E674" s="1" t="s">
        <v>433</v>
      </c>
    </row>
    <row r="675" spans="1:5" ht="14.25" customHeight="1" x14ac:dyDescent="0.25">
      <c r="A675" s="23">
        <v>45525.691666666666</v>
      </c>
      <c r="B675" s="1" t="s">
        <v>384</v>
      </c>
      <c r="C675">
        <v>300</v>
      </c>
      <c r="D675">
        <v>293.7</v>
      </c>
      <c r="E675" s="1" t="s">
        <v>385</v>
      </c>
    </row>
    <row r="676" spans="1:5" ht="14.25" customHeight="1" x14ac:dyDescent="0.25">
      <c r="A676" s="23">
        <v>45525.780555555553</v>
      </c>
      <c r="B676" s="1" t="s">
        <v>105</v>
      </c>
      <c r="C676">
        <v>100</v>
      </c>
      <c r="D676">
        <v>96.1</v>
      </c>
      <c r="E676" s="1" t="s">
        <v>29</v>
      </c>
    </row>
    <row r="677" spans="1:5" ht="14.25" customHeight="1" x14ac:dyDescent="0.25">
      <c r="A677" s="23">
        <v>45525.799305555556</v>
      </c>
      <c r="B677" s="1" t="s">
        <v>827</v>
      </c>
      <c r="C677">
        <v>500</v>
      </c>
      <c r="D677">
        <v>489.5</v>
      </c>
      <c r="E677" s="1" t="s">
        <v>828</v>
      </c>
    </row>
    <row r="678" spans="1:5" ht="14.25" customHeight="1" x14ac:dyDescent="0.25">
      <c r="A678" s="23">
        <v>45525.842361111114</v>
      </c>
      <c r="B678" s="1" t="s">
        <v>829</v>
      </c>
      <c r="C678">
        <v>3000</v>
      </c>
      <c r="D678">
        <v>2937</v>
      </c>
      <c r="E678" s="1" t="s">
        <v>501</v>
      </c>
    </row>
    <row r="679" spans="1:5" ht="14.25" customHeight="1" x14ac:dyDescent="0.25">
      <c r="A679" s="23">
        <v>45525.84375</v>
      </c>
      <c r="B679" s="1" t="s">
        <v>103</v>
      </c>
      <c r="C679">
        <v>500</v>
      </c>
      <c r="D679">
        <v>489.5</v>
      </c>
      <c r="E679" s="1" t="s">
        <v>104</v>
      </c>
    </row>
    <row r="680" spans="1:5" ht="14.25" customHeight="1" x14ac:dyDescent="0.25">
      <c r="A680" s="23">
        <v>45525.870138888888</v>
      </c>
      <c r="B680" s="1" t="s">
        <v>112</v>
      </c>
      <c r="C680">
        <v>1000</v>
      </c>
      <c r="D680">
        <v>979</v>
      </c>
      <c r="E680" s="1" t="s">
        <v>31</v>
      </c>
    </row>
    <row r="681" spans="1:5" ht="14.25" customHeight="1" x14ac:dyDescent="0.25">
      <c r="A681" s="23">
        <v>45525.878472222219</v>
      </c>
      <c r="B681" s="1" t="s">
        <v>830</v>
      </c>
      <c r="C681">
        <v>2000</v>
      </c>
      <c r="D681">
        <v>1958</v>
      </c>
      <c r="E681" s="1" t="s">
        <v>428</v>
      </c>
    </row>
    <row r="682" spans="1:5" ht="14.25" customHeight="1" x14ac:dyDescent="0.25">
      <c r="A682" s="23">
        <v>45525.886805555558</v>
      </c>
      <c r="B682" s="1" t="s">
        <v>446</v>
      </c>
      <c r="C682">
        <v>1000</v>
      </c>
      <c r="D682">
        <v>979</v>
      </c>
      <c r="E682" s="1" t="s">
        <v>388</v>
      </c>
    </row>
    <row r="683" spans="1:5" ht="14.25" customHeight="1" x14ac:dyDescent="0.25">
      <c r="A683" s="23">
        <v>45526.042361111111</v>
      </c>
      <c r="B683" s="1" t="s">
        <v>831</v>
      </c>
      <c r="C683">
        <v>500</v>
      </c>
      <c r="D683">
        <v>489.5</v>
      </c>
      <c r="E683" s="1" t="s">
        <v>427</v>
      </c>
    </row>
    <row r="684" spans="1:5" ht="14.25" customHeight="1" x14ac:dyDescent="0.25">
      <c r="A684" s="23">
        <v>45526.198611111111</v>
      </c>
      <c r="B684" s="1" t="s">
        <v>832</v>
      </c>
      <c r="C684">
        <v>500</v>
      </c>
      <c r="D684">
        <v>489.5</v>
      </c>
      <c r="E684" s="1" t="s">
        <v>33</v>
      </c>
    </row>
    <row r="685" spans="1:5" ht="14.25" customHeight="1" x14ac:dyDescent="0.25">
      <c r="A685" s="23">
        <v>45526.297222222223</v>
      </c>
      <c r="B685" s="1" t="s">
        <v>723</v>
      </c>
      <c r="C685">
        <v>500</v>
      </c>
      <c r="D685">
        <v>489.5</v>
      </c>
      <c r="E685" s="1" t="s">
        <v>427</v>
      </c>
    </row>
    <row r="686" spans="1:5" ht="14.25" customHeight="1" x14ac:dyDescent="0.25">
      <c r="A686" s="23">
        <v>45526.302777777775</v>
      </c>
      <c r="B686" s="1" t="s">
        <v>833</v>
      </c>
      <c r="C686">
        <v>1000</v>
      </c>
      <c r="D686">
        <v>979</v>
      </c>
      <c r="E686" s="1" t="s">
        <v>834</v>
      </c>
    </row>
    <row r="687" spans="1:5" ht="14.25" customHeight="1" x14ac:dyDescent="0.25">
      <c r="A687" s="23">
        <v>45526.320833333331</v>
      </c>
      <c r="B687" s="1" t="s">
        <v>93</v>
      </c>
      <c r="C687">
        <v>10</v>
      </c>
      <c r="D687">
        <v>6.1</v>
      </c>
      <c r="E687" s="1" t="s">
        <v>102</v>
      </c>
    </row>
    <row r="688" spans="1:5" ht="14.25" customHeight="1" x14ac:dyDescent="0.25">
      <c r="A688" s="23">
        <v>45526.410416666666</v>
      </c>
      <c r="B688" s="1" t="s">
        <v>829</v>
      </c>
      <c r="C688">
        <v>100</v>
      </c>
      <c r="D688">
        <v>96.1</v>
      </c>
      <c r="E688" s="1" t="s">
        <v>501</v>
      </c>
    </row>
    <row r="689" spans="1:5" ht="14.25" customHeight="1" x14ac:dyDescent="0.25">
      <c r="A689" s="23">
        <v>45526.505555555559</v>
      </c>
      <c r="B689" s="1" t="s">
        <v>835</v>
      </c>
      <c r="C689">
        <v>500</v>
      </c>
      <c r="D689">
        <v>489.5</v>
      </c>
      <c r="E689" s="1" t="s">
        <v>501</v>
      </c>
    </row>
    <row r="690" spans="1:5" ht="14.25" customHeight="1" x14ac:dyDescent="0.25">
      <c r="A690" s="23">
        <v>45526.506944444445</v>
      </c>
      <c r="B690" s="1" t="s">
        <v>836</v>
      </c>
      <c r="C690">
        <v>1000</v>
      </c>
      <c r="D690">
        <v>979</v>
      </c>
      <c r="E690" s="1" t="s">
        <v>501</v>
      </c>
    </row>
    <row r="691" spans="1:5" ht="14.25" customHeight="1" x14ac:dyDescent="0.25">
      <c r="A691" s="23">
        <v>45526.507638888892</v>
      </c>
      <c r="B691" s="1" t="s">
        <v>837</v>
      </c>
      <c r="C691">
        <v>500</v>
      </c>
      <c r="D691">
        <v>489.5</v>
      </c>
      <c r="E691" s="1" t="s">
        <v>501</v>
      </c>
    </row>
    <row r="692" spans="1:5" ht="14.25" customHeight="1" x14ac:dyDescent="0.25">
      <c r="A692" s="23">
        <v>45526.509722222225</v>
      </c>
      <c r="B692" s="1" t="s">
        <v>838</v>
      </c>
      <c r="C692">
        <v>150</v>
      </c>
      <c r="D692">
        <v>146.1</v>
      </c>
      <c r="E692" s="1" t="s">
        <v>6</v>
      </c>
    </row>
    <row r="693" spans="1:5" ht="14.25" customHeight="1" x14ac:dyDescent="0.25">
      <c r="A693" s="23">
        <v>45526.649305555555</v>
      </c>
      <c r="B693" s="1" t="s">
        <v>270</v>
      </c>
      <c r="C693">
        <v>300</v>
      </c>
      <c r="D693">
        <v>293.7</v>
      </c>
      <c r="E693" s="1" t="s">
        <v>7</v>
      </c>
    </row>
    <row r="694" spans="1:5" ht="14.25" customHeight="1" x14ac:dyDescent="0.25">
      <c r="A694" s="23">
        <v>45526.683333333334</v>
      </c>
      <c r="B694" s="1" t="s">
        <v>100</v>
      </c>
      <c r="C694">
        <v>100</v>
      </c>
      <c r="D694">
        <v>96.1</v>
      </c>
      <c r="E694" s="1" t="s">
        <v>55</v>
      </c>
    </row>
    <row r="695" spans="1:5" ht="14.25" customHeight="1" x14ac:dyDescent="0.25">
      <c r="A695" s="23">
        <v>45526.730555555558</v>
      </c>
      <c r="B695" s="1" t="s">
        <v>839</v>
      </c>
      <c r="C695">
        <v>4100</v>
      </c>
      <c r="D695">
        <v>4013.9</v>
      </c>
      <c r="E695" s="1" t="s">
        <v>6</v>
      </c>
    </row>
    <row r="696" spans="1:5" ht="14.25" customHeight="1" x14ac:dyDescent="0.25">
      <c r="A696" s="23">
        <v>45526.73541666667</v>
      </c>
      <c r="B696" s="1" t="s">
        <v>99</v>
      </c>
      <c r="C696">
        <v>1000</v>
      </c>
      <c r="D696">
        <v>979</v>
      </c>
      <c r="E696" s="1" t="s">
        <v>31</v>
      </c>
    </row>
    <row r="697" spans="1:5" ht="14.25" customHeight="1" x14ac:dyDescent="0.25">
      <c r="A697" s="23">
        <v>45526.740277777775</v>
      </c>
      <c r="B697" s="1" t="s">
        <v>840</v>
      </c>
      <c r="C697">
        <v>3000</v>
      </c>
      <c r="D697">
        <v>2937</v>
      </c>
      <c r="E697" s="1" t="s">
        <v>501</v>
      </c>
    </row>
    <row r="698" spans="1:5" ht="14.25" customHeight="1" x14ac:dyDescent="0.25">
      <c r="A698" s="23">
        <v>45526.751388888886</v>
      </c>
      <c r="B698" s="1" t="s">
        <v>841</v>
      </c>
      <c r="C698">
        <v>500</v>
      </c>
      <c r="D698">
        <v>489.5</v>
      </c>
      <c r="E698" s="1" t="s">
        <v>501</v>
      </c>
    </row>
    <row r="699" spans="1:5" ht="14.25" customHeight="1" x14ac:dyDescent="0.25">
      <c r="A699" s="23">
        <v>45526.786805555559</v>
      </c>
      <c r="B699" s="1" t="s">
        <v>842</v>
      </c>
      <c r="C699">
        <v>200</v>
      </c>
      <c r="D699">
        <v>195.8</v>
      </c>
      <c r="E699" s="1" t="s">
        <v>501</v>
      </c>
    </row>
    <row r="700" spans="1:5" ht="14.25" customHeight="1" x14ac:dyDescent="0.25">
      <c r="A700" s="23">
        <v>45526.79583333333</v>
      </c>
      <c r="B700" s="1" t="s">
        <v>843</v>
      </c>
      <c r="C700">
        <v>300</v>
      </c>
      <c r="D700">
        <v>293.7</v>
      </c>
      <c r="E700" s="1" t="s">
        <v>7</v>
      </c>
    </row>
    <row r="701" spans="1:5" ht="14.25" customHeight="1" x14ac:dyDescent="0.25">
      <c r="A701" s="23">
        <v>45526.796527777777</v>
      </c>
      <c r="B701" s="1" t="s">
        <v>843</v>
      </c>
      <c r="C701">
        <v>1000</v>
      </c>
      <c r="D701">
        <v>979</v>
      </c>
      <c r="E701" s="1" t="s">
        <v>6</v>
      </c>
    </row>
    <row r="702" spans="1:5" ht="14.25" customHeight="1" x14ac:dyDescent="0.25">
      <c r="A702" s="23">
        <v>45526.811805555553</v>
      </c>
      <c r="B702" s="1" t="s">
        <v>844</v>
      </c>
      <c r="C702">
        <v>3000</v>
      </c>
      <c r="D702">
        <v>2937</v>
      </c>
      <c r="E702" s="1" t="s">
        <v>501</v>
      </c>
    </row>
    <row r="703" spans="1:5" ht="14.25" customHeight="1" x14ac:dyDescent="0.25">
      <c r="A703" s="23">
        <v>45526.847916666666</v>
      </c>
      <c r="B703" s="1" t="s">
        <v>845</v>
      </c>
      <c r="C703">
        <v>500</v>
      </c>
      <c r="D703">
        <v>489.5</v>
      </c>
      <c r="E703" s="1" t="s">
        <v>501</v>
      </c>
    </row>
    <row r="704" spans="1:5" ht="14.25" customHeight="1" x14ac:dyDescent="0.25">
      <c r="A704" s="23">
        <v>45526.886805555558</v>
      </c>
      <c r="B704" s="1" t="s">
        <v>94</v>
      </c>
      <c r="C704">
        <v>100</v>
      </c>
      <c r="D704">
        <v>96.1</v>
      </c>
      <c r="E704" s="1" t="s">
        <v>548</v>
      </c>
    </row>
    <row r="705" spans="1:5" ht="14.25" customHeight="1" x14ac:dyDescent="0.25">
      <c r="A705" s="23">
        <v>45526.904861111114</v>
      </c>
      <c r="B705" s="1" t="s">
        <v>845</v>
      </c>
      <c r="C705">
        <v>10</v>
      </c>
      <c r="D705">
        <v>6.1</v>
      </c>
      <c r="E705" s="1" t="s">
        <v>501</v>
      </c>
    </row>
    <row r="706" spans="1:5" ht="14.25" customHeight="1" x14ac:dyDescent="0.25">
      <c r="A706" s="23">
        <v>45526.929166666669</v>
      </c>
      <c r="B706" s="1" t="s">
        <v>98</v>
      </c>
      <c r="C706">
        <v>30</v>
      </c>
      <c r="D706">
        <v>26.1</v>
      </c>
      <c r="E706" s="1" t="s">
        <v>7</v>
      </c>
    </row>
    <row r="707" spans="1:5" ht="14.25" customHeight="1" x14ac:dyDescent="0.25">
      <c r="A707" s="23">
        <v>45526.948611111111</v>
      </c>
      <c r="B707" s="1" t="s">
        <v>97</v>
      </c>
      <c r="C707">
        <v>100</v>
      </c>
      <c r="D707">
        <v>96.1</v>
      </c>
      <c r="E707" s="1" t="s">
        <v>29</v>
      </c>
    </row>
    <row r="708" spans="1:5" ht="14.25" customHeight="1" x14ac:dyDescent="0.25">
      <c r="A708" s="23">
        <v>45527.324305555558</v>
      </c>
      <c r="B708" s="1" t="s">
        <v>94</v>
      </c>
      <c r="C708">
        <v>50</v>
      </c>
      <c r="D708">
        <v>46.1</v>
      </c>
      <c r="E708" s="1" t="s">
        <v>548</v>
      </c>
    </row>
    <row r="709" spans="1:5" ht="14.25" customHeight="1" x14ac:dyDescent="0.25">
      <c r="A709" s="23">
        <v>45527.340277777781</v>
      </c>
      <c r="B709" s="1" t="s">
        <v>819</v>
      </c>
      <c r="C709">
        <v>15</v>
      </c>
      <c r="D709">
        <v>11.1</v>
      </c>
      <c r="E709" s="1" t="s">
        <v>846</v>
      </c>
    </row>
    <row r="710" spans="1:5" ht="14.25" customHeight="1" x14ac:dyDescent="0.25">
      <c r="A710" s="23">
        <v>45527.343055555553</v>
      </c>
      <c r="B710" s="1" t="s">
        <v>819</v>
      </c>
      <c r="C710">
        <v>15</v>
      </c>
      <c r="D710">
        <v>11.1</v>
      </c>
      <c r="E710" s="1" t="s">
        <v>847</v>
      </c>
    </row>
    <row r="711" spans="1:5" ht="14.25" customHeight="1" x14ac:dyDescent="0.25">
      <c r="A711" s="23">
        <v>45527.370833333334</v>
      </c>
      <c r="B711" s="1" t="s">
        <v>101</v>
      </c>
      <c r="C711">
        <v>200</v>
      </c>
      <c r="D711">
        <v>195.8</v>
      </c>
      <c r="E711" s="1" t="s">
        <v>91</v>
      </c>
    </row>
    <row r="712" spans="1:5" ht="14.25" customHeight="1" x14ac:dyDescent="0.25">
      <c r="A712" s="23">
        <v>45527.405555555553</v>
      </c>
      <c r="B712" s="1" t="s">
        <v>848</v>
      </c>
      <c r="C712">
        <v>3000</v>
      </c>
      <c r="D712">
        <v>2937</v>
      </c>
      <c r="E712" s="1" t="s">
        <v>501</v>
      </c>
    </row>
    <row r="713" spans="1:5" ht="14.25" customHeight="1" x14ac:dyDescent="0.25">
      <c r="A713" s="23">
        <v>45527.40625</v>
      </c>
      <c r="B713" s="1" t="s">
        <v>849</v>
      </c>
      <c r="C713">
        <v>100</v>
      </c>
      <c r="D713">
        <v>96.1</v>
      </c>
      <c r="E713" s="1" t="s">
        <v>501</v>
      </c>
    </row>
    <row r="714" spans="1:5" ht="14.25" customHeight="1" x14ac:dyDescent="0.25">
      <c r="A714" s="23">
        <v>45527.40902777778</v>
      </c>
      <c r="B714" s="1" t="s">
        <v>850</v>
      </c>
      <c r="C714">
        <v>500</v>
      </c>
      <c r="D714">
        <v>489.5</v>
      </c>
      <c r="E714" s="1" t="s">
        <v>501</v>
      </c>
    </row>
    <row r="715" spans="1:5" ht="14.25" customHeight="1" x14ac:dyDescent="0.25">
      <c r="A715" s="23">
        <v>45527.410416666666</v>
      </c>
      <c r="B715" s="1" t="s">
        <v>361</v>
      </c>
      <c r="C715">
        <v>200</v>
      </c>
      <c r="D715">
        <v>195.8</v>
      </c>
      <c r="E715" s="1" t="s">
        <v>501</v>
      </c>
    </row>
    <row r="716" spans="1:5" ht="14.25" customHeight="1" x14ac:dyDescent="0.25">
      <c r="A716" s="23">
        <v>45527.425000000003</v>
      </c>
      <c r="B716" s="1" t="s">
        <v>115</v>
      </c>
      <c r="C716">
        <v>500</v>
      </c>
      <c r="D716">
        <v>489.5</v>
      </c>
      <c r="E716" s="1" t="s">
        <v>427</v>
      </c>
    </row>
    <row r="717" spans="1:5" ht="14.25" customHeight="1" x14ac:dyDescent="0.25">
      <c r="A717" s="23">
        <v>45527.487500000003</v>
      </c>
      <c r="B717" s="1" t="s">
        <v>365</v>
      </c>
      <c r="C717">
        <v>1500</v>
      </c>
      <c r="D717">
        <v>1468.5</v>
      </c>
      <c r="E717" s="1" t="s">
        <v>433</v>
      </c>
    </row>
    <row r="718" spans="1:5" ht="14.25" customHeight="1" x14ac:dyDescent="0.25">
      <c r="A718" s="23">
        <v>45527.490277777775</v>
      </c>
      <c r="B718" s="1" t="s">
        <v>851</v>
      </c>
      <c r="C718">
        <v>5000</v>
      </c>
      <c r="D718">
        <v>4895</v>
      </c>
      <c r="E718" s="1" t="s">
        <v>501</v>
      </c>
    </row>
    <row r="719" spans="1:5" ht="14.25" customHeight="1" x14ac:dyDescent="0.25">
      <c r="A719" s="23">
        <v>45527.495833333334</v>
      </c>
      <c r="B719" s="1" t="s">
        <v>96</v>
      </c>
      <c r="C719">
        <v>500</v>
      </c>
      <c r="D719">
        <v>489.5</v>
      </c>
      <c r="E719" s="1" t="s">
        <v>62</v>
      </c>
    </row>
    <row r="720" spans="1:5" ht="14.25" customHeight="1" x14ac:dyDescent="0.25">
      <c r="A720" s="23">
        <v>45527.511111111111</v>
      </c>
      <c r="B720" s="1" t="s">
        <v>852</v>
      </c>
      <c r="C720">
        <v>5000</v>
      </c>
      <c r="D720">
        <v>4895</v>
      </c>
      <c r="E720" s="1" t="s">
        <v>501</v>
      </c>
    </row>
    <row r="721" spans="1:5" ht="14.25" customHeight="1" x14ac:dyDescent="0.25">
      <c r="A721" s="23">
        <v>45527.512499999997</v>
      </c>
      <c r="B721" s="1" t="s">
        <v>853</v>
      </c>
      <c r="C721">
        <v>4000</v>
      </c>
      <c r="D721">
        <v>3916</v>
      </c>
      <c r="E721" s="1" t="s">
        <v>501</v>
      </c>
    </row>
    <row r="722" spans="1:5" ht="14.25" customHeight="1" x14ac:dyDescent="0.25">
      <c r="A722" s="23">
        <v>45527.557638888888</v>
      </c>
      <c r="B722" s="1" t="s">
        <v>95</v>
      </c>
      <c r="C722">
        <v>300</v>
      </c>
      <c r="D722">
        <v>293.7</v>
      </c>
      <c r="E722" s="1" t="s">
        <v>7</v>
      </c>
    </row>
    <row r="723" spans="1:5" ht="14.25" customHeight="1" x14ac:dyDescent="0.25">
      <c r="A723" s="23">
        <v>45527.55972222222</v>
      </c>
      <c r="B723" s="1" t="s">
        <v>854</v>
      </c>
      <c r="C723">
        <v>1000</v>
      </c>
      <c r="D723">
        <v>979</v>
      </c>
      <c r="E723" s="1" t="s">
        <v>501</v>
      </c>
    </row>
    <row r="724" spans="1:5" ht="14.25" customHeight="1" x14ac:dyDescent="0.25">
      <c r="A724" s="23">
        <v>45527.570833333331</v>
      </c>
      <c r="B724" s="1" t="s">
        <v>446</v>
      </c>
      <c r="C724">
        <v>1000</v>
      </c>
      <c r="D724">
        <v>979</v>
      </c>
      <c r="E724" s="1" t="s">
        <v>388</v>
      </c>
    </row>
    <row r="725" spans="1:5" ht="14.25" customHeight="1" x14ac:dyDescent="0.25">
      <c r="A725" s="23">
        <v>45527.74722222222</v>
      </c>
      <c r="B725" s="1" t="s">
        <v>386</v>
      </c>
      <c r="C725">
        <v>100</v>
      </c>
      <c r="D725">
        <v>96.1</v>
      </c>
      <c r="E725" s="1" t="s">
        <v>387</v>
      </c>
    </row>
    <row r="726" spans="1:5" ht="14.25" customHeight="1" x14ac:dyDescent="0.25">
      <c r="A726" s="23">
        <v>45527.84375</v>
      </c>
      <c r="B726" s="1" t="s">
        <v>224</v>
      </c>
      <c r="C726">
        <v>300</v>
      </c>
      <c r="D726">
        <v>293.7</v>
      </c>
      <c r="E726" s="1" t="s">
        <v>7</v>
      </c>
    </row>
    <row r="727" spans="1:5" ht="14.25" customHeight="1" x14ac:dyDescent="0.25">
      <c r="A727" s="23">
        <v>45527.85833333333</v>
      </c>
      <c r="B727" s="1" t="s">
        <v>167</v>
      </c>
      <c r="C727">
        <v>200</v>
      </c>
      <c r="D727">
        <v>195.8</v>
      </c>
      <c r="E727" s="1" t="s">
        <v>63</v>
      </c>
    </row>
    <row r="728" spans="1:5" ht="14.25" customHeight="1" x14ac:dyDescent="0.25">
      <c r="A728" s="23">
        <v>45527.957638888889</v>
      </c>
      <c r="B728" s="1" t="s">
        <v>327</v>
      </c>
      <c r="C728">
        <v>500</v>
      </c>
      <c r="D728">
        <v>489.5</v>
      </c>
      <c r="E728" s="1" t="s">
        <v>389</v>
      </c>
    </row>
    <row r="729" spans="1:5" ht="14.25" customHeight="1" x14ac:dyDescent="0.25">
      <c r="A729" s="23">
        <v>45528.1</v>
      </c>
      <c r="B729" s="1" t="s">
        <v>855</v>
      </c>
      <c r="C729">
        <v>1000</v>
      </c>
      <c r="D729">
        <v>979</v>
      </c>
      <c r="E729" s="1" t="s">
        <v>856</v>
      </c>
    </row>
    <row r="730" spans="1:5" ht="14.25" customHeight="1" x14ac:dyDescent="0.25">
      <c r="A730" s="23">
        <v>45528.356944444444</v>
      </c>
      <c r="B730" s="1" t="s">
        <v>295</v>
      </c>
      <c r="C730">
        <v>1000</v>
      </c>
      <c r="D730">
        <v>979</v>
      </c>
      <c r="E730" s="1" t="s">
        <v>7</v>
      </c>
    </row>
    <row r="731" spans="1:5" ht="14.25" customHeight="1" x14ac:dyDescent="0.25">
      <c r="A731" s="23">
        <v>45528.479166666664</v>
      </c>
      <c r="B731" s="1" t="s">
        <v>857</v>
      </c>
      <c r="C731">
        <v>3000</v>
      </c>
      <c r="D731">
        <v>2937</v>
      </c>
      <c r="E731" s="1" t="s">
        <v>6</v>
      </c>
    </row>
    <row r="732" spans="1:5" ht="14.25" customHeight="1" x14ac:dyDescent="0.25">
      <c r="A732" s="23">
        <v>45528.53125</v>
      </c>
      <c r="B732" s="1" t="s">
        <v>858</v>
      </c>
      <c r="C732">
        <v>200</v>
      </c>
      <c r="D732">
        <v>195.8</v>
      </c>
      <c r="E732" s="1" t="s">
        <v>6</v>
      </c>
    </row>
    <row r="733" spans="1:5" ht="14.25" customHeight="1" x14ac:dyDescent="0.25">
      <c r="A733" s="23">
        <v>45528.575694444444</v>
      </c>
      <c r="B733" s="1" t="s">
        <v>859</v>
      </c>
      <c r="C733">
        <v>500</v>
      </c>
      <c r="D733">
        <v>489.5</v>
      </c>
      <c r="E733" s="1" t="s">
        <v>6</v>
      </c>
    </row>
    <row r="734" spans="1:5" ht="14.25" customHeight="1" x14ac:dyDescent="0.25">
      <c r="A734" s="23">
        <v>45528.589583333334</v>
      </c>
      <c r="B734" s="1" t="s">
        <v>249</v>
      </c>
      <c r="C734">
        <v>300</v>
      </c>
      <c r="D734">
        <v>293.7</v>
      </c>
      <c r="E734" s="1" t="s">
        <v>7</v>
      </c>
    </row>
    <row r="735" spans="1:5" ht="14.25" customHeight="1" x14ac:dyDescent="0.25">
      <c r="A735" s="23">
        <v>45528.589583333334</v>
      </c>
      <c r="B735" s="1" t="s">
        <v>860</v>
      </c>
      <c r="C735">
        <v>500</v>
      </c>
      <c r="D735">
        <v>489.5</v>
      </c>
      <c r="E735" s="1" t="s">
        <v>501</v>
      </c>
    </row>
    <row r="736" spans="1:5" ht="14.25" customHeight="1" x14ac:dyDescent="0.25">
      <c r="A736" s="23">
        <v>45528.595138888886</v>
      </c>
      <c r="B736" s="1" t="s">
        <v>379</v>
      </c>
      <c r="C736">
        <v>1000</v>
      </c>
      <c r="D736">
        <v>979</v>
      </c>
      <c r="E736" s="1" t="s">
        <v>427</v>
      </c>
    </row>
    <row r="737" spans="1:5" ht="14.25" customHeight="1" x14ac:dyDescent="0.25">
      <c r="A737" s="23">
        <v>45528.597222222219</v>
      </c>
      <c r="B737" s="1" t="s">
        <v>94</v>
      </c>
      <c r="C737">
        <v>100</v>
      </c>
      <c r="D737">
        <v>96.1</v>
      </c>
      <c r="E737" s="1" t="s">
        <v>548</v>
      </c>
    </row>
    <row r="738" spans="1:5" ht="14.25" customHeight="1" x14ac:dyDescent="0.25">
      <c r="A738" s="23">
        <v>45528.652777777781</v>
      </c>
      <c r="B738" s="1" t="s">
        <v>223</v>
      </c>
      <c r="C738">
        <v>100</v>
      </c>
      <c r="D738">
        <v>96.1</v>
      </c>
      <c r="E738" s="1" t="s">
        <v>7</v>
      </c>
    </row>
    <row r="739" spans="1:5" ht="14.25" customHeight="1" x14ac:dyDescent="0.25">
      <c r="A739" s="23">
        <v>45528.741666666669</v>
      </c>
      <c r="B739" s="1" t="s">
        <v>207</v>
      </c>
      <c r="C739">
        <v>150</v>
      </c>
      <c r="D739">
        <v>146.1</v>
      </c>
      <c r="E739" s="1" t="s">
        <v>7</v>
      </c>
    </row>
    <row r="740" spans="1:5" ht="14.25" customHeight="1" x14ac:dyDescent="0.25">
      <c r="A740" s="23">
        <v>45528.746527777781</v>
      </c>
      <c r="B740" s="1" t="s">
        <v>52</v>
      </c>
      <c r="C740">
        <v>500</v>
      </c>
      <c r="D740">
        <v>489.5</v>
      </c>
      <c r="E740" s="1" t="s">
        <v>7</v>
      </c>
    </row>
    <row r="741" spans="1:5" ht="14.25" customHeight="1" x14ac:dyDescent="0.25">
      <c r="A741" s="23">
        <v>45528.774305555555</v>
      </c>
      <c r="B741" s="1" t="s">
        <v>163</v>
      </c>
      <c r="C741">
        <v>1000</v>
      </c>
      <c r="D741">
        <v>979</v>
      </c>
      <c r="E741" s="1" t="s">
        <v>525</v>
      </c>
    </row>
    <row r="742" spans="1:5" ht="14.25" customHeight="1" x14ac:dyDescent="0.25">
      <c r="A742" s="23">
        <v>45528.861805555556</v>
      </c>
      <c r="B742" s="1" t="s">
        <v>861</v>
      </c>
      <c r="C742">
        <v>3000</v>
      </c>
      <c r="D742">
        <v>2937</v>
      </c>
      <c r="E742" s="1" t="s">
        <v>501</v>
      </c>
    </row>
    <row r="743" spans="1:5" ht="14.25" customHeight="1" x14ac:dyDescent="0.25">
      <c r="A743" s="23">
        <v>45528.890277777777</v>
      </c>
      <c r="B743" s="1" t="s">
        <v>862</v>
      </c>
      <c r="C743">
        <v>100</v>
      </c>
      <c r="D743">
        <v>96.1</v>
      </c>
      <c r="E743" s="1" t="s">
        <v>501</v>
      </c>
    </row>
    <row r="744" spans="1:5" ht="14.25" customHeight="1" x14ac:dyDescent="0.25">
      <c r="A744" s="23">
        <v>45528.942361111112</v>
      </c>
      <c r="B744" s="1" t="s">
        <v>863</v>
      </c>
      <c r="C744">
        <v>500</v>
      </c>
      <c r="D744">
        <v>489.5</v>
      </c>
      <c r="E744" s="1" t="s">
        <v>480</v>
      </c>
    </row>
    <row r="745" spans="1:5" ht="14.25" customHeight="1" x14ac:dyDescent="0.25">
      <c r="A745" s="23">
        <v>45528.944444444445</v>
      </c>
      <c r="B745" s="1" t="s">
        <v>864</v>
      </c>
      <c r="C745">
        <v>500</v>
      </c>
      <c r="D745">
        <v>489.5</v>
      </c>
      <c r="E745" s="1" t="s">
        <v>30</v>
      </c>
    </row>
    <row r="746" spans="1:5" ht="14.25" customHeight="1" x14ac:dyDescent="0.25">
      <c r="A746" s="23">
        <v>45529.382638888892</v>
      </c>
      <c r="B746" s="1" t="s">
        <v>865</v>
      </c>
      <c r="C746">
        <v>3000</v>
      </c>
      <c r="D746">
        <v>2937</v>
      </c>
      <c r="E746" s="1" t="s">
        <v>866</v>
      </c>
    </row>
    <row r="747" spans="1:5" ht="14.25" customHeight="1" x14ac:dyDescent="0.25">
      <c r="A747" s="23">
        <v>45529.418055555558</v>
      </c>
      <c r="B747" s="1" t="s">
        <v>390</v>
      </c>
      <c r="C747">
        <v>500</v>
      </c>
      <c r="D747">
        <v>489.5</v>
      </c>
      <c r="E747" s="1" t="s">
        <v>54</v>
      </c>
    </row>
    <row r="748" spans="1:5" ht="14.25" customHeight="1" x14ac:dyDescent="0.25">
      <c r="A748" s="23">
        <v>45529.450694444444</v>
      </c>
      <c r="B748" s="1" t="s">
        <v>867</v>
      </c>
      <c r="C748">
        <v>300</v>
      </c>
      <c r="D748">
        <v>293.7</v>
      </c>
      <c r="E748" s="1" t="s">
        <v>7</v>
      </c>
    </row>
    <row r="749" spans="1:5" ht="14.25" customHeight="1" x14ac:dyDescent="0.25">
      <c r="A749" s="23">
        <v>45529.529166666667</v>
      </c>
      <c r="B749" s="1" t="s">
        <v>242</v>
      </c>
      <c r="C749">
        <v>500</v>
      </c>
      <c r="D749">
        <v>489.5</v>
      </c>
      <c r="E749" s="1" t="s">
        <v>54</v>
      </c>
    </row>
    <row r="750" spans="1:5" ht="14.25" customHeight="1" x14ac:dyDescent="0.25">
      <c r="A750" s="23">
        <v>45529.579861111109</v>
      </c>
      <c r="B750" s="1" t="s">
        <v>868</v>
      </c>
      <c r="C750">
        <v>100</v>
      </c>
      <c r="D750">
        <v>96.1</v>
      </c>
      <c r="E750" s="1" t="s">
        <v>427</v>
      </c>
    </row>
    <row r="751" spans="1:5" ht="14.25" customHeight="1" x14ac:dyDescent="0.25">
      <c r="A751" s="23">
        <v>45529.585416666669</v>
      </c>
      <c r="B751" s="1" t="s">
        <v>94</v>
      </c>
      <c r="C751">
        <v>50</v>
      </c>
      <c r="D751">
        <v>46.1</v>
      </c>
      <c r="E751" s="1" t="s">
        <v>548</v>
      </c>
    </row>
    <row r="752" spans="1:5" ht="14.25" customHeight="1" x14ac:dyDescent="0.25">
      <c r="A752" s="23">
        <v>45529.598611111112</v>
      </c>
      <c r="B752" s="1" t="s">
        <v>868</v>
      </c>
      <c r="C752">
        <v>100</v>
      </c>
      <c r="D752">
        <v>96.1</v>
      </c>
      <c r="E752" s="1" t="s">
        <v>501</v>
      </c>
    </row>
    <row r="753" spans="1:5" ht="14.25" customHeight="1" x14ac:dyDescent="0.25">
      <c r="A753" s="23">
        <v>45529.614583333336</v>
      </c>
      <c r="B753" s="1" t="s">
        <v>868</v>
      </c>
      <c r="C753">
        <v>100</v>
      </c>
      <c r="D753">
        <v>96.1</v>
      </c>
      <c r="E753" s="1" t="s">
        <v>501</v>
      </c>
    </row>
    <row r="754" spans="1:5" ht="14.25" customHeight="1" x14ac:dyDescent="0.25">
      <c r="A754" s="23">
        <v>45529.629166666666</v>
      </c>
      <c r="B754" s="1" t="s">
        <v>222</v>
      </c>
      <c r="C754">
        <v>100</v>
      </c>
      <c r="D754">
        <v>96.1</v>
      </c>
      <c r="E754" s="1" t="s">
        <v>7</v>
      </c>
    </row>
    <row r="755" spans="1:5" ht="14.25" customHeight="1" x14ac:dyDescent="0.25">
      <c r="A755" s="23">
        <v>45529.672222222223</v>
      </c>
      <c r="B755" s="1" t="s">
        <v>221</v>
      </c>
      <c r="C755">
        <v>200</v>
      </c>
      <c r="D755">
        <v>195.8</v>
      </c>
      <c r="E755" s="1" t="s">
        <v>51</v>
      </c>
    </row>
    <row r="756" spans="1:5" ht="14.25" customHeight="1" x14ac:dyDescent="0.25">
      <c r="A756" s="23">
        <v>45529.697222222225</v>
      </c>
      <c r="B756" s="1" t="s">
        <v>220</v>
      </c>
      <c r="C756">
        <v>500</v>
      </c>
      <c r="D756">
        <v>489.5</v>
      </c>
      <c r="E756" s="1" t="s">
        <v>29</v>
      </c>
    </row>
    <row r="757" spans="1:5" ht="14.25" customHeight="1" x14ac:dyDescent="0.25">
      <c r="A757" s="23">
        <v>45529.753472222219</v>
      </c>
      <c r="B757" s="1" t="s">
        <v>244</v>
      </c>
      <c r="C757">
        <v>300</v>
      </c>
      <c r="D757">
        <v>293.7</v>
      </c>
      <c r="E757" s="1" t="s">
        <v>7</v>
      </c>
    </row>
    <row r="758" spans="1:5" ht="14.25" customHeight="1" x14ac:dyDescent="0.25">
      <c r="A758" s="23">
        <v>45529.798611111109</v>
      </c>
      <c r="B758" s="1" t="s">
        <v>219</v>
      </c>
      <c r="C758">
        <v>1000</v>
      </c>
      <c r="D758">
        <v>979</v>
      </c>
      <c r="E758" s="1" t="s">
        <v>7</v>
      </c>
    </row>
    <row r="759" spans="1:5" ht="14.25" customHeight="1" x14ac:dyDescent="0.25">
      <c r="A759" s="23">
        <v>45529.875</v>
      </c>
      <c r="B759" s="1" t="s">
        <v>529</v>
      </c>
      <c r="C759">
        <v>195</v>
      </c>
      <c r="D759">
        <v>190.9</v>
      </c>
      <c r="E759" s="1" t="s">
        <v>869</v>
      </c>
    </row>
    <row r="760" spans="1:5" ht="14.25" customHeight="1" x14ac:dyDescent="0.25">
      <c r="A760" s="23">
        <v>45530.324305555558</v>
      </c>
      <c r="B760" s="1" t="s">
        <v>384</v>
      </c>
      <c r="C760">
        <v>300</v>
      </c>
      <c r="D760">
        <v>293.7</v>
      </c>
      <c r="E760" s="1" t="s">
        <v>870</v>
      </c>
    </row>
    <row r="761" spans="1:5" ht="14.25" customHeight="1" x14ac:dyDescent="0.25">
      <c r="A761" s="23">
        <v>45530.354861111111</v>
      </c>
      <c r="B761" s="1" t="s">
        <v>115</v>
      </c>
      <c r="C761">
        <v>500</v>
      </c>
      <c r="D761">
        <v>489.5</v>
      </c>
      <c r="E761" s="1" t="s">
        <v>427</v>
      </c>
    </row>
    <row r="762" spans="1:5" ht="14.25" customHeight="1" x14ac:dyDescent="0.25">
      <c r="A762" s="23">
        <v>45530.354861111111</v>
      </c>
      <c r="B762" s="1" t="s">
        <v>871</v>
      </c>
      <c r="C762">
        <v>1000</v>
      </c>
      <c r="D762">
        <v>977</v>
      </c>
      <c r="E762" s="1" t="s">
        <v>54</v>
      </c>
    </row>
    <row r="763" spans="1:5" ht="14.25" customHeight="1" x14ac:dyDescent="0.25">
      <c r="A763" s="23">
        <v>45530.393055555556</v>
      </c>
      <c r="B763" s="1" t="s">
        <v>872</v>
      </c>
      <c r="C763">
        <v>1000</v>
      </c>
      <c r="D763">
        <v>979</v>
      </c>
      <c r="E763" s="1" t="s">
        <v>501</v>
      </c>
    </row>
    <row r="764" spans="1:5" ht="14.25" customHeight="1" x14ac:dyDescent="0.25">
      <c r="A764" s="23">
        <v>45530.445833333331</v>
      </c>
      <c r="B764" s="1" t="s">
        <v>218</v>
      </c>
      <c r="C764">
        <v>300</v>
      </c>
      <c r="D764">
        <v>293.7</v>
      </c>
      <c r="E764" s="1" t="s">
        <v>7</v>
      </c>
    </row>
    <row r="765" spans="1:5" ht="14.25" customHeight="1" x14ac:dyDescent="0.25">
      <c r="A765" s="23">
        <v>45530.535416666666</v>
      </c>
      <c r="B765" s="1" t="s">
        <v>450</v>
      </c>
      <c r="C765">
        <v>4000</v>
      </c>
      <c r="D765">
        <v>3916</v>
      </c>
      <c r="E765" s="1" t="s">
        <v>6</v>
      </c>
    </row>
    <row r="766" spans="1:5" ht="14.25" customHeight="1" x14ac:dyDescent="0.25">
      <c r="A766" s="23">
        <v>45530.548611111109</v>
      </c>
      <c r="B766" s="1" t="s">
        <v>873</v>
      </c>
      <c r="C766">
        <v>5000</v>
      </c>
      <c r="D766">
        <v>4895</v>
      </c>
      <c r="E766" s="1" t="s">
        <v>501</v>
      </c>
    </row>
    <row r="767" spans="1:5" ht="14.25" customHeight="1" x14ac:dyDescent="0.25">
      <c r="A767" s="23">
        <v>45530.55</v>
      </c>
      <c r="B767" s="1" t="s">
        <v>874</v>
      </c>
      <c r="C767">
        <v>7200</v>
      </c>
      <c r="D767">
        <v>7048.8</v>
      </c>
      <c r="E767" s="1" t="s">
        <v>501</v>
      </c>
    </row>
    <row r="768" spans="1:5" ht="14.25" customHeight="1" x14ac:dyDescent="0.25">
      <c r="A768" s="23">
        <v>45530.552777777775</v>
      </c>
      <c r="B768" s="1" t="s">
        <v>875</v>
      </c>
      <c r="C768">
        <v>4000</v>
      </c>
      <c r="D768">
        <v>3916</v>
      </c>
      <c r="E768" s="1" t="s">
        <v>501</v>
      </c>
    </row>
    <row r="769" spans="1:5" ht="14.25" customHeight="1" x14ac:dyDescent="0.25">
      <c r="A769" s="23">
        <v>45530.554166666669</v>
      </c>
      <c r="B769" s="1" t="s">
        <v>876</v>
      </c>
      <c r="C769">
        <v>100</v>
      </c>
      <c r="D769">
        <v>96.1</v>
      </c>
      <c r="E769" s="1" t="s">
        <v>877</v>
      </c>
    </row>
    <row r="770" spans="1:5" ht="14.25" customHeight="1" x14ac:dyDescent="0.25">
      <c r="A770" s="23">
        <v>45530.599305555559</v>
      </c>
      <c r="B770" s="1" t="s">
        <v>217</v>
      </c>
      <c r="C770">
        <v>100</v>
      </c>
      <c r="D770">
        <v>96.1</v>
      </c>
      <c r="E770" s="1" t="s">
        <v>29</v>
      </c>
    </row>
    <row r="771" spans="1:5" ht="14.25" customHeight="1" x14ac:dyDescent="0.25">
      <c r="A771" s="23">
        <v>45530.600694444445</v>
      </c>
      <c r="B771" s="1" t="s">
        <v>811</v>
      </c>
      <c r="C771">
        <v>21500</v>
      </c>
      <c r="D771">
        <v>21048.5</v>
      </c>
      <c r="E771" s="1" t="s">
        <v>501</v>
      </c>
    </row>
    <row r="772" spans="1:5" ht="14.25" customHeight="1" x14ac:dyDescent="0.25">
      <c r="A772" s="23">
        <v>45530.626388888886</v>
      </c>
      <c r="B772" s="1" t="s">
        <v>175</v>
      </c>
      <c r="C772">
        <v>10</v>
      </c>
      <c r="D772">
        <v>6.1</v>
      </c>
      <c r="E772" s="1" t="s">
        <v>501</v>
      </c>
    </row>
    <row r="773" spans="1:5" ht="14.25" customHeight="1" x14ac:dyDescent="0.25">
      <c r="A773" s="23">
        <v>45530.643750000003</v>
      </c>
      <c r="B773" s="1" t="s">
        <v>256</v>
      </c>
      <c r="C773">
        <v>500</v>
      </c>
      <c r="D773">
        <v>489.5</v>
      </c>
      <c r="E773" s="1" t="s">
        <v>878</v>
      </c>
    </row>
    <row r="774" spans="1:5" ht="14.25" customHeight="1" x14ac:dyDescent="0.25">
      <c r="A774" s="23">
        <v>45530.647916666669</v>
      </c>
      <c r="B774" s="1" t="s">
        <v>94</v>
      </c>
      <c r="C774">
        <v>50</v>
      </c>
      <c r="D774">
        <v>46.1</v>
      </c>
      <c r="E774" s="1" t="s">
        <v>548</v>
      </c>
    </row>
    <row r="775" spans="1:5" ht="14.25" customHeight="1" x14ac:dyDescent="0.25">
      <c r="A775" s="23">
        <v>45530.685416666667</v>
      </c>
      <c r="B775" s="1" t="s">
        <v>337</v>
      </c>
      <c r="C775">
        <v>100</v>
      </c>
      <c r="D775">
        <v>96.1</v>
      </c>
      <c r="E775" s="1" t="s">
        <v>501</v>
      </c>
    </row>
    <row r="776" spans="1:5" ht="14.25" customHeight="1" x14ac:dyDescent="0.25">
      <c r="A776" s="23">
        <v>45530.697222222225</v>
      </c>
      <c r="B776" s="1" t="s">
        <v>319</v>
      </c>
      <c r="C776">
        <v>5800</v>
      </c>
      <c r="D776">
        <v>5678.2</v>
      </c>
      <c r="E776" s="1" t="s">
        <v>879</v>
      </c>
    </row>
    <row r="777" spans="1:5" ht="14.25" customHeight="1" x14ac:dyDescent="0.25">
      <c r="A777" s="23">
        <v>45530.942361111112</v>
      </c>
      <c r="B777" s="1" t="s">
        <v>880</v>
      </c>
      <c r="C777">
        <v>350</v>
      </c>
      <c r="D777">
        <v>342.65</v>
      </c>
      <c r="E777" s="1" t="s">
        <v>501</v>
      </c>
    </row>
    <row r="778" spans="1:5" ht="14.25" customHeight="1" x14ac:dyDescent="0.25">
      <c r="A778" s="23">
        <v>45530.989583333336</v>
      </c>
      <c r="B778" s="1" t="s">
        <v>216</v>
      </c>
      <c r="C778">
        <v>100</v>
      </c>
      <c r="D778">
        <v>96.1</v>
      </c>
      <c r="E778" s="1" t="s">
        <v>54</v>
      </c>
    </row>
    <row r="779" spans="1:5" ht="14.25" customHeight="1" x14ac:dyDescent="0.25">
      <c r="A779" s="23">
        <v>45531.118055555555</v>
      </c>
      <c r="B779" s="1" t="s">
        <v>881</v>
      </c>
      <c r="C779">
        <v>300</v>
      </c>
      <c r="D779">
        <v>293.7</v>
      </c>
      <c r="E779" s="1" t="s">
        <v>882</v>
      </c>
    </row>
    <row r="780" spans="1:5" ht="14.25" customHeight="1" x14ac:dyDescent="0.25">
      <c r="A780" s="23">
        <v>45531.213194444441</v>
      </c>
      <c r="B780" s="1" t="s">
        <v>94</v>
      </c>
      <c r="C780">
        <v>50</v>
      </c>
      <c r="D780">
        <v>46.1</v>
      </c>
      <c r="E780" s="1" t="s">
        <v>548</v>
      </c>
    </row>
    <row r="781" spans="1:5" ht="14.25" customHeight="1" x14ac:dyDescent="0.25">
      <c r="A781" s="23">
        <v>45531.279166666667</v>
      </c>
      <c r="B781" s="1" t="s">
        <v>883</v>
      </c>
      <c r="C781">
        <v>500</v>
      </c>
      <c r="D781">
        <v>489.5</v>
      </c>
      <c r="E781" s="1" t="s">
        <v>429</v>
      </c>
    </row>
    <row r="782" spans="1:5" ht="14.25" customHeight="1" x14ac:dyDescent="0.25">
      <c r="A782" s="23">
        <v>45531.279861111114</v>
      </c>
      <c r="B782" s="1" t="s">
        <v>884</v>
      </c>
      <c r="C782">
        <v>500</v>
      </c>
      <c r="D782">
        <v>489.5</v>
      </c>
      <c r="E782" s="1" t="s">
        <v>427</v>
      </c>
    </row>
    <row r="783" spans="1:5" ht="14.25" customHeight="1" x14ac:dyDescent="0.25">
      <c r="A783" s="23">
        <v>45531.279861111114</v>
      </c>
      <c r="B783" s="1" t="s">
        <v>338</v>
      </c>
      <c r="C783">
        <v>100</v>
      </c>
      <c r="D783">
        <v>96.1</v>
      </c>
      <c r="E783" s="1" t="s">
        <v>429</v>
      </c>
    </row>
    <row r="784" spans="1:5" ht="14.25" customHeight="1" x14ac:dyDescent="0.25">
      <c r="A784" s="23">
        <v>45531.279861111114</v>
      </c>
      <c r="B784" s="1" t="s">
        <v>885</v>
      </c>
      <c r="C784">
        <v>1000</v>
      </c>
      <c r="D784">
        <v>979</v>
      </c>
      <c r="E784" s="1" t="s">
        <v>429</v>
      </c>
    </row>
    <row r="785" spans="1:5" ht="14.25" customHeight="1" x14ac:dyDescent="0.25">
      <c r="A785" s="23">
        <v>45531.281944444447</v>
      </c>
      <c r="B785" s="1" t="s">
        <v>886</v>
      </c>
      <c r="C785">
        <v>1000</v>
      </c>
      <c r="D785">
        <v>979</v>
      </c>
      <c r="E785" s="1" t="s">
        <v>429</v>
      </c>
    </row>
    <row r="786" spans="1:5" ht="14.25" customHeight="1" x14ac:dyDescent="0.25">
      <c r="A786" s="23">
        <v>45531.28402777778</v>
      </c>
      <c r="B786" s="1" t="s">
        <v>886</v>
      </c>
      <c r="C786">
        <v>1000</v>
      </c>
      <c r="D786">
        <v>979</v>
      </c>
      <c r="E786" s="1" t="s">
        <v>498</v>
      </c>
    </row>
    <row r="787" spans="1:5" ht="14.25" customHeight="1" x14ac:dyDescent="0.25">
      <c r="A787" s="23">
        <v>45531.284722222219</v>
      </c>
      <c r="B787" s="1" t="s">
        <v>887</v>
      </c>
      <c r="C787">
        <v>200</v>
      </c>
      <c r="D787">
        <v>195.8</v>
      </c>
      <c r="E787" s="1" t="s">
        <v>433</v>
      </c>
    </row>
    <row r="788" spans="1:5" ht="14.25" customHeight="1" x14ac:dyDescent="0.25">
      <c r="A788" s="23">
        <v>45531.287499999999</v>
      </c>
      <c r="B788" s="1" t="s">
        <v>888</v>
      </c>
      <c r="C788">
        <v>500</v>
      </c>
      <c r="D788">
        <v>489.5</v>
      </c>
      <c r="E788" s="1" t="s">
        <v>429</v>
      </c>
    </row>
    <row r="789" spans="1:5" ht="14.25" customHeight="1" x14ac:dyDescent="0.25">
      <c r="A789" s="23">
        <v>45531.296527777777</v>
      </c>
      <c r="B789" s="1" t="s">
        <v>889</v>
      </c>
      <c r="C789">
        <v>1000</v>
      </c>
      <c r="D789">
        <v>979</v>
      </c>
      <c r="E789" s="1" t="s">
        <v>429</v>
      </c>
    </row>
    <row r="790" spans="1:5" ht="14.25" customHeight="1" x14ac:dyDescent="0.25">
      <c r="A790" s="23">
        <v>45531.305555555555</v>
      </c>
      <c r="B790" s="1" t="s">
        <v>890</v>
      </c>
      <c r="C790">
        <v>5000</v>
      </c>
      <c r="D790">
        <v>4895</v>
      </c>
      <c r="E790" s="1" t="s">
        <v>429</v>
      </c>
    </row>
    <row r="791" spans="1:5" ht="14.25" customHeight="1" x14ac:dyDescent="0.25">
      <c r="A791" s="23">
        <v>45531.306250000001</v>
      </c>
      <c r="B791" s="1" t="s">
        <v>891</v>
      </c>
      <c r="C791">
        <v>1000</v>
      </c>
      <c r="D791">
        <v>979</v>
      </c>
      <c r="E791" s="1" t="s">
        <v>892</v>
      </c>
    </row>
    <row r="792" spans="1:5" ht="14.25" customHeight="1" x14ac:dyDescent="0.25">
      <c r="A792" s="23">
        <v>45531.314583333333</v>
      </c>
      <c r="B792" s="1" t="s">
        <v>893</v>
      </c>
      <c r="C792">
        <v>300</v>
      </c>
      <c r="D792">
        <v>293.7</v>
      </c>
      <c r="E792" s="1" t="s">
        <v>429</v>
      </c>
    </row>
    <row r="793" spans="1:5" ht="14.25" customHeight="1" x14ac:dyDescent="0.25">
      <c r="A793" s="23">
        <v>45531.331944444442</v>
      </c>
      <c r="B793" s="1" t="s">
        <v>115</v>
      </c>
      <c r="C793">
        <v>500</v>
      </c>
      <c r="D793">
        <v>489.5</v>
      </c>
      <c r="E793" s="1" t="s">
        <v>427</v>
      </c>
    </row>
    <row r="794" spans="1:5" ht="14.25" customHeight="1" x14ac:dyDescent="0.25">
      <c r="A794" s="23">
        <v>45531.331944444442</v>
      </c>
      <c r="B794" s="1" t="s">
        <v>894</v>
      </c>
      <c r="C794">
        <v>100</v>
      </c>
      <c r="D794">
        <v>96.1</v>
      </c>
      <c r="E794" s="1" t="s">
        <v>429</v>
      </c>
    </row>
    <row r="795" spans="1:5" ht="14.25" customHeight="1" x14ac:dyDescent="0.25">
      <c r="A795" s="23">
        <v>45531.335416666669</v>
      </c>
      <c r="B795" s="1" t="s">
        <v>363</v>
      </c>
      <c r="C795">
        <v>500</v>
      </c>
      <c r="D795">
        <v>489.5</v>
      </c>
      <c r="E795" s="1" t="s">
        <v>429</v>
      </c>
    </row>
    <row r="796" spans="1:5" ht="14.25" customHeight="1" x14ac:dyDescent="0.25">
      <c r="A796" s="23">
        <v>45531.337500000001</v>
      </c>
      <c r="B796" s="1" t="s">
        <v>374</v>
      </c>
      <c r="C796">
        <v>500</v>
      </c>
      <c r="D796">
        <v>489.5</v>
      </c>
      <c r="E796" s="1" t="s">
        <v>429</v>
      </c>
    </row>
    <row r="797" spans="1:5" ht="14.25" customHeight="1" x14ac:dyDescent="0.25">
      <c r="A797" s="23">
        <v>45531.353472222225</v>
      </c>
      <c r="B797" s="1" t="s">
        <v>369</v>
      </c>
      <c r="C797">
        <v>50</v>
      </c>
      <c r="D797">
        <v>46.1</v>
      </c>
      <c r="E797" s="1" t="s">
        <v>433</v>
      </c>
    </row>
    <row r="798" spans="1:5" ht="14.25" customHeight="1" x14ac:dyDescent="0.25">
      <c r="A798" s="23">
        <v>45531.354861111111</v>
      </c>
      <c r="B798" s="1" t="s">
        <v>215</v>
      </c>
      <c r="C798">
        <v>20000</v>
      </c>
      <c r="D798">
        <v>19580</v>
      </c>
      <c r="E798" s="1" t="s">
        <v>7</v>
      </c>
    </row>
    <row r="799" spans="1:5" ht="14.25" customHeight="1" x14ac:dyDescent="0.25">
      <c r="A799" s="23">
        <v>45531.369444444441</v>
      </c>
      <c r="B799" s="1" t="s">
        <v>895</v>
      </c>
      <c r="C799">
        <v>5000</v>
      </c>
      <c r="D799">
        <v>4895</v>
      </c>
      <c r="E799" s="1" t="s">
        <v>429</v>
      </c>
    </row>
    <row r="800" spans="1:5" ht="14.25" customHeight="1" x14ac:dyDescent="0.25">
      <c r="A800" s="23">
        <v>45531.386111111111</v>
      </c>
      <c r="B800" s="1" t="s">
        <v>896</v>
      </c>
      <c r="C800">
        <v>1000</v>
      </c>
      <c r="D800">
        <v>979</v>
      </c>
      <c r="E800" s="1" t="s">
        <v>429</v>
      </c>
    </row>
    <row r="801" spans="1:5" ht="14.25" customHeight="1" x14ac:dyDescent="0.25">
      <c r="A801" s="23">
        <v>45531.393055555556</v>
      </c>
      <c r="B801" s="1" t="s">
        <v>897</v>
      </c>
      <c r="C801">
        <v>1000</v>
      </c>
      <c r="D801">
        <v>979</v>
      </c>
      <c r="E801" s="1" t="s">
        <v>429</v>
      </c>
    </row>
    <row r="802" spans="1:5" ht="14.25" customHeight="1" x14ac:dyDescent="0.25">
      <c r="A802" s="23">
        <v>45531.397222222222</v>
      </c>
      <c r="B802" s="1" t="s">
        <v>366</v>
      </c>
      <c r="C802">
        <v>500</v>
      </c>
      <c r="D802">
        <v>489.5</v>
      </c>
      <c r="E802" s="1" t="s">
        <v>429</v>
      </c>
    </row>
    <row r="803" spans="1:5" ht="14.25" customHeight="1" x14ac:dyDescent="0.25">
      <c r="A803" s="23">
        <v>45531.4</v>
      </c>
      <c r="B803" s="1" t="s">
        <v>898</v>
      </c>
      <c r="C803">
        <v>1000</v>
      </c>
      <c r="D803">
        <v>979</v>
      </c>
      <c r="E803" s="1" t="s">
        <v>429</v>
      </c>
    </row>
    <row r="804" spans="1:5" ht="14.25" customHeight="1" x14ac:dyDescent="0.25">
      <c r="A804" s="23">
        <v>45531.40347222222</v>
      </c>
      <c r="B804" s="1" t="s">
        <v>899</v>
      </c>
      <c r="C804">
        <v>1000</v>
      </c>
      <c r="D804">
        <v>979</v>
      </c>
      <c r="E804" s="1" t="s">
        <v>28</v>
      </c>
    </row>
    <row r="805" spans="1:5" ht="14.25" customHeight="1" x14ac:dyDescent="0.25">
      <c r="A805" s="23">
        <v>45531.411111111112</v>
      </c>
      <c r="B805" s="1" t="s">
        <v>900</v>
      </c>
      <c r="C805">
        <v>3000</v>
      </c>
      <c r="D805">
        <v>2937</v>
      </c>
      <c r="E805" s="1" t="s">
        <v>429</v>
      </c>
    </row>
    <row r="806" spans="1:5" ht="14.25" customHeight="1" x14ac:dyDescent="0.25">
      <c r="A806" s="23">
        <v>45531.433333333334</v>
      </c>
      <c r="B806" s="1" t="s">
        <v>901</v>
      </c>
      <c r="C806">
        <v>500</v>
      </c>
      <c r="D806">
        <v>489.5</v>
      </c>
      <c r="E806" s="1" t="s">
        <v>902</v>
      </c>
    </row>
    <row r="807" spans="1:5" ht="14.25" customHeight="1" x14ac:dyDescent="0.25">
      <c r="A807" s="23">
        <v>45531.447222222225</v>
      </c>
      <c r="B807" s="1" t="s">
        <v>903</v>
      </c>
      <c r="C807">
        <v>7350</v>
      </c>
      <c r="D807">
        <v>7195.65</v>
      </c>
      <c r="E807" s="1" t="s">
        <v>501</v>
      </c>
    </row>
    <row r="808" spans="1:5" ht="14.25" customHeight="1" x14ac:dyDescent="0.25">
      <c r="A808" s="23">
        <v>45531.456250000003</v>
      </c>
      <c r="B808" s="1" t="s">
        <v>365</v>
      </c>
      <c r="C808">
        <v>1500</v>
      </c>
      <c r="D808">
        <v>1468.5</v>
      </c>
      <c r="E808" s="1" t="s">
        <v>904</v>
      </c>
    </row>
    <row r="809" spans="1:5" ht="14.25" customHeight="1" x14ac:dyDescent="0.25">
      <c r="A809" s="23">
        <v>45531.458333333336</v>
      </c>
      <c r="B809" s="1" t="s">
        <v>365</v>
      </c>
      <c r="C809">
        <v>1500</v>
      </c>
      <c r="D809">
        <v>1468.5</v>
      </c>
      <c r="E809" s="1" t="s">
        <v>905</v>
      </c>
    </row>
    <row r="810" spans="1:5" ht="14.25" customHeight="1" x14ac:dyDescent="0.25">
      <c r="A810" s="23">
        <v>45531.467361111114</v>
      </c>
      <c r="B810" s="1" t="s">
        <v>906</v>
      </c>
      <c r="C810">
        <v>1000</v>
      </c>
      <c r="D810">
        <v>979</v>
      </c>
      <c r="E810" s="1" t="s">
        <v>907</v>
      </c>
    </row>
    <row r="811" spans="1:5" ht="14.25" customHeight="1" x14ac:dyDescent="0.25">
      <c r="A811" s="23">
        <v>45531.493055555555</v>
      </c>
      <c r="B811" s="1" t="s">
        <v>908</v>
      </c>
      <c r="C811">
        <v>1000</v>
      </c>
      <c r="D811">
        <v>979</v>
      </c>
      <c r="E811" s="1" t="s">
        <v>501</v>
      </c>
    </row>
    <row r="812" spans="1:5" ht="14.25" customHeight="1" x14ac:dyDescent="0.25">
      <c r="A812" s="23">
        <v>45531.505555555559</v>
      </c>
      <c r="B812" s="1" t="s">
        <v>909</v>
      </c>
      <c r="C812">
        <v>500</v>
      </c>
      <c r="D812">
        <v>489.5</v>
      </c>
      <c r="E812" s="1" t="s">
        <v>429</v>
      </c>
    </row>
    <row r="813" spans="1:5" ht="14.25" customHeight="1" x14ac:dyDescent="0.25">
      <c r="A813" s="23">
        <v>45531.513194444444</v>
      </c>
      <c r="B813" s="1" t="s">
        <v>179</v>
      </c>
      <c r="C813">
        <v>500</v>
      </c>
      <c r="D813">
        <v>489.5</v>
      </c>
      <c r="E813" s="1" t="s">
        <v>7</v>
      </c>
    </row>
    <row r="814" spans="1:5" ht="14.25" customHeight="1" x14ac:dyDescent="0.25">
      <c r="A814" s="23">
        <v>45531.515277777777</v>
      </c>
      <c r="B814" s="1" t="s">
        <v>910</v>
      </c>
      <c r="C814">
        <v>3000</v>
      </c>
      <c r="D814">
        <v>2937</v>
      </c>
      <c r="E814" s="1" t="s">
        <v>911</v>
      </c>
    </row>
    <row r="815" spans="1:5" ht="14.25" customHeight="1" x14ac:dyDescent="0.25">
      <c r="A815" s="23">
        <v>45531.541666666664</v>
      </c>
      <c r="B815" s="1" t="s">
        <v>243</v>
      </c>
      <c r="C815">
        <v>100</v>
      </c>
      <c r="D815">
        <v>96.1</v>
      </c>
      <c r="E815" s="1" t="s">
        <v>7</v>
      </c>
    </row>
    <row r="816" spans="1:5" ht="14.25" customHeight="1" x14ac:dyDescent="0.25">
      <c r="A816" s="23">
        <v>45531.547222222223</v>
      </c>
      <c r="B816" s="1" t="s">
        <v>912</v>
      </c>
      <c r="C816">
        <v>1000</v>
      </c>
      <c r="D816">
        <v>979</v>
      </c>
      <c r="E816" s="1" t="s">
        <v>913</v>
      </c>
    </row>
    <row r="817" spans="1:5" ht="14.25" customHeight="1" x14ac:dyDescent="0.25">
      <c r="A817" s="23">
        <v>45531.552083333336</v>
      </c>
      <c r="B817" s="1" t="s">
        <v>914</v>
      </c>
      <c r="C817">
        <v>500</v>
      </c>
      <c r="D817">
        <v>489.5</v>
      </c>
      <c r="E817" s="1" t="s">
        <v>429</v>
      </c>
    </row>
    <row r="818" spans="1:5" ht="14.25" customHeight="1" x14ac:dyDescent="0.25">
      <c r="A818" s="23">
        <v>45531.597222222219</v>
      </c>
      <c r="B818" s="1" t="s">
        <v>915</v>
      </c>
      <c r="C818">
        <v>1000</v>
      </c>
      <c r="D818">
        <v>979</v>
      </c>
      <c r="E818" s="1" t="s">
        <v>501</v>
      </c>
    </row>
    <row r="819" spans="1:5" ht="14.25" customHeight="1" x14ac:dyDescent="0.25">
      <c r="A819" s="23">
        <v>45531.599305555559</v>
      </c>
      <c r="B819" s="1" t="s">
        <v>916</v>
      </c>
      <c r="C819">
        <v>500</v>
      </c>
      <c r="D819">
        <v>489.5</v>
      </c>
      <c r="E819" s="1" t="s">
        <v>429</v>
      </c>
    </row>
    <row r="820" spans="1:5" ht="14.25" customHeight="1" x14ac:dyDescent="0.25">
      <c r="A820" s="23">
        <v>45531.601388888892</v>
      </c>
      <c r="B820" s="1" t="s">
        <v>296</v>
      </c>
      <c r="C820">
        <v>10000</v>
      </c>
      <c r="D820">
        <v>9790</v>
      </c>
      <c r="E820" s="1" t="s">
        <v>7</v>
      </c>
    </row>
    <row r="821" spans="1:5" ht="14.25" customHeight="1" x14ac:dyDescent="0.25">
      <c r="A821" s="23">
        <v>45531.657638888886</v>
      </c>
      <c r="B821" s="1" t="s">
        <v>506</v>
      </c>
      <c r="C821">
        <v>100</v>
      </c>
      <c r="D821">
        <v>96.1</v>
      </c>
      <c r="E821" s="1" t="s">
        <v>429</v>
      </c>
    </row>
    <row r="822" spans="1:5" ht="14.25" customHeight="1" x14ac:dyDescent="0.25">
      <c r="A822" s="23">
        <v>45531.679166666669</v>
      </c>
      <c r="B822" s="1" t="s">
        <v>917</v>
      </c>
      <c r="C822">
        <v>2000</v>
      </c>
      <c r="D822">
        <v>1958</v>
      </c>
      <c r="E822" s="1" t="s">
        <v>918</v>
      </c>
    </row>
    <row r="823" spans="1:5" ht="14.25" customHeight="1" x14ac:dyDescent="0.25">
      <c r="A823" s="23">
        <v>45531.688888888886</v>
      </c>
      <c r="B823" s="1" t="s">
        <v>919</v>
      </c>
      <c r="C823">
        <v>5000</v>
      </c>
      <c r="D823">
        <v>4895</v>
      </c>
      <c r="E823" s="1" t="s">
        <v>501</v>
      </c>
    </row>
    <row r="824" spans="1:5" ht="14.25" customHeight="1" x14ac:dyDescent="0.25">
      <c r="A824" s="23">
        <v>45531.7</v>
      </c>
      <c r="B824" s="1" t="s">
        <v>392</v>
      </c>
      <c r="C824">
        <v>300</v>
      </c>
      <c r="D824">
        <v>293.7</v>
      </c>
      <c r="E824" s="1" t="s">
        <v>6</v>
      </c>
    </row>
    <row r="825" spans="1:5" ht="14.25" customHeight="1" x14ac:dyDescent="0.25">
      <c r="A825" s="23">
        <v>45531.70416666667</v>
      </c>
      <c r="B825" s="1" t="s">
        <v>920</v>
      </c>
      <c r="C825">
        <v>1000</v>
      </c>
      <c r="D825">
        <v>979</v>
      </c>
      <c r="E825" s="1" t="s">
        <v>6</v>
      </c>
    </row>
    <row r="826" spans="1:5" ht="14.25" customHeight="1" x14ac:dyDescent="0.25">
      <c r="A826" s="23">
        <v>45531.709027777775</v>
      </c>
      <c r="B826" s="1" t="s">
        <v>921</v>
      </c>
      <c r="C826">
        <v>2500</v>
      </c>
      <c r="D826">
        <v>2447.5</v>
      </c>
      <c r="E826" s="1" t="s">
        <v>922</v>
      </c>
    </row>
    <row r="827" spans="1:5" ht="14.25" customHeight="1" x14ac:dyDescent="0.25">
      <c r="A827" s="23">
        <v>45531.717361111114</v>
      </c>
      <c r="B827" s="1" t="s">
        <v>923</v>
      </c>
      <c r="C827">
        <v>300</v>
      </c>
      <c r="D827">
        <v>293.7</v>
      </c>
      <c r="E827" s="1" t="s">
        <v>7</v>
      </c>
    </row>
    <row r="828" spans="1:5" ht="14.25" customHeight="1" x14ac:dyDescent="0.25">
      <c r="A828" s="23">
        <v>45531.751388888886</v>
      </c>
      <c r="B828" s="1" t="s">
        <v>167</v>
      </c>
      <c r="C828">
        <v>300</v>
      </c>
      <c r="D828">
        <v>293.7</v>
      </c>
      <c r="E828" s="1" t="s">
        <v>63</v>
      </c>
    </row>
    <row r="829" spans="1:5" ht="14.25" customHeight="1" x14ac:dyDescent="0.25">
      <c r="A829" s="23">
        <v>45531.79583333333</v>
      </c>
      <c r="B829" s="1" t="s">
        <v>245</v>
      </c>
      <c r="C829">
        <v>100</v>
      </c>
      <c r="D829">
        <v>96.1</v>
      </c>
      <c r="E829" s="1" t="s">
        <v>6</v>
      </c>
    </row>
    <row r="830" spans="1:5" ht="14.25" customHeight="1" x14ac:dyDescent="0.25">
      <c r="A830" s="23">
        <v>45531.805555555555</v>
      </c>
      <c r="B830" s="1" t="s">
        <v>924</v>
      </c>
      <c r="C830">
        <v>500</v>
      </c>
      <c r="D830">
        <v>489.5</v>
      </c>
      <c r="E830" s="1" t="s">
        <v>429</v>
      </c>
    </row>
    <row r="831" spans="1:5" ht="14.25" customHeight="1" x14ac:dyDescent="0.25">
      <c r="A831" s="23">
        <v>45531.809027777781</v>
      </c>
      <c r="B831" s="1" t="s">
        <v>131</v>
      </c>
      <c r="C831">
        <v>500</v>
      </c>
      <c r="D831">
        <v>489.5</v>
      </c>
      <c r="E831" s="1" t="s">
        <v>429</v>
      </c>
    </row>
    <row r="832" spans="1:5" ht="14.25" customHeight="1" x14ac:dyDescent="0.25">
      <c r="A832" s="23">
        <v>45531.834722222222</v>
      </c>
      <c r="B832" s="1" t="s">
        <v>925</v>
      </c>
      <c r="C832">
        <v>2300</v>
      </c>
      <c r="D832">
        <v>2251.6999999999998</v>
      </c>
      <c r="E832" s="1" t="s">
        <v>501</v>
      </c>
    </row>
    <row r="833" spans="1:5" ht="14.25" customHeight="1" x14ac:dyDescent="0.25">
      <c r="A833" s="23">
        <v>45531.847916666666</v>
      </c>
      <c r="B833" s="1" t="s">
        <v>214</v>
      </c>
      <c r="C833">
        <v>100</v>
      </c>
      <c r="D833">
        <v>96.1</v>
      </c>
      <c r="E833" s="1" t="s">
        <v>7</v>
      </c>
    </row>
    <row r="834" spans="1:5" ht="14.25" customHeight="1" x14ac:dyDescent="0.25">
      <c r="A834" s="23">
        <v>45531.859027777777</v>
      </c>
      <c r="B834" s="1" t="s">
        <v>926</v>
      </c>
      <c r="C834">
        <v>1000</v>
      </c>
      <c r="D834">
        <v>979</v>
      </c>
      <c r="E834" s="1" t="s">
        <v>927</v>
      </c>
    </row>
    <row r="835" spans="1:5" ht="14.25" customHeight="1" x14ac:dyDescent="0.25">
      <c r="A835" s="23">
        <v>45531.864583333336</v>
      </c>
      <c r="B835" s="1" t="s">
        <v>928</v>
      </c>
      <c r="C835">
        <v>1500</v>
      </c>
      <c r="D835">
        <v>1468.5</v>
      </c>
      <c r="E835" s="1" t="s">
        <v>501</v>
      </c>
    </row>
    <row r="836" spans="1:5" ht="14.25" customHeight="1" x14ac:dyDescent="0.25">
      <c r="A836" s="23">
        <v>45531.879861111112</v>
      </c>
      <c r="B836" s="1" t="s">
        <v>929</v>
      </c>
      <c r="C836">
        <v>1000</v>
      </c>
      <c r="D836">
        <v>979</v>
      </c>
      <c r="E836" s="1" t="s">
        <v>501</v>
      </c>
    </row>
    <row r="837" spans="1:5" ht="14.25" customHeight="1" x14ac:dyDescent="0.25">
      <c r="A837" s="23">
        <v>45531.884027777778</v>
      </c>
      <c r="B837" s="1" t="s">
        <v>213</v>
      </c>
      <c r="C837">
        <v>300</v>
      </c>
      <c r="D837">
        <v>293.7</v>
      </c>
      <c r="E837" s="1" t="s">
        <v>7</v>
      </c>
    </row>
    <row r="838" spans="1:5" ht="14.25" customHeight="1" x14ac:dyDescent="0.25">
      <c r="A838" s="23">
        <v>45531.890277777777</v>
      </c>
      <c r="B838" s="1" t="s">
        <v>212</v>
      </c>
      <c r="C838">
        <v>100</v>
      </c>
      <c r="D838">
        <v>96.1</v>
      </c>
      <c r="E838" s="1" t="s">
        <v>29</v>
      </c>
    </row>
    <row r="839" spans="1:5" ht="14.25" customHeight="1" x14ac:dyDescent="0.25">
      <c r="A839" s="23">
        <v>45531.893750000003</v>
      </c>
      <c r="B839" s="1" t="s">
        <v>930</v>
      </c>
      <c r="C839">
        <v>1000</v>
      </c>
      <c r="D839">
        <v>979</v>
      </c>
      <c r="E839" s="1" t="s">
        <v>429</v>
      </c>
    </row>
    <row r="840" spans="1:5" ht="14.25" customHeight="1" x14ac:dyDescent="0.25">
      <c r="A840" s="23">
        <v>45531.893750000003</v>
      </c>
      <c r="B840" s="1" t="s">
        <v>931</v>
      </c>
      <c r="C840">
        <v>3000</v>
      </c>
      <c r="D840">
        <v>2937</v>
      </c>
      <c r="E840" s="1" t="s">
        <v>427</v>
      </c>
    </row>
    <row r="841" spans="1:5" ht="14.25" customHeight="1" x14ac:dyDescent="0.25">
      <c r="A841" s="23">
        <v>45531.894444444442</v>
      </c>
      <c r="B841" s="1" t="s">
        <v>932</v>
      </c>
      <c r="C841">
        <v>500</v>
      </c>
      <c r="D841">
        <v>489.5</v>
      </c>
      <c r="E841" s="1" t="s">
        <v>28</v>
      </c>
    </row>
    <row r="842" spans="1:5" ht="14.25" customHeight="1" x14ac:dyDescent="0.25">
      <c r="A842" s="23">
        <v>45531.897916666669</v>
      </c>
      <c r="B842" s="1" t="s">
        <v>933</v>
      </c>
      <c r="C842">
        <v>500</v>
      </c>
      <c r="D842">
        <v>489.5</v>
      </c>
      <c r="E842" s="1" t="s">
        <v>429</v>
      </c>
    </row>
    <row r="843" spans="1:5" ht="14.25" customHeight="1" x14ac:dyDescent="0.25">
      <c r="A843" s="23">
        <v>45531.899305555555</v>
      </c>
      <c r="B843" s="1" t="s">
        <v>934</v>
      </c>
      <c r="C843">
        <v>5000</v>
      </c>
      <c r="D843">
        <v>4895</v>
      </c>
      <c r="E843" s="1" t="s">
        <v>935</v>
      </c>
    </row>
    <row r="844" spans="1:5" ht="14.25" customHeight="1" x14ac:dyDescent="0.25">
      <c r="A844" s="23">
        <v>45531.899305555555</v>
      </c>
      <c r="B844" s="1" t="s">
        <v>936</v>
      </c>
      <c r="C844">
        <v>200</v>
      </c>
      <c r="D844">
        <v>195.8</v>
      </c>
      <c r="E844" s="1" t="s">
        <v>433</v>
      </c>
    </row>
    <row r="845" spans="1:5" ht="14.25" customHeight="1" x14ac:dyDescent="0.25">
      <c r="A845" s="23">
        <v>45531.900694444441</v>
      </c>
      <c r="B845" s="1" t="s">
        <v>937</v>
      </c>
      <c r="C845">
        <v>1000</v>
      </c>
      <c r="D845">
        <v>979</v>
      </c>
      <c r="E845" s="1" t="s">
        <v>429</v>
      </c>
    </row>
    <row r="846" spans="1:5" ht="14.25" customHeight="1" x14ac:dyDescent="0.25">
      <c r="A846" s="23">
        <v>45531.918749999997</v>
      </c>
      <c r="B846" s="1" t="s">
        <v>938</v>
      </c>
      <c r="C846">
        <v>1000</v>
      </c>
      <c r="D846">
        <v>979</v>
      </c>
      <c r="E846" s="1" t="s">
        <v>429</v>
      </c>
    </row>
    <row r="847" spans="1:5" ht="14.25" customHeight="1" x14ac:dyDescent="0.25">
      <c r="A847" s="23">
        <v>45531.936805555553</v>
      </c>
      <c r="B847" s="1" t="s">
        <v>939</v>
      </c>
      <c r="C847">
        <v>3000</v>
      </c>
      <c r="D847">
        <v>2937</v>
      </c>
      <c r="E847" s="1" t="s">
        <v>498</v>
      </c>
    </row>
    <row r="848" spans="1:5" ht="14.25" customHeight="1" x14ac:dyDescent="0.25">
      <c r="A848" s="23">
        <v>45531.943055555559</v>
      </c>
      <c r="B848" s="1" t="s">
        <v>940</v>
      </c>
      <c r="C848">
        <v>5000</v>
      </c>
      <c r="D848">
        <v>4895</v>
      </c>
      <c r="E848" s="1" t="s">
        <v>941</v>
      </c>
    </row>
    <row r="849" spans="1:5" ht="14.25" customHeight="1" x14ac:dyDescent="0.25">
      <c r="A849" s="23">
        <v>45531.944444444445</v>
      </c>
      <c r="B849" s="1" t="s">
        <v>940</v>
      </c>
      <c r="C849">
        <v>5000</v>
      </c>
      <c r="D849">
        <v>4895</v>
      </c>
      <c r="E849" s="1" t="s">
        <v>942</v>
      </c>
    </row>
    <row r="850" spans="1:5" ht="14.25" customHeight="1" x14ac:dyDescent="0.25">
      <c r="A850" s="23">
        <v>45531.952777777777</v>
      </c>
      <c r="B850" s="1" t="s">
        <v>943</v>
      </c>
      <c r="C850">
        <v>1000</v>
      </c>
      <c r="D850">
        <v>979</v>
      </c>
      <c r="E850" s="1" t="s">
        <v>429</v>
      </c>
    </row>
    <row r="851" spans="1:5" ht="14.25" customHeight="1" x14ac:dyDescent="0.25">
      <c r="A851" s="23">
        <v>45532.011805555558</v>
      </c>
      <c r="B851" s="1" t="s">
        <v>536</v>
      </c>
      <c r="C851">
        <v>1000</v>
      </c>
      <c r="D851">
        <v>979</v>
      </c>
      <c r="E851" s="1" t="s">
        <v>525</v>
      </c>
    </row>
    <row r="852" spans="1:5" ht="14.25" customHeight="1" x14ac:dyDescent="0.25">
      <c r="A852" s="23">
        <v>45532.013888888891</v>
      </c>
      <c r="B852" s="1" t="s">
        <v>536</v>
      </c>
      <c r="C852">
        <v>1000</v>
      </c>
      <c r="D852">
        <v>979</v>
      </c>
      <c r="E852" s="1" t="s">
        <v>498</v>
      </c>
    </row>
    <row r="853" spans="1:5" ht="14.25" customHeight="1" x14ac:dyDescent="0.25">
      <c r="A853" s="23">
        <v>45532.055555555555</v>
      </c>
      <c r="B853" s="1" t="s">
        <v>944</v>
      </c>
      <c r="C853">
        <v>100</v>
      </c>
      <c r="D853">
        <v>96.1</v>
      </c>
      <c r="E853" s="1" t="s">
        <v>429</v>
      </c>
    </row>
    <row r="854" spans="1:5" ht="14.25" customHeight="1" x14ac:dyDescent="0.25">
      <c r="A854" s="23">
        <v>45532.206944444442</v>
      </c>
      <c r="B854" s="1" t="s">
        <v>360</v>
      </c>
      <c r="C854">
        <v>20000</v>
      </c>
      <c r="D854">
        <v>19580</v>
      </c>
      <c r="E854" s="1" t="s">
        <v>433</v>
      </c>
    </row>
    <row r="855" spans="1:5" ht="14.25" customHeight="1" x14ac:dyDescent="0.25">
      <c r="A855" s="23">
        <v>45532.259722222225</v>
      </c>
      <c r="B855" s="1" t="s">
        <v>247</v>
      </c>
      <c r="C855">
        <v>2000</v>
      </c>
      <c r="D855">
        <v>1958</v>
      </c>
      <c r="E855" s="1" t="s">
        <v>54</v>
      </c>
    </row>
    <row r="856" spans="1:5" ht="14.25" customHeight="1" x14ac:dyDescent="0.25">
      <c r="A856" s="23">
        <v>45532.293055555558</v>
      </c>
      <c r="B856" s="1" t="s">
        <v>945</v>
      </c>
      <c r="C856">
        <v>9750</v>
      </c>
      <c r="D856">
        <v>9545.25</v>
      </c>
      <c r="E856" s="1" t="s">
        <v>501</v>
      </c>
    </row>
    <row r="857" spans="1:5" ht="14.25" customHeight="1" x14ac:dyDescent="0.25">
      <c r="A857" s="23">
        <v>45532.336111111108</v>
      </c>
      <c r="B857" s="1" t="s">
        <v>946</v>
      </c>
      <c r="C857">
        <v>500</v>
      </c>
      <c r="D857">
        <v>489.5</v>
      </c>
      <c r="E857" s="1" t="s">
        <v>429</v>
      </c>
    </row>
    <row r="858" spans="1:5" ht="14.25" customHeight="1" x14ac:dyDescent="0.25">
      <c r="A858" s="23">
        <v>45532.339583333334</v>
      </c>
      <c r="B858" s="1" t="s">
        <v>947</v>
      </c>
      <c r="C858">
        <v>300</v>
      </c>
      <c r="D858">
        <v>293.7</v>
      </c>
      <c r="E858" s="1" t="s">
        <v>948</v>
      </c>
    </row>
    <row r="859" spans="1:5" ht="14.25" customHeight="1" x14ac:dyDescent="0.25">
      <c r="A859" s="23">
        <v>45532.341666666667</v>
      </c>
      <c r="B859" s="1" t="s">
        <v>115</v>
      </c>
      <c r="C859">
        <v>500</v>
      </c>
      <c r="D859">
        <v>489.5</v>
      </c>
      <c r="E859" s="1" t="s">
        <v>427</v>
      </c>
    </row>
    <row r="860" spans="1:5" ht="14.25" customHeight="1" x14ac:dyDescent="0.25">
      <c r="A860" s="23">
        <v>45532.348611111112</v>
      </c>
      <c r="B860" s="1" t="s">
        <v>949</v>
      </c>
      <c r="C860">
        <v>100</v>
      </c>
      <c r="D860">
        <v>96.1</v>
      </c>
      <c r="E860" s="1" t="s">
        <v>480</v>
      </c>
    </row>
    <row r="861" spans="1:5" ht="14.25" customHeight="1" x14ac:dyDescent="0.25">
      <c r="A861" s="23">
        <v>45532.349305555559</v>
      </c>
      <c r="B861" s="1" t="s">
        <v>950</v>
      </c>
      <c r="C861">
        <v>100</v>
      </c>
      <c r="D861">
        <v>96.1</v>
      </c>
      <c r="E861" s="1" t="s">
        <v>480</v>
      </c>
    </row>
    <row r="862" spans="1:5" ht="14.25" customHeight="1" x14ac:dyDescent="0.25">
      <c r="A862" s="23">
        <v>45532.353472222225</v>
      </c>
      <c r="B862" s="1" t="s">
        <v>951</v>
      </c>
      <c r="C862">
        <v>500</v>
      </c>
      <c r="D862">
        <v>489.5</v>
      </c>
      <c r="E862" s="1" t="s">
        <v>480</v>
      </c>
    </row>
    <row r="863" spans="1:5" ht="14.25" customHeight="1" x14ac:dyDescent="0.25">
      <c r="A863" s="23">
        <v>45532.361111111109</v>
      </c>
      <c r="B863" s="1" t="s">
        <v>952</v>
      </c>
      <c r="C863">
        <v>200</v>
      </c>
      <c r="D863">
        <v>195.8</v>
      </c>
      <c r="E863" s="1" t="s">
        <v>494</v>
      </c>
    </row>
    <row r="864" spans="1:5" ht="14.25" customHeight="1" x14ac:dyDescent="0.25">
      <c r="A864" s="23">
        <v>45532.367361111108</v>
      </c>
      <c r="B864" s="1" t="s">
        <v>953</v>
      </c>
      <c r="C864">
        <v>299</v>
      </c>
      <c r="D864">
        <v>292.72000000000003</v>
      </c>
      <c r="E864" s="1" t="s">
        <v>494</v>
      </c>
    </row>
    <row r="865" spans="1:5" ht="14.25" customHeight="1" x14ac:dyDescent="0.25">
      <c r="A865" s="23">
        <v>45532.40347222222</v>
      </c>
      <c r="B865" s="1" t="s">
        <v>945</v>
      </c>
      <c r="C865">
        <v>250</v>
      </c>
      <c r="D865">
        <v>244.75</v>
      </c>
      <c r="E865" s="1" t="s">
        <v>501</v>
      </c>
    </row>
    <row r="866" spans="1:5" ht="14.25" customHeight="1" x14ac:dyDescent="0.25">
      <c r="A866" s="23">
        <v>45532.411111111112</v>
      </c>
      <c r="B866" s="1" t="s">
        <v>954</v>
      </c>
      <c r="C866">
        <v>100</v>
      </c>
      <c r="D866">
        <v>96.1</v>
      </c>
      <c r="E866" s="1" t="s">
        <v>480</v>
      </c>
    </row>
    <row r="867" spans="1:5" ht="14.25" customHeight="1" x14ac:dyDescent="0.25">
      <c r="A867" s="23">
        <v>45532.411111111112</v>
      </c>
      <c r="B867" s="1" t="s">
        <v>955</v>
      </c>
      <c r="C867">
        <v>500</v>
      </c>
      <c r="D867">
        <v>489.5</v>
      </c>
      <c r="E867" s="1" t="s">
        <v>480</v>
      </c>
    </row>
    <row r="868" spans="1:5" ht="14.25" customHeight="1" x14ac:dyDescent="0.25">
      <c r="A868" s="23">
        <v>45532.411111111112</v>
      </c>
      <c r="B868" s="1" t="s">
        <v>956</v>
      </c>
      <c r="C868">
        <v>300</v>
      </c>
      <c r="D868">
        <v>293.7</v>
      </c>
      <c r="E868" s="1" t="s">
        <v>480</v>
      </c>
    </row>
    <row r="869" spans="1:5" ht="14.25" customHeight="1" x14ac:dyDescent="0.25">
      <c r="A869" s="23">
        <v>45532.433333333334</v>
      </c>
      <c r="B869" s="1" t="s">
        <v>365</v>
      </c>
      <c r="C869">
        <v>1500</v>
      </c>
      <c r="D869">
        <v>1468.5</v>
      </c>
      <c r="E869" s="1" t="s">
        <v>493</v>
      </c>
    </row>
    <row r="870" spans="1:5" ht="14.25" customHeight="1" x14ac:dyDescent="0.25">
      <c r="A870" s="23">
        <v>45532.445833333331</v>
      </c>
      <c r="B870" s="1" t="s">
        <v>265</v>
      </c>
      <c r="C870">
        <v>300</v>
      </c>
      <c r="D870">
        <v>293.7</v>
      </c>
      <c r="E870" s="1" t="s">
        <v>6</v>
      </c>
    </row>
    <row r="871" spans="1:5" ht="14.25" customHeight="1" x14ac:dyDescent="0.25">
      <c r="A871" s="23">
        <v>45532.468055555553</v>
      </c>
      <c r="B871" s="1" t="s">
        <v>957</v>
      </c>
      <c r="C871">
        <v>2000</v>
      </c>
      <c r="D871">
        <v>1958</v>
      </c>
      <c r="E871" s="1" t="s">
        <v>501</v>
      </c>
    </row>
    <row r="872" spans="1:5" ht="14.25" customHeight="1" x14ac:dyDescent="0.25">
      <c r="A872" s="23">
        <v>45532.474305555559</v>
      </c>
      <c r="B872" s="1" t="s">
        <v>94</v>
      </c>
      <c r="C872">
        <v>50</v>
      </c>
      <c r="D872">
        <v>46.1</v>
      </c>
      <c r="E872" s="1" t="s">
        <v>548</v>
      </c>
    </row>
    <row r="873" spans="1:5" ht="14.25" customHeight="1" x14ac:dyDescent="0.25">
      <c r="A873" s="23">
        <v>45532.48541666667</v>
      </c>
      <c r="B873" s="1" t="s">
        <v>958</v>
      </c>
      <c r="C873">
        <v>5000</v>
      </c>
      <c r="D873">
        <v>4895</v>
      </c>
      <c r="E873" s="1" t="s">
        <v>501</v>
      </c>
    </row>
    <row r="874" spans="1:5" ht="14.25" customHeight="1" x14ac:dyDescent="0.25">
      <c r="A874" s="23">
        <v>45532.505555555559</v>
      </c>
      <c r="B874" s="1" t="s">
        <v>785</v>
      </c>
      <c r="C874">
        <v>200</v>
      </c>
      <c r="D874">
        <v>195.8</v>
      </c>
      <c r="E874" s="1" t="s">
        <v>501</v>
      </c>
    </row>
    <row r="875" spans="1:5" ht="14.25" customHeight="1" x14ac:dyDescent="0.25">
      <c r="A875" s="23">
        <v>45532.511111111111</v>
      </c>
      <c r="B875" s="1" t="s">
        <v>958</v>
      </c>
      <c r="C875">
        <v>4000</v>
      </c>
      <c r="D875">
        <v>3916</v>
      </c>
      <c r="E875" s="1" t="s">
        <v>959</v>
      </c>
    </row>
    <row r="876" spans="1:5" ht="14.25" customHeight="1" x14ac:dyDescent="0.25">
      <c r="A876" s="23">
        <v>45532.511111111111</v>
      </c>
      <c r="B876" s="1" t="s">
        <v>960</v>
      </c>
      <c r="C876">
        <v>400</v>
      </c>
      <c r="D876">
        <v>391.6</v>
      </c>
      <c r="E876" s="1" t="s">
        <v>494</v>
      </c>
    </row>
    <row r="877" spans="1:5" ht="14.25" customHeight="1" x14ac:dyDescent="0.25">
      <c r="A877" s="23">
        <v>45532.522222222222</v>
      </c>
      <c r="B877" s="1" t="s">
        <v>961</v>
      </c>
      <c r="C877">
        <v>3000</v>
      </c>
      <c r="D877">
        <v>2937</v>
      </c>
      <c r="E877" s="1" t="s">
        <v>429</v>
      </c>
    </row>
    <row r="878" spans="1:5" ht="14.25" customHeight="1" x14ac:dyDescent="0.25">
      <c r="A878" s="23">
        <v>45532.524305555555</v>
      </c>
      <c r="B878" s="1" t="s">
        <v>211</v>
      </c>
      <c r="C878">
        <v>300</v>
      </c>
      <c r="D878">
        <v>293.7</v>
      </c>
      <c r="E878" s="1" t="s">
        <v>66</v>
      </c>
    </row>
    <row r="879" spans="1:5" ht="14.25" customHeight="1" x14ac:dyDescent="0.25">
      <c r="A879" s="23">
        <v>45532.530555555553</v>
      </c>
      <c r="B879" s="1" t="s">
        <v>962</v>
      </c>
      <c r="C879">
        <v>100</v>
      </c>
      <c r="D879">
        <v>96.1</v>
      </c>
      <c r="E879" s="1" t="s">
        <v>494</v>
      </c>
    </row>
    <row r="880" spans="1:5" ht="14.25" customHeight="1" x14ac:dyDescent="0.25">
      <c r="A880" s="23">
        <v>45532.532638888886</v>
      </c>
      <c r="B880" s="1" t="s">
        <v>963</v>
      </c>
      <c r="C880">
        <v>500</v>
      </c>
      <c r="D880">
        <v>489.5</v>
      </c>
      <c r="E880" s="1" t="s">
        <v>501</v>
      </c>
    </row>
    <row r="881" spans="1:5" ht="14.25" customHeight="1" x14ac:dyDescent="0.25">
      <c r="A881" s="23">
        <v>45532.53402777778</v>
      </c>
      <c r="B881" s="1" t="s">
        <v>963</v>
      </c>
      <c r="C881">
        <v>200</v>
      </c>
      <c r="D881">
        <v>195.8</v>
      </c>
      <c r="E881" s="1" t="s">
        <v>501</v>
      </c>
    </row>
    <row r="882" spans="1:5" ht="14.25" customHeight="1" x14ac:dyDescent="0.25">
      <c r="A882" s="23">
        <v>45532.536111111112</v>
      </c>
      <c r="B882" s="1" t="s">
        <v>964</v>
      </c>
      <c r="C882">
        <v>500</v>
      </c>
      <c r="D882">
        <v>489.5</v>
      </c>
      <c r="E882" s="1" t="s">
        <v>429</v>
      </c>
    </row>
    <row r="883" spans="1:5" ht="14.25" customHeight="1" x14ac:dyDescent="0.25">
      <c r="A883" s="23">
        <v>45532.549305555556</v>
      </c>
      <c r="B883" s="1" t="s">
        <v>965</v>
      </c>
      <c r="C883">
        <v>300</v>
      </c>
      <c r="D883">
        <v>293.7</v>
      </c>
      <c r="E883" s="1" t="s">
        <v>501</v>
      </c>
    </row>
    <row r="884" spans="1:5" ht="14.25" customHeight="1" x14ac:dyDescent="0.25">
      <c r="A884" s="23">
        <v>45532.574999999997</v>
      </c>
      <c r="B884" s="1" t="s">
        <v>248</v>
      </c>
      <c r="C884">
        <v>500</v>
      </c>
      <c r="D884">
        <v>489.5</v>
      </c>
      <c r="E884" s="1" t="s">
        <v>7</v>
      </c>
    </row>
    <row r="885" spans="1:5" ht="14.25" customHeight="1" x14ac:dyDescent="0.25">
      <c r="A885" s="23">
        <v>45532.57916666667</v>
      </c>
      <c r="B885" s="1" t="s">
        <v>966</v>
      </c>
      <c r="C885">
        <v>200</v>
      </c>
      <c r="D885">
        <v>195.8</v>
      </c>
      <c r="E885" s="1" t="s">
        <v>433</v>
      </c>
    </row>
    <row r="886" spans="1:5" ht="14.25" customHeight="1" x14ac:dyDescent="0.25">
      <c r="A886" s="23">
        <v>45532.582638888889</v>
      </c>
      <c r="B886" s="1" t="s">
        <v>967</v>
      </c>
      <c r="C886">
        <v>400</v>
      </c>
      <c r="D886">
        <v>391.6</v>
      </c>
      <c r="E886" s="1" t="s">
        <v>494</v>
      </c>
    </row>
    <row r="887" spans="1:5" ht="14.25" customHeight="1" x14ac:dyDescent="0.25">
      <c r="A887" s="23">
        <v>45532.585416666669</v>
      </c>
      <c r="B887" s="1" t="s">
        <v>968</v>
      </c>
      <c r="C887">
        <v>400</v>
      </c>
      <c r="D887">
        <v>391.6</v>
      </c>
      <c r="E887" s="1" t="s">
        <v>969</v>
      </c>
    </row>
    <row r="888" spans="1:5" ht="14.25" customHeight="1" x14ac:dyDescent="0.25">
      <c r="A888" s="23">
        <v>45532.587500000001</v>
      </c>
      <c r="B888" s="1" t="s">
        <v>970</v>
      </c>
      <c r="C888">
        <v>200</v>
      </c>
      <c r="D888">
        <v>195.8</v>
      </c>
      <c r="E888" s="1" t="s">
        <v>501</v>
      </c>
    </row>
    <row r="889" spans="1:5" ht="14.25" customHeight="1" x14ac:dyDescent="0.25">
      <c r="A889" s="23">
        <v>45532.606944444444</v>
      </c>
      <c r="B889" s="1" t="s">
        <v>971</v>
      </c>
      <c r="C889">
        <v>500</v>
      </c>
      <c r="D889">
        <v>489.5</v>
      </c>
      <c r="E889" s="1" t="s">
        <v>480</v>
      </c>
    </row>
    <row r="890" spans="1:5" ht="14.25" customHeight="1" x14ac:dyDescent="0.25">
      <c r="A890" s="23">
        <v>45532.61041666667</v>
      </c>
      <c r="B890" s="1" t="s">
        <v>972</v>
      </c>
      <c r="C890">
        <v>300</v>
      </c>
      <c r="D890">
        <v>293.7</v>
      </c>
      <c r="E890" s="1" t="s">
        <v>480</v>
      </c>
    </row>
    <row r="891" spans="1:5" ht="14.25" customHeight="1" x14ac:dyDescent="0.25">
      <c r="A891" s="23">
        <v>45532.613194444442</v>
      </c>
      <c r="B891" s="1" t="s">
        <v>973</v>
      </c>
      <c r="C891">
        <v>500</v>
      </c>
      <c r="D891">
        <v>489.5</v>
      </c>
      <c r="E891" s="1" t="s">
        <v>480</v>
      </c>
    </row>
    <row r="892" spans="1:5" ht="14.25" customHeight="1" x14ac:dyDescent="0.25">
      <c r="A892" s="23">
        <v>45532.652777777781</v>
      </c>
      <c r="B892" s="1" t="s">
        <v>319</v>
      </c>
      <c r="C892">
        <v>200</v>
      </c>
      <c r="D892">
        <v>195.8</v>
      </c>
      <c r="E892" s="1" t="s">
        <v>974</v>
      </c>
    </row>
    <row r="893" spans="1:5" ht="14.25" customHeight="1" x14ac:dyDescent="0.25">
      <c r="A893" s="23">
        <v>45532.661111111112</v>
      </c>
      <c r="B893" s="1" t="s">
        <v>975</v>
      </c>
      <c r="C893">
        <v>200</v>
      </c>
      <c r="D893">
        <v>195.8</v>
      </c>
      <c r="E893" s="1" t="s">
        <v>501</v>
      </c>
    </row>
    <row r="894" spans="1:5" ht="14.25" customHeight="1" x14ac:dyDescent="0.25">
      <c r="A894" s="23">
        <v>45532.665972222225</v>
      </c>
      <c r="B894" s="1" t="s">
        <v>976</v>
      </c>
      <c r="C894">
        <v>2500</v>
      </c>
      <c r="D894">
        <v>2447.5</v>
      </c>
      <c r="E894" s="1" t="s">
        <v>433</v>
      </c>
    </row>
    <row r="895" spans="1:5" ht="14.25" customHeight="1" x14ac:dyDescent="0.25">
      <c r="A895" s="23">
        <v>45532.665972222225</v>
      </c>
      <c r="B895" s="1" t="s">
        <v>94</v>
      </c>
      <c r="C895">
        <v>500</v>
      </c>
      <c r="D895">
        <v>489.5</v>
      </c>
      <c r="E895" s="1" t="s">
        <v>548</v>
      </c>
    </row>
    <row r="896" spans="1:5" ht="14.25" customHeight="1" x14ac:dyDescent="0.25">
      <c r="A896" s="23">
        <v>45532.71597222222</v>
      </c>
      <c r="B896" s="1" t="s">
        <v>977</v>
      </c>
      <c r="C896">
        <v>300</v>
      </c>
      <c r="D896">
        <v>293.7</v>
      </c>
      <c r="E896" s="1" t="s">
        <v>494</v>
      </c>
    </row>
    <row r="897" spans="1:5" ht="14.25" customHeight="1" x14ac:dyDescent="0.25">
      <c r="A897" s="23">
        <v>45532.727083333331</v>
      </c>
      <c r="B897" s="1" t="s">
        <v>112</v>
      </c>
      <c r="C897">
        <v>300</v>
      </c>
      <c r="D897">
        <v>293.7</v>
      </c>
      <c r="E897" s="1" t="s">
        <v>31</v>
      </c>
    </row>
    <row r="898" spans="1:5" ht="14.25" customHeight="1" x14ac:dyDescent="0.25">
      <c r="A898" s="23">
        <v>45532.730555555558</v>
      </c>
      <c r="B898" s="1" t="s">
        <v>978</v>
      </c>
      <c r="C898">
        <v>3000</v>
      </c>
      <c r="D898">
        <v>2937</v>
      </c>
      <c r="E898" s="1" t="s">
        <v>501</v>
      </c>
    </row>
    <row r="899" spans="1:5" ht="14.25" customHeight="1" x14ac:dyDescent="0.25">
      <c r="A899" s="23">
        <v>45532.73333333333</v>
      </c>
      <c r="B899" s="1" t="s">
        <v>979</v>
      </c>
      <c r="C899">
        <v>100</v>
      </c>
      <c r="D899">
        <v>96.1</v>
      </c>
      <c r="E899" s="1" t="s">
        <v>54</v>
      </c>
    </row>
    <row r="900" spans="1:5" ht="14.25" customHeight="1" x14ac:dyDescent="0.25">
      <c r="A900" s="23">
        <v>45532.739583333336</v>
      </c>
      <c r="B900" s="1" t="s">
        <v>243</v>
      </c>
      <c r="C900">
        <v>5000</v>
      </c>
      <c r="D900">
        <v>4895</v>
      </c>
      <c r="E900" s="1" t="s">
        <v>501</v>
      </c>
    </row>
    <row r="901" spans="1:5" ht="14.25" customHeight="1" x14ac:dyDescent="0.25">
      <c r="A901" s="23">
        <v>45532.745833333334</v>
      </c>
      <c r="B901" s="1" t="s">
        <v>447</v>
      </c>
      <c r="C901">
        <v>3000</v>
      </c>
      <c r="D901">
        <v>2937</v>
      </c>
      <c r="E901" s="1" t="s">
        <v>501</v>
      </c>
    </row>
    <row r="902" spans="1:5" ht="14.25" customHeight="1" x14ac:dyDescent="0.25">
      <c r="A902" s="23">
        <v>45532.779166666667</v>
      </c>
      <c r="B902" s="1" t="s">
        <v>980</v>
      </c>
      <c r="C902">
        <v>500</v>
      </c>
      <c r="D902">
        <v>489.5</v>
      </c>
      <c r="E902" s="1" t="s">
        <v>429</v>
      </c>
    </row>
    <row r="903" spans="1:5" ht="14.25" customHeight="1" x14ac:dyDescent="0.25">
      <c r="A903" s="23">
        <v>45532.801388888889</v>
      </c>
      <c r="B903" s="1" t="s">
        <v>256</v>
      </c>
      <c r="C903">
        <v>5000</v>
      </c>
      <c r="D903">
        <v>4895</v>
      </c>
      <c r="E903" s="1" t="s">
        <v>981</v>
      </c>
    </row>
    <row r="904" spans="1:5" ht="14.25" customHeight="1" x14ac:dyDescent="0.25">
      <c r="A904" s="23">
        <v>45532.808333333334</v>
      </c>
      <c r="B904" s="1" t="s">
        <v>982</v>
      </c>
      <c r="C904">
        <v>300</v>
      </c>
      <c r="D904">
        <v>293.7</v>
      </c>
      <c r="E904" s="1" t="s">
        <v>494</v>
      </c>
    </row>
    <row r="905" spans="1:5" ht="14.25" customHeight="1" x14ac:dyDescent="0.25">
      <c r="A905" s="23">
        <v>45532.822222222225</v>
      </c>
      <c r="B905" s="1" t="s">
        <v>983</v>
      </c>
      <c r="C905">
        <v>500</v>
      </c>
      <c r="D905">
        <v>489.5</v>
      </c>
      <c r="E905" s="1" t="s">
        <v>984</v>
      </c>
    </row>
    <row r="906" spans="1:5" ht="14.25" customHeight="1" x14ac:dyDescent="0.25">
      <c r="A906" s="23">
        <v>45532.845833333333</v>
      </c>
      <c r="B906" s="1" t="s">
        <v>398</v>
      </c>
      <c r="C906">
        <v>100</v>
      </c>
      <c r="D906">
        <v>96.1</v>
      </c>
      <c r="E906" s="1" t="s">
        <v>29</v>
      </c>
    </row>
    <row r="907" spans="1:5" ht="14.25" customHeight="1" x14ac:dyDescent="0.25">
      <c r="A907" s="23">
        <v>45532.879861111112</v>
      </c>
      <c r="B907" s="1" t="s">
        <v>297</v>
      </c>
      <c r="C907">
        <v>300</v>
      </c>
      <c r="D907">
        <v>293.7</v>
      </c>
      <c r="E907" s="1" t="s">
        <v>7</v>
      </c>
    </row>
    <row r="908" spans="1:5" ht="14.25" customHeight="1" x14ac:dyDescent="0.25">
      <c r="A908" s="23">
        <v>45532.880555555559</v>
      </c>
      <c r="B908" s="1" t="s">
        <v>782</v>
      </c>
      <c r="C908">
        <v>100</v>
      </c>
      <c r="D908">
        <v>96.1</v>
      </c>
      <c r="E908" s="1" t="s">
        <v>985</v>
      </c>
    </row>
    <row r="909" spans="1:5" ht="14.25" customHeight="1" x14ac:dyDescent="0.25">
      <c r="A909" s="23">
        <v>45532.899305555555</v>
      </c>
      <c r="B909" s="1" t="s">
        <v>986</v>
      </c>
      <c r="C909">
        <v>300</v>
      </c>
      <c r="D909">
        <v>293.7</v>
      </c>
      <c r="E909" s="1" t="s">
        <v>987</v>
      </c>
    </row>
    <row r="910" spans="1:5" ht="14.25" customHeight="1" x14ac:dyDescent="0.25">
      <c r="A910" s="23">
        <v>45532.90347222222</v>
      </c>
      <c r="B910" s="1" t="s">
        <v>988</v>
      </c>
      <c r="C910">
        <v>2000</v>
      </c>
      <c r="D910">
        <v>1958</v>
      </c>
      <c r="E910" s="1" t="s">
        <v>501</v>
      </c>
    </row>
    <row r="911" spans="1:5" ht="14.25" customHeight="1" x14ac:dyDescent="0.25">
      <c r="A911" s="23">
        <v>45532.941666666666</v>
      </c>
      <c r="B911" s="1" t="s">
        <v>291</v>
      </c>
      <c r="C911">
        <v>2000</v>
      </c>
      <c r="D911">
        <v>1958</v>
      </c>
      <c r="E911" s="1" t="s">
        <v>989</v>
      </c>
    </row>
    <row r="912" spans="1:5" ht="14.25" customHeight="1" x14ac:dyDescent="0.25">
      <c r="A912" s="23">
        <v>45532.952777777777</v>
      </c>
      <c r="B912" s="1" t="s">
        <v>990</v>
      </c>
      <c r="C912">
        <v>500</v>
      </c>
      <c r="D912">
        <v>489.5</v>
      </c>
      <c r="E912" s="1" t="s">
        <v>480</v>
      </c>
    </row>
    <row r="913" spans="1:5" ht="14.25" customHeight="1" x14ac:dyDescent="0.25">
      <c r="A913" s="23">
        <v>45532.972916666666</v>
      </c>
      <c r="B913" s="1" t="s">
        <v>991</v>
      </c>
      <c r="C913">
        <v>500</v>
      </c>
      <c r="D913">
        <v>489.5</v>
      </c>
      <c r="E913" s="1" t="s">
        <v>75</v>
      </c>
    </row>
    <row r="914" spans="1:5" ht="14.25" customHeight="1" x14ac:dyDescent="0.25">
      <c r="A914" s="23">
        <v>45532.979166666664</v>
      </c>
      <c r="B914" s="1" t="s">
        <v>992</v>
      </c>
      <c r="C914">
        <v>8500</v>
      </c>
      <c r="D914">
        <v>8321.5</v>
      </c>
      <c r="E914" s="1" t="s">
        <v>501</v>
      </c>
    </row>
    <row r="915" spans="1:5" ht="14.25" customHeight="1" x14ac:dyDescent="0.25">
      <c r="A915" s="23">
        <v>45532.979861111111</v>
      </c>
      <c r="B915" s="1" t="s">
        <v>993</v>
      </c>
      <c r="C915">
        <v>100</v>
      </c>
      <c r="D915">
        <v>96.1</v>
      </c>
      <c r="E915" s="1" t="s">
        <v>7</v>
      </c>
    </row>
    <row r="916" spans="1:5" ht="14.25" customHeight="1" x14ac:dyDescent="0.25">
      <c r="A916" s="23">
        <v>45532.994444444441</v>
      </c>
      <c r="B916" s="1" t="s">
        <v>994</v>
      </c>
      <c r="C916">
        <v>500</v>
      </c>
      <c r="D916">
        <v>489.5</v>
      </c>
      <c r="E916" s="30" t="s">
        <v>995</v>
      </c>
    </row>
    <row r="917" spans="1:5" ht="14.25" customHeight="1" x14ac:dyDescent="0.25">
      <c r="A917" s="23">
        <v>45533.13958333333</v>
      </c>
      <c r="B917" s="1" t="s">
        <v>996</v>
      </c>
      <c r="C917">
        <v>1000</v>
      </c>
      <c r="D917">
        <v>979</v>
      </c>
      <c r="E917" s="1" t="s">
        <v>429</v>
      </c>
    </row>
    <row r="918" spans="1:5" ht="14.25" customHeight="1" x14ac:dyDescent="0.25">
      <c r="A918" s="23">
        <v>45533.263194444444</v>
      </c>
      <c r="B918" s="1" t="s">
        <v>115</v>
      </c>
      <c r="C918">
        <v>500</v>
      </c>
      <c r="D918">
        <v>489.5</v>
      </c>
      <c r="E918" s="1" t="s">
        <v>427</v>
      </c>
    </row>
    <row r="919" spans="1:5" ht="14.25" customHeight="1" x14ac:dyDescent="0.25">
      <c r="A919" s="23">
        <v>45533.271527777775</v>
      </c>
      <c r="B919" s="1" t="s">
        <v>360</v>
      </c>
      <c r="C919">
        <v>10000</v>
      </c>
      <c r="D919">
        <v>9790</v>
      </c>
      <c r="E919" s="1" t="s">
        <v>433</v>
      </c>
    </row>
    <row r="920" spans="1:5" ht="14.25" customHeight="1" x14ac:dyDescent="0.25">
      <c r="A920" s="23">
        <v>45533.277777777781</v>
      </c>
      <c r="B920" s="1" t="s">
        <v>395</v>
      </c>
      <c r="C920">
        <v>300</v>
      </c>
      <c r="D920">
        <v>293.7</v>
      </c>
      <c r="E920" s="1" t="s">
        <v>480</v>
      </c>
    </row>
    <row r="921" spans="1:5" ht="14.25" customHeight="1" x14ac:dyDescent="0.25">
      <c r="A921" s="23">
        <v>45533.279166666667</v>
      </c>
      <c r="B921" s="1" t="s">
        <v>884</v>
      </c>
      <c r="C921">
        <v>500</v>
      </c>
      <c r="D921">
        <v>489.5</v>
      </c>
      <c r="E921" s="1" t="s">
        <v>427</v>
      </c>
    </row>
    <row r="922" spans="1:5" ht="14.25" customHeight="1" x14ac:dyDescent="0.25">
      <c r="A922" s="23">
        <v>45533.330555555556</v>
      </c>
      <c r="B922" s="1" t="s">
        <v>578</v>
      </c>
      <c r="C922">
        <v>300</v>
      </c>
      <c r="D922">
        <v>293.7</v>
      </c>
      <c r="E922" s="1" t="s">
        <v>997</v>
      </c>
    </row>
    <row r="923" spans="1:5" ht="14.25" customHeight="1" x14ac:dyDescent="0.25">
      <c r="A923" s="23">
        <v>45533.359027777777</v>
      </c>
      <c r="B923" s="1" t="s">
        <v>998</v>
      </c>
      <c r="C923">
        <v>500</v>
      </c>
      <c r="D923">
        <v>489.5</v>
      </c>
      <c r="E923" s="1" t="s">
        <v>999</v>
      </c>
    </row>
    <row r="924" spans="1:5" ht="14.25" customHeight="1" x14ac:dyDescent="0.25">
      <c r="A924" s="23">
        <v>45533.375694444447</v>
      </c>
      <c r="B924" s="1" t="s">
        <v>785</v>
      </c>
      <c r="C924">
        <v>300</v>
      </c>
      <c r="D924">
        <v>293.7</v>
      </c>
      <c r="E924" s="1" t="s">
        <v>501</v>
      </c>
    </row>
    <row r="925" spans="1:5" ht="14.25" customHeight="1" x14ac:dyDescent="0.25">
      <c r="A925" s="23">
        <v>45533.378472222219</v>
      </c>
      <c r="B925" s="1" t="s">
        <v>785</v>
      </c>
      <c r="C925">
        <v>200</v>
      </c>
      <c r="D925">
        <v>195.8</v>
      </c>
      <c r="E925" s="1" t="s">
        <v>501</v>
      </c>
    </row>
    <row r="926" spans="1:5" ht="14.25" customHeight="1" x14ac:dyDescent="0.25">
      <c r="A926" s="23">
        <v>45533.398611111108</v>
      </c>
      <c r="B926" s="1" t="s">
        <v>1000</v>
      </c>
      <c r="C926">
        <v>1500</v>
      </c>
      <c r="D926">
        <v>1468.5</v>
      </c>
      <c r="E926" s="1" t="s">
        <v>501</v>
      </c>
    </row>
    <row r="927" spans="1:5" ht="14.25" customHeight="1" x14ac:dyDescent="0.25">
      <c r="A927" s="23">
        <v>45533.413888888892</v>
      </c>
      <c r="B927" s="1" t="s">
        <v>313</v>
      </c>
      <c r="C927">
        <v>300</v>
      </c>
      <c r="D927">
        <v>293.7</v>
      </c>
      <c r="E927" s="1" t="s">
        <v>501</v>
      </c>
    </row>
    <row r="928" spans="1:5" ht="14.25" customHeight="1" x14ac:dyDescent="0.25">
      <c r="A928" s="23">
        <v>45533.42083333333</v>
      </c>
      <c r="B928" s="1" t="s">
        <v>1001</v>
      </c>
      <c r="C928">
        <v>500</v>
      </c>
      <c r="D928">
        <v>489.5</v>
      </c>
      <c r="E928" s="1" t="s">
        <v>501</v>
      </c>
    </row>
    <row r="929" spans="1:5" ht="14.25" customHeight="1" x14ac:dyDescent="0.25">
      <c r="A929" s="23">
        <v>45533.42291666667</v>
      </c>
      <c r="B929" s="1" t="s">
        <v>1002</v>
      </c>
      <c r="C929">
        <v>1</v>
      </c>
      <c r="D929">
        <v>-2.9</v>
      </c>
      <c r="E929" s="1" t="s">
        <v>494</v>
      </c>
    </row>
    <row r="930" spans="1:5" ht="14.25" customHeight="1" x14ac:dyDescent="0.25">
      <c r="A930" s="23">
        <v>45533.449305555558</v>
      </c>
      <c r="B930" s="1" t="s">
        <v>1003</v>
      </c>
      <c r="C930">
        <v>7000</v>
      </c>
      <c r="D930">
        <v>6853</v>
      </c>
      <c r="E930" s="1" t="s">
        <v>501</v>
      </c>
    </row>
    <row r="931" spans="1:5" ht="14.25" customHeight="1" x14ac:dyDescent="0.25">
      <c r="A931" s="23">
        <v>45533.449305555558</v>
      </c>
      <c r="B931" s="1" t="s">
        <v>1004</v>
      </c>
      <c r="C931">
        <v>1000</v>
      </c>
      <c r="D931">
        <v>979</v>
      </c>
      <c r="E931" s="1" t="s">
        <v>429</v>
      </c>
    </row>
    <row r="932" spans="1:5" ht="14.25" customHeight="1" x14ac:dyDescent="0.25">
      <c r="A932" s="23">
        <v>45533.473611111112</v>
      </c>
      <c r="B932" s="1" t="s">
        <v>1005</v>
      </c>
      <c r="C932">
        <v>2000</v>
      </c>
      <c r="D932">
        <v>1958</v>
      </c>
      <c r="E932" s="1" t="s">
        <v>501</v>
      </c>
    </row>
    <row r="933" spans="1:5" ht="14.25" customHeight="1" x14ac:dyDescent="0.25">
      <c r="A933" s="23">
        <v>45533.513888888891</v>
      </c>
      <c r="B933" s="1" t="s">
        <v>1006</v>
      </c>
      <c r="C933">
        <v>1000</v>
      </c>
      <c r="D933">
        <v>979</v>
      </c>
      <c r="E933" s="1" t="s">
        <v>429</v>
      </c>
    </row>
    <row r="934" spans="1:5" ht="14.25" customHeight="1" x14ac:dyDescent="0.25">
      <c r="A934" s="23">
        <v>45533.515972222223</v>
      </c>
      <c r="B934" s="1" t="s">
        <v>282</v>
      </c>
      <c r="C934">
        <v>300</v>
      </c>
      <c r="D934">
        <v>293.7</v>
      </c>
      <c r="E934" s="1" t="s">
        <v>1007</v>
      </c>
    </row>
    <row r="935" spans="1:5" ht="14.25" customHeight="1" x14ac:dyDescent="0.25">
      <c r="A935" s="23">
        <v>45533.53125</v>
      </c>
      <c r="B935" s="1" t="s">
        <v>1008</v>
      </c>
      <c r="C935">
        <v>100</v>
      </c>
      <c r="D935">
        <v>96.1</v>
      </c>
      <c r="E935" s="1" t="s">
        <v>429</v>
      </c>
    </row>
    <row r="936" spans="1:5" ht="14.25" customHeight="1" x14ac:dyDescent="0.25">
      <c r="A936" s="23">
        <v>45533.531944444447</v>
      </c>
      <c r="B936" s="1" t="s">
        <v>1009</v>
      </c>
      <c r="C936">
        <v>500</v>
      </c>
      <c r="D936">
        <v>489.5</v>
      </c>
      <c r="E936" s="1" t="s">
        <v>28</v>
      </c>
    </row>
    <row r="937" spans="1:5" ht="14.25" customHeight="1" x14ac:dyDescent="0.25">
      <c r="A937" s="23">
        <v>45533.531944444447</v>
      </c>
      <c r="B937" s="1" t="s">
        <v>1010</v>
      </c>
      <c r="C937">
        <v>300</v>
      </c>
      <c r="D937">
        <v>293.7</v>
      </c>
      <c r="E937" s="1" t="s">
        <v>429</v>
      </c>
    </row>
    <row r="938" spans="1:5" ht="14.25" customHeight="1" x14ac:dyDescent="0.25">
      <c r="A938" s="23">
        <v>45533.53402777778</v>
      </c>
      <c r="B938" s="1" t="s">
        <v>1011</v>
      </c>
      <c r="C938">
        <v>1000</v>
      </c>
      <c r="D938">
        <v>979</v>
      </c>
      <c r="E938" s="1" t="s">
        <v>429</v>
      </c>
    </row>
    <row r="939" spans="1:5" ht="14.25" customHeight="1" x14ac:dyDescent="0.25">
      <c r="A939" s="23">
        <v>45533.534722222219</v>
      </c>
      <c r="B939" s="1" t="s">
        <v>1009</v>
      </c>
      <c r="C939">
        <v>5000</v>
      </c>
      <c r="D939">
        <v>4895</v>
      </c>
      <c r="E939" s="1" t="s">
        <v>429</v>
      </c>
    </row>
    <row r="940" spans="1:5" ht="14.25" customHeight="1" x14ac:dyDescent="0.25">
      <c r="A940" s="23">
        <v>45533.535416666666</v>
      </c>
      <c r="B940" s="1" t="s">
        <v>1012</v>
      </c>
      <c r="C940">
        <v>500</v>
      </c>
      <c r="D940">
        <v>489.5</v>
      </c>
      <c r="E940" s="1" t="s">
        <v>30</v>
      </c>
    </row>
    <row r="941" spans="1:5" ht="14.25" customHeight="1" x14ac:dyDescent="0.25">
      <c r="A941" s="23">
        <v>45533.536805555559</v>
      </c>
      <c r="B941" s="1" t="s">
        <v>1013</v>
      </c>
      <c r="C941">
        <v>750</v>
      </c>
      <c r="D941">
        <v>734.25</v>
      </c>
      <c r="E941" s="1" t="s">
        <v>1014</v>
      </c>
    </row>
    <row r="942" spans="1:5" ht="14.25" customHeight="1" x14ac:dyDescent="0.25">
      <c r="A942" s="23">
        <v>45533.536805555559</v>
      </c>
      <c r="B942" s="1" t="s">
        <v>1015</v>
      </c>
      <c r="C942">
        <v>2000</v>
      </c>
      <c r="D942">
        <v>1958</v>
      </c>
      <c r="E942" s="1" t="s">
        <v>433</v>
      </c>
    </row>
    <row r="943" spans="1:5" ht="14.25" customHeight="1" x14ac:dyDescent="0.25">
      <c r="A943" s="23">
        <v>45533.54791666667</v>
      </c>
      <c r="B943" s="1" t="s">
        <v>1016</v>
      </c>
      <c r="C943">
        <v>300</v>
      </c>
      <c r="D943">
        <v>293.7</v>
      </c>
      <c r="E943" s="1" t="s">
        <v>429</v>
      </c>
    </row>
    <row r="944" spans="1:5" ht="14.25" customHeight="1" x14ac:dyDescent="0.25">
      <c r="A944" s="23">
        <v>45533.552083333336</v>
      </c>
      <c r="B944" s="1" t="s">
        <v>340</v>
      </c>
      <c r="C944">
        <v>2000</v>
      </c>
      <c r="D944">
        <v>1958</v>
      </c>
      <c r="E944" s="1" t="s">
        <v>501</v>
      </c>
    </row>
    <row r="945" spans="1:5" ht="14.25" customHeight="1" x14ac:dyDescent="0.25">
      <c r="A945" s="23">
        <v>45533.583333333336</v>
      </c>
      <c r="B945" s="1" t="s">
        <v>1017</v>
      </c>
      <c r="C945">
        <v>2000</v>
      </c>
      <c r="D945">
        <v>1958</v>
      </c>
      <c r="E945" s="1" t="s">
        <v>428</v>
      </c>
    </row>
    <row r="946" spans="1:5" ht="14.25" customHeight="1" x14ac:dyDescent="0.25">
      <c r="A946" s="23">
        <v>45533.59097222222</v>
      </c>
      <c r="B946" s="1" t="s">
        <v>1018</v>
      </c>
      <c r="C946">
        <v>5800</v>
      </c>
      <c r="D946">
        <v>5678.2</v>
      </c>
      <c r="E946" s="1" t="s">
        <v>501</v>
      </c>
    </row>
    <row r="947" spans="1:5" ht="14.25" customHeight="1" x14ac:dyDescent="0.25">
      <c r="A947" s="23">
        <v>45533.59097222222</v>
      </c>
      <c r="B947" s="1" t="s">
        <v>310</v>
      </c>
      <c r="C947">
        <v>100</v>
      </c>
      <c r="D947">
        <v>96.1</v>
      </c>
      <c r="E947" s="1" t="s">
        <v>429</v>
      </c>
    </row>
    <row r="948" spans="1:5" ht="14.25" customHeight="1" x14ac:dyDescent="0.25">
      <c r="A948" s="23">
        <v>45533.597222222219</v>
      </c>
      <c r="B948" s="1" t="s">
        <v>1019</v>
      </c>
      <c r="C948">
        <v>500</v>
      </c>
      <c r="D948">
        <v>489.5</v>
      </c>
      <c r="E948" s="1" t="s">
        <v>1020</v>
      </c>
    </row>
    <row r="949" spans="1:5" ht="14.25" customHeight="1" x14ac:dyDescent="0.25">
      <c r="A949" s="23">
        <v>45533.597222222219</v>
      </c>
      <c r="B949" s="1" t="s">
        <v>1021</v>
      </c>
      <c r="C949">
        <v>300</v>
      </c>
      <c r="D949">
        <v>293.7</v>
      </c>
      <c r="E949" s="1" t="s">
        <v>501</v>
      </c>
    </row>
    <row r="950" spans="1:5" ht="14.25" customHeight="1" x14ac:dyDescent="0.25">
      <c r="A950" s="23">
        <v>45533.60833333333</v>
      </c>
      <c r="B950" s="1" t="s">
        <v>1022</v>
      </c>
      <c r="C950">
        <v>10000</v>
      </c>
      <c r="D950">
        <v>9790</v>
      </c>
      <c r="E950" s="1" t="s">
        <v>501</v>
      </c>
    </row>
    <row r="951" spans="1:5" ht="14.25" customHeight="1" x14ac:dyDescent="0.25">
      <c r="A951" s="23">
        <v>45533.61041666667</v>
      </c>
      <c r="B951" s="1" t="s">
        <v>209</v>
      </c>
      <c r="C951">
        <v>100</v>
      </c>
      <c r="D951">
        <v>96.1</v>
      </c>
      <c r="E951" s="1" t="s">
        <v>27</v>
      </c>
    </row>
    <row r="952" spans="1:5" ht="14.25" customHeight="1" x14ac:dyDescent="0.25">
      <c r="A952" s="23">
        <v>45533.624305555553</v>
      </c>
      <c r="B952" s="1" t="s">
        <v>1023</v>
      </c>
      <c r="C952">
        <v>500</v>
      </c>
      <c r="D952">
        <v>489.5</v>
      </c>
      <c r="E952" s="1" t="s">
        <v>1024</v>
      </c>
    </row>
    <row r="953" spans="1:5" ht="14.25" customHeight="1" x14ac:dyDescent="0.25">
      <c r="A953" s="23">
        <v>45533.625694444447</v>
      </c>
      <c r="B953" s="1" t="s">
        <v>1025</v>
      </c>
      <c r="C953">
        <v>500</v>
      </c>
      <c r="D953">
        <v>489.5</v>
      </c>
      <c r="E953" s="1" t="s">
        <v>429</v>
      </c>
    </row>
    <row r="954" spans="1:5" ht="14.25" customHeight="1" x14ac:dyDescent="0.25">
      <c r="A954" s="23">
        <v>45533.646527777775</v>
      </c>
      <c r="B954" s="1" t="s">
        <v>1026</v>
      </c>
      <c r="C954">
        <v>500</v>
      </c>
      <c r="D954">
        <v>489.5</v>
      </c>
      <c r="E954" s="1" t="s">
        <v>429</v>
      </c>
    </row>
    <row r="955" spans="1:5" ht="14.25" customHeight="1" x14ac:dyDescent="0.25">
      <c r="A955" s="23">
        <v>45533.668055555558</v>
      </c>
      <c r="B955" s="1" t="s">
        <v>208</v>
      </c>
      <c r="C955">
        <v>100</v>
      </c>
      <c r="D955">
        <v>96.1</v>
      </c>
      <c r="E955" s="1" t="s">
        <v>87</v>
      </c>
    </row>
    <row r="956" spans="1:5" ht="14.25" customHeight="1" x14ac:dyDescent="0.25">
      <c r="A956" s="23">
        <v>45533.668055555558</v>
      </c>
      <c r="B956" s="1" t="s">
        <v>817</v>
      </c>
      <c r="C956">
        <v>2000</v>
      </c>
      <c r="D956">
        <v>1958</v>
      </c>
      <c r="E956" s="1" t="s">
        <v>846</v>
      </c>
    </row>
    <row r="957" spans="1:5" ht="14.25" customHeight="1" x14ac:dyDescent="0.25">
      <c r="A957" s="23">
        <v>45533.676388888889</v>
      </c>
      <c r="B957" s="1" t="s">
        <v>94</v>
      </c>
      <c r="C957">
        <v>100</v>
      </c>
      <c r="D957">
        <v>96.1</v>
      </c>
      <c r="E957" s="1" t="s">
        <v>428</v>
      </c>
    </row>
    <row r="958" spans="1:5" ht="14.25" customHeight="1" x14ac:dyDescent="0.25">
      <c r="A958" s="23">
        <v>45533.680555555555</v>
      </c>
      <c r="B958" s="1" t="s">
        <v>1027</v>
      </c>
      <c r="C958">
        <v>1000</v>
      </c>
      <c r="D958">
        <v>979</v>
      </c>
      <c r="E958" s="1" t="s">
        <v>856</v>
      </c>
    </row>
    <row r="959" spans="1:5" ht="14.25" customHeight="1" x14ac:dyDescent="0.25">
      <c r="A959" s="23">
        <v>45533.683333333334</v>
      </c>
      <c r="B959" s="1" t="s">
        <v>1028</v>
      </c>
      <c r="C959">
        <v>500</v>
      </c>
      <c r="D959">
        <v>489.5</v>
      </c>
      <c r="E959" s="1" t="s">
        <v>427</v>
      </c>
    </row>
    <row r="960" spans="1:5" ht="14.25" customHeight="1" x14ac:dyDescent="0.25">
      <c r="A960" s="23">
        <v>45533.686805555553</v>
      </c>
      <c r="B960" s="1" t="s">
        <v>322</v>
      </c>
      <c r="C960">
        <v>14800</v>
      </c>
      <c r="D960">
        <v>14489.2</v>
      </c>
      <c r="E960" s="1" t="s">
        <v>1029</v>
      </c>
    </row>
    <row r="961" spans="1:5" ht="14.25" customHeight="1" x14ac:dyDescent="0.25">
      <c r="A961" s="23">
        <v>45533.696527777778</v>
      </c>
      <c r="B961" s="1" t="s">
        <v>1030</v>
      </c>
      <c r="C961">
        <v>2000</v>
      </c>
      <c r="D961">
        <v>1958</v>
      </c>
      <c r="E961" s="1" t="s">
        <v>501</v>
      </c>
    </row>
    <row r="962" spans="1:5" ht="14.25" customHeight="1" x14ac:dyDescent="0.25">
      <c r="A962" s="23">
        <v>45533.727777777778</v>
      </c>
      <c r="B962" s="1" t="s">
        <v>1031</v>
      </c>
      <c r="C962">
        <v>1000</v>
      </c>
      <c r="D962">
        <v>979</v>
      </c>
      <c r="E962" s="1" t="s">
        <v>501</v>
      </c>
    </row>
    <row r="963" spans="1:5" ht="14.25" customHeight="1" x14ac:dyDescent="0.25">
      <c r="A963" s="23">
        <v>45533.729861111111</v>
      </c>
      <c r="B963" s="1" t="s">
        <v>1031</v>
      </c>
      <c r="C963">
        <v>1000</v>
      </c>
      <c r="D963">
        <v>979</v>
      </c>
      <c r="E963" s="1" t="s">
        <v>501</v>
      </c>
    </row>
    <row r="964" spans="1:5" ht="14.25" customHeight="1" x14ac:dyDescent="0.25">
      <c r="A964" s="23">
        <v>45533.75</v>
      </c>
      <c r="B964" s="1" t="s">
        <v>207</v>
      </c>
      <c r="C964">
        <v>100</v>
      </c>
      <c r="D964">
        <v>96.1</v>
      </c>
      <c r="E964" s="1" t="s">
        <v>7</v>
      </c>
    </row>
    <row r="965" spans="1:5" ht="14.25" customHeight="1" x14ac:dyDescent="0.25">
      <c r="A965" s="23">
        <v>45533.769444444442</v>
      </c>
      <c r="B965" s="1" t="s">
        <v>1032</v>
      </c>
      <c r="C965">
        <v>7100</v>
      </c>
      <c r="D965">
        <v>6950.9</v>
      </c>
      <c r="E965" s="1" t="s">
        <v>501</v>
      </c>
    </row>
    <row r="966" spans="1:5" ht="14.25" customHeight="1" x14ac:dyDescent="0.25">
      <c r="A966" s="23">
        <v>45533.777083333334</v>
      </c>
      <c r="B966" s="1" t="s">
        <v>1033</v>
      </c>
      <c r="C966">
        <v>300</v>
      </c>
      <c r="D966">
        <v>293.7</v>
      </c>
      <c r="E966" s="1" t="s">
        <v>6</v>
      </c>
    </row>
    <row r="967" spans="1:5" ht="14.25" customHeight="1" x14ac:dyDescent="0.25">
      <c r="A967" s="23">
        <v>45533.802083333336</v>
      </c>
      <c r="B967" s="1" t="s">
        <v>206</v>
      </c>
      <c r="C967">
        <v>500</v>
      </c>
      <c r="D967">
        <v>489.5</v>
      </c>
      <c r="E967" s="1" t="s">
        <v>7</v>
      </c>
    </row>
    <row r="968" spans="1:5" ht="14.25" customHeight="1" x14ac:dyDescent="0.25">
      <c r="A968" s="23">
        <v>45533.811111111114</v>
      </c>
      <c r="B968" s="1" t="s">
        <v>1034</v>
      </c>
      <c r="C968">
        <v>3000</v>
      </c>
      <c r="D968">
        <v>2937</v>
      </c>
      <c r="E968" s="1" t="s">
        <v>501</v>
      </c>
    </row>
    <row r="969" spans="1:5" ht="14.25" customHeight="1" x14ac:dyDescent="0.25">
      <c r="A969" s="23">
        <v>45533.851388888892</v>
      </c>
      <c r="B969" s="1" t="s">
        <v>1035</v>
      </c>
      <c r="C969">
        <v>7700</v>
      </c>
      <c r="D969">
        <v>7538.3</v>
      </c>
      <c r="E969" s="1" t="s">
        <v>501</v>
      </c>
    </row>
    <row r="970" spans="1:5" ht="14.25" customHeight="1" x14ac:dyDescent="0.25">
      <c r="A970" s="23">
        <v>45533.868750000001</v>
      </c>
      <c r="B970" s="1" t="s">
        <v>1036</v>
      </c>
      <c r="C970">
        <v>1000</v>
      </c>
      <c r="D970">
        <v>979</v>
      </c>
      <c r="E970" s="1" t="s">
        <v>1037</v>
      </c>
    </row>
    <row r="971" spans="1:5" ht="14.25" customHeight="1" x14ac:dyDescent="0.25">
      <c r="A971" s="23">
        <v>45533.918055555558</v>
      </c>
      <c r="B971" s="1" t="s">
        <v>1038</v>
      </c>
      <c r="C971">
        <v>500</v>
      </c>
      <c r="D971">
        <v>489.5</v>
      </c>
      <c r="E971" s="1" t="s">
        <v>480</v>
      </c>
    </row>
    <row r="972" spans="1:5" ht="14.25" customHeight="1" x14ac:dyDescent="0.25">
      <c r="A972" s="23">
        <v>45533.925694444442</v>
      </c>
      <c r="B972" s="1" t="s">
        <v>1039</v>
      </c>
      <c r="C972">
        <v>500</v>
      </c>
      <c r="D972">
        <v>489.5</v>
      </c>
      <c r="E972" s="1" t="s">
        <v>6</v>
      </c>
    </row>
    <row r="973" spans="1:5" ht="14.25" customHeight="1" x14ac:dyDescent="0.25">
      <c r="A973" s="23">
        <v>45533.945138888892</v>
      </c>
      <c r="B973" s="1" t="s">
        <v>228</v>
      </c>
      <c r="C973">
        <v>500</v>
      </c>
      <c r="D973">
        <v>489.5</v>
      </c>
      <c r="E973" s="1" t="s">
        <v>429</v>
      </c>
    </row>
    <row r="974" spans="1:5" ht="14.25" customHeight="1" x14ac:dyDescent="0.25">
      <c r="A974" s="23">
        <v>45533.947222222225</v>
      </c>
      <c r="B974" s="1" t="s">
        <v>228</v>
      </c>
      <c r="C974">
        <v>750</v>
      </c>
      <c r="D974">
        <v>734.25</v>
      </c>
      <c r="E974" s="1" t="s">
        <v>428</v>
      </c>
    </row>
    <row r="975" spans="1:5" ht="14.25" customHeight="1" x14ac:dyDescent="0.25">
      <c r="A975" s="23">
        <v>45534.284722222219</v>
      </c>
      <c r="B975" s="1" t="s">
        <v>1040</v>
      </c>
      <c r="C975">
        <v>500</v>
      </c>
      <c r="D975">
        <v>489.5</v>
      </c>
      <c r="E975" s="1" t="s">
        <v>1041</v>
      </c>
    </row>
    <row r="976" spans="1:5" ht="14.25" customHeight="1" x14ac:dyDescent="0.25">
      <c r="A976" s="23">
        <v>45534.293055555558</v>
      </c>
      <c r="B976" s="1" t="s">
        <v>446</v>
      </c>
      <c r="C976">
        <v>1000</v>
      </c>
      <c r="D976">
        <v>979</v>
      </c>
      <c r="E976" s="1" t="s">
        <v>388</v>
      </c>
    </row>
    <row r="977" spans="1:5" ht="14.25" customHeight="1" x14ac:dyDescent="0.25">
      <c r="A977" s="23">
        <v>45534.293749999997</v>
      </c>
      <c r="B977" s="1" t="s">
        <v>210</v>
      </c>
      <c r="C977">
        <v>300</v>
      </c>
      <c r="D977">
        <v>293.7</v>
      </c>
      <c r="E977" s="1" t="s">
        <v>7</v>
      </c>
    </row>
    <row r="978" spans="1:5" ht="14.25" customHeight="1" x14ac:dyDescent="0.25">
      <c r="A978" s="23">
        <v>45534.307638888888</v>
      </c>
      <c r="B978" s="1" t="s">
        <v>1042</v>
      </c>
      <c r="C978">
        <v>300</v>
      </c>
      <c r="D978">
        <v>293.7</v>
      </c>
      <c r="E978" s="1" t="s">
        <v>501</v>
      </c>
    </row>
    <row r="979" spans="1:5" ht="14.25" customHeight="1" x14ac:dyDescent="0.25">
      <c r="A979" s="23">
        <v>45534.326388888891</v>
      </c>
      <c r="B979" s="1" t="s">
        <v>115</v>
      </c>
      <c r="C979">
        <v>300</v>
      </c>
      <c r="D979">
        <v>293.7</v>
      </c>
      <c r="E979" s="1" t="s">
        <v>427</v>
      </c>
    </row>
    <row r="980" spans="1:5" ht="14.25" customHeight="1" x14ac:dyDescent="0.25">
      <c r="A980" s="23">
        <v>45534.349305555559</v>
      </c>
      <c r="B980" s="1" t="s">
        <v>1043</v>
      </c>
      <c r="C980">
        <v>200</v>
      </c>
      <c r="D980">
        <v>195.8</v>
      </c>
      <c r="E980" s="1" t="s">
        <v>501</v>
      </c>
    </row>
    <row r="981" spans="1:5" ht="14.25" customHeight="1" x14ac:dyDescent="0.25">
      <c r="A981" s="23">
        <v>45534.352777777778</v>
      </c>
      <c r="B981" s="1" t="s">
        <v>300</v>
      </c>
      <c r="C981">
        <v>300</v>
      </c>
      <c r="D981">
        <v>293.7</v>
      </c>
      <c r="E981" s="1" t="s">
        <v>29</v>
      </c>
    </row>
    <row r="982" spans="1:5" ht="14.25" customHeight="1" x14ac:dyDescent="0.25">
      <c r="A982" s="23">
        <v>45534.370833333334</v>
      </c>
      <c r="B982" s="1" t="s">
        <v>360</v>
      </c>
      <c r="C982">
        <v>10000</v>
      </c>
      <c r="D982">
        <v>9790</v>
      </c>
      <c r="E982" s="1" t="s">
        <v>433</v>
      </c>
    </row>
    <row r="983" spans="1:5" ht="14.25" customHeight="1" x14ac:dyDescent="0.25">
      <c r="A983" s="23">
        <v>45534.377083333333</v>
      </c>
      <c r="B983" s="1" t="s">
        <v>1044</v>
      </c>
      <c r="C983">
        <v>5900</v>
      </c>
      <c r="D983">
        <v>5776.1</v>
      </c>
      <c r="E983" s="30" t="s">
        <v>1045</v>
      </c>
    </row>
    <row r="984" spans="1:5" ht="14.25" customHeight="1" x14ac:dyDescent="0.25">
      <c r="A984" s="23">
        <v>45534.381944444445</v>
      </c>
      <c r="B984" s="1" t="s">
        <v>1046</v>
      </c>
      <c r="C984">
        <v>500</v>
      </c>
      <c r="D984">
        <v>489.5</v>
      </c>
      <c r="E984" s="1" t="s">
        <v>501</v>
      </c>
    </row>
    <row r="985" spans="1:5" ht="14.25" customHeight="1" x14ac:dyDescent="0.25">
      <c r="A985" s="23">
        <v>45534.404166666667</v>
      </c>
      <c r="B985" s="1" t="s">
        <v>1047</v>
      </c>
      <c r="C985">
        <v>8300</v>
      </c>
      <c r="D985">
        <v>8125.7</v>
      </c>
      <c r="E985" s="1" t="s">
        <v>501</v>
      </c>
    </row>
    <row r="986" spans="1:5" ht="14.25" customHeight="1" x14ac:dyDescent="0.25">
      <c r="A986" s="23">
        <v>45534.438194444447</v>
      </c>
      <c r="B986" s="1" t="s">
        <v>983</v>
      </c>
      <c r="C986">
        <v>300</v>
      </c>
      <c r="D986">
        <v>293.7</v>
      </c>
      <c r="E986" s="1" t="s">
        <v>1048</v>
      </c>
    </row>
    <row r="987" spans="1:5" ht="14.25" customHeight="1" x14ac:dyDescent="0.25">
      <c r="A987" s="23">
        <v>45534.440972222219</v>
      </c>
      <c r="B987" s="1" t="s">
        <v>1049</v>
      </c>
      <c r="C987">
        <v>10800</v>
      </c>
      <c r="D987">
        <v>10573.2</v>
      </c>
      <c r="E987" s="1" t="s">
        <v>1050</v>
      </c>
    </row>
    <row r="988" spans="1:5" ht="14.25" customHeight="1" x14ac:dyDescent="0.25">
      <c r="A988" s="23">
        <v>45534.445833333331</v>
      </c>
      <c r="B988" s="1" t="s">
        <v>1051</v>
      </c>
      <c r="C988">
        <v>1000</v>
      </c>
      <c r="D988">
        <v>979</v>
      </c>
      <c r="E988" s="1" t="s">
        <v>501</v>
      </c>
    </row>
    <row r="989" spans="1:5" ht="14.25" customHeight="1" x14ac:dyDescent="0.25">
      <c r="A989" s="23">
        <v>45534.45</v>
      </c>
      <c r="B989" s="1" t="s">
        <v>1052</v>
      </c>
      <c r="C989">
        <v>1000</v>
      </c>
      <c r="D989">
        <v>979</v>
      </c>
      <c r="E989" s="1" t="s">
        <v>6</v>
      </c>
    </row>
    <row r="990" spans="1:5" ht="14.25" customHeight="1" x14ac:dyDescent="0.25">
      <c r="A990" s="23">
        <v>45534.476388888892</v>
      </c>
      <c r="B990" s="1" t="s">
        <v>1053</v>
      </c>
      <c r="C990">
        <v>4000</v>
      </c>
      <c r="D990">
        <v>3916</v>
      </c>
      <c r="E990" s="1" t="s">
        <v>501</v>
      </c>
    </row>
    <row r="991" spans="1:5" ht="14.25" customHeight="1" x14ac:dyDescent="0.25">
      <c r="A991" s="23">
        <v>45534.491666666669</v>
      </c>
      <c r="B991" s="1" t="s">
        <v>1054</v>
      </c>
      <c r="C991">
        <v>3000</v>
      </c>
      <c r="D991">
        <v>2937</v>
      </c>
      <c r="E991" s="1" t="s">
        <v>501</v>
      </c>
    </row>
    <row r="992" spans="1:5" ht="14.25" customHeight="1" x14ac:dyDescent="0.25">
      <c r="A992" s="23">
        <v>45534.522916666669</v>
      </c>
      <c r="B992" s="1" t="s">
        <v>205</v>
      </c>
      <c r="C992">
        <v>500</v>
      </c>
      <c r="D992">
        <v>489.5</v>
      </c>
      <c r="E992" s="1" t="s">
        <v>31</v>
      </c>
    </row>
    <row r="993" spans="1:5" ht="14.25" customHeight="1" x14ac:dyDescent="0.25">
      <c r="A993" s="23">
        <v>45534.534722222219</v>
      </c>
      <c r="B993" s="1" t="s">
        <v>115</v>
      </c>
      <c r="C993">
        <v>1000</v>
      </c>
      <c r="D993">
        <v>979</v>
      </c>
      <c r="E993" s="1" t="s">
        <v>427</v>
      </c>
    </row>
    <row r="994" spans="1:5" ht="14.25" customHeight="1" x14ac:dyDescent="0.25">
      <c r="A994" s="23">
        <v>45534.546527777777</v>
      </c>
      <c r="B994" s="1" t="s">
        <v>1055</v>
      </c>
      <c r="C994">
        <v>3000</v>
      </c>
      <c r="D994">
        <v>2937</v>
      </c>
      <c r="E994" s="1" t="s">
        <v>501</v>
      </c>
    </row>
    <row r="995" spans="1:5" ht="14.25" customHeight="1" x14ac:dyDescent="0.25">
      <c r="A995" s="23">
        <v>45534.551388888889</v>
      </c>
      <c r="B995" s="1" t="s">
        <v>1056</v>
      </c>
      <c r="C995">
        <v>9000</v>
      </c>
      <c r="D995">
        <v>8811</v>
      </c>
      <c r="E995" s="1" t="s">
        <v>501</v>
      </c>
    </row>
    <row r="996" spans="1:5" ht="14.25" customHeight="1" x14ac:dyDescent="0.25">
      <c r="A996" s="23">
        <v>45534.557638888888</v>
      </c>
      <c r="B996" s="1" t="s">
        <v>1056</v>
      </c>
      <c r="C996">
        <v>1000</v>
      </c>
      <c r="D996">
        <v>979</v>
      </c>
      <c r="E996" s="1" t="s">
        <v>6</v>
      </c>
    </row>
    <row r="997" spans="1:5" ht="14.25" customHeight="1" x14ac:dyDescent="0.25">
      <c r="A997" s="23">
        <v>45534.573611111111</v>
      </c>
      <c r="B997" s="1" t="s">
        <v>1056</v>
      </c>
      <c r="C997">
        <v>2000</v>
      </c>
      <c r="D997">
        <v>1958</v>
      </c>
      <c r="E997" s="1" t="s">
        <v>6</v>
      </c>
    </row>
    <row r="998" spans="1:5" ht="14.25" customHeight="1" x14ac:dyDescent="0.25">
      <c r="A998" s="23">
        <v>45534.586805555555</v>
      </c>
      <c r="B998" s="1" t="s">
        <v>204</v>
      </c>
      <c r="C998">
        <v>100</v>
      </c>
      <c r="D998">
        <v>96.1</v>
      </c>
      <c r="E998" s="1" t="s">
        <v>79</v>
      </c>
    </row>
    <row r="999" spans="1:5" ht="14.25" customHeight="1" x14ac:dyDescent="0.25">
      <c r="A999" s="23">
        <v>45534.595138888886</v>
      </c>
      <c r="B999" s="1" t="s">
        <v>1057</v>
      </c>
      <c r="C999">
        <v>2000</v>
      </c>
      <c r="D999">
        <v>1958</v>
      </c>
      <c r="E999" s="1" t="s">
        <v>501</v>
      </c>
    </row>
    <row r="1000" spans="1:5" ht="14.25" customHeight="1" x14ac:dyDescent="0.25">
      <c r="A1000" s="23">
        <v>45534.6</v>
      </c>
      <c r="B1000" s="1" t="s">
        <v>1057</v>
      </c>
      <c r="C1000">
        <v>2000</v>
      </c>
      <c r="D1000">
        <v>1958</v>
      </c>
      <c r="E1000" s="1" t="s">
        <v>501</v>
      </c>
    </row>
    <row r="1001" spans="1:5" ht="14.25" customHeight="1" x14ac:dyDescent="0.25">
      <c r="A1001" s="23">
        <v>45534.603472222225</v>
      </c>
      <c r="B1001" s="1" t="s">
        <v>1058</v>
      </c>
      <c r="C1001">
        <v>7500</v>
      </c>
      <c r="D1001">
        <v>7342.5</v>
      </c>
      <c r="E1001" s="1" t="s">
        <v>1059</v>
      </c>
    </row>
    <row r="1002" spans="1:5" ht="14.25" customHeight="1" x14ac:dyDescent="0.25">
      <c r="A1002" s="23">
        <v>45534.618055555555</v>
      </c>
      <c r="B1002" s="1" t="s">
        <v>1060</v>
      </c>
      <c r="C1002">
        <v>1000</v>
      </c>
      <c r="D1002">
        <v>979</v>
      </c>
      <c r="E1002" s="1" t="s">
        <v>429</v>
      </c>
    </row>
    <row r="1003" spans="1:5" ht="14.25" customHeight="1" x14ac:dyDescent="0.25">
      <c r="A1003" s="23">
        <v>45534.625</v>
      </c>
      <c r="B1003" s="1" t="s">
        <v>320</v>
      </c>
      <c r="C1003">
        <v>1500</v>
      </c>
      <c r="D1003">
        <v>1468.5</v>
      </c>
      <c r="E1003" s="1" t="s">
        <v>501</v>
      </c>
    </row>
    <row r="1004" spans="1:5" ht="14.25" customHeight="1" x14ac:dyDescent="0.25">
      <c r="A1004" s="23">
        <v>45534.666666666664</v>
      </c>
      <c r="B1004" s="1" t="s">
        <v>382</v>
      </c>
      <c r="C1004">
        <v>300</v>
      </c>
      <c r="D1004">
        <v>293.7</v>
      </c>
      <c r="E1004" s="1" t="s">
        <v>427</v>
      </c>
    </row>
    <row r="1005" spans="1:5" ht="14.25" customHeight="1" x14ac:dyDescent="0.25">
      <c r="A1005" s="23">
        <v>45534.671527777777</v>
      </c>
      <c r="B1005" s="1" t="s">
        <v>382</v>
      </c>
      <c r="C1005">
        <v>300</v>
      </c>
      <c r="D1005">
        <v>293.7</v>
      </c>
      <c r="E1005" s="1" t="s">
        <v>429</v>
      </c>
    </row>
    <row r="1006" spans="1:5" ht="14.25" customHeight="1" x14ac:dyDescent="0.25">
      <c r="A1006" s="23">
        <v>45534.684027777781</v>
      </c>
      <c r="B1006" s="1" t="s">
        <v>1061</v>
      </c>
      <c r="C1006">
        <v>1000</v>
      </c>
      <c r="D1006">
        <v>979</v>
      </c>
      <c r="E1006" s="1" t="s">
        <v>429</v>
      </c>
    </row>
    <row r="1007" spans="1:5" ht="14.25" customHeight="1" x14ac:dyDescent="0.25">
      <c r="A1007" s="23">
        <v>45534.69027777778</v>
      </c>
      <c r="B1007" s="1" t="s">
        <v>1057</v>
      </c>
      <c r="C1007">
        <v>10</v>
      </c>
      <c r="D1007">
        <v>6.1</v>
      </c>
      <c r="E1007" s="1" t="s">
        <v>501</v>
      </c>
    </row>
    <row r="1008" spans="1:5" ht="14.25" customHeight="1" x14ac:dyDescent="0.25">
      <c r="A1008" s="23">
        <v>45534.711111111108</v>
      </c>
      <c r="B1008" s="1" t="s">
        <v>1062</v>
      </c>
      <c r="C1008">
        <v>500</v>
      </c>
      <c r="D1008">
        <v>489.5</v>
      </c>
      <c r="E1008" s="1" t="s">
        <v>388</v>
      </c>
    </row>
    <row r="1009" spans="1:5" ht="14.25" customHeight="1" x14ac:dyDescent="0.25">
      <c r="A1009" s="23">
        <v>45534.711111111108</v>
      </c>
      <c r="B1009" s="1" t="s">
        <v>1063</v>
      </c>
      <c r="C1009">
        <v>500</v>
      </c>
      <c r="D1009">
        <v>489.5</v>
      </c>
      <c r="E1009" s="1" t="s">
        <v>480</v>
      </c>
    </row>
    <row r="1010" spans="1:5" ht="14.25" customHeight="1" x14ac:dyDescent="0.25">
      <c r="A1010" s="23">
        <v>45534.712500000001</v>
      </c>
      <c r="B1010" s="1" t="s">
        <v>430</v>
      </c>
      <c r="C1010">
        <v>500</v>
      </c>
      <c r="D1010">
        <v>489.5</v>
      </c>
      <c r="E1010" s="1" t="s">
        <v>525</v>
      </c>
    </row>
    <row r="1011" spans="1:5" ht="14.25" customHeight="1" x14ac:dyDescent="0.25">
      <c r="A1011" s="23">
        <v>45534.712500000001</v>
      </c>
      <c r="B1011" s="1" t="s">
        <v>430</v>
      </c>
      <c r="C1011">
        <v>500</v>
      </c>
      <c r="D1011">
        <v>489.5</v>
      </c>
      <c r="E1011" s="1" t="s">
        <v>449</v>
      </c>
    </row>
    <row r="1012" spans="1:5" ht="14.25" customHeight="1" x14ac:dyDescent="0.25">
      <c r="A1012" s="23">
        <v>45534.713194444441</v>
      </c>
      <c r="B1012" s="1" t="s">
        <v>430</v>
      </c>
      <c r="C1012">
        <v>500</v>
      </c>
      <c r="D1012">
        <v>489.5</v>
      </c>
      <c r="E1012" s="1" t="s">
        <v>480</v>
      </c>
    </row>
    <row r="1013" spans="1:5" ht="14.25" customHeight="1" x14ac:dyDescent="0.25">
      <c r="A1013" s="23">
        <v>45534.713888888888</v>
      </c>
      <c r="B1013" s="1" t="s">
        <v>352</v>
      </c>
      <c r="C1013">
        <v>1000</v>
      </c>
      <c r="D1013">
        <v>979</v>
      </c>
      <c r="E1013" s="1" t="s">
        <v>388</v>
      </c>
    </row>
    <row r="1014" spans="1:5" ht="14.25" customHeight="1" x14ac:dyDescent="0.25">
      <c r="A1014" s="23">
        <v>45534.722916666666</v>
      </c>
      <c r="B1014" s="1" t="s">
        <v>1063</v>
      </c>
      <c r="C1014">
        <v>500</v>
      </c>
      <c r="D1014">
        <v>489.5</v>
      </c>
      <c r="E1014" s="1" t="s">
        <v>525</v>
      </c>
    </row>
    <row r="1015" spans="1:5" ht="14.25" customHeight="1" x14ac:dyDescent="0.25">
      <c r="A1015" s="23">
        <v>45534.724999999999</v>
      </c>
      <c r="B1015" s="1" t="s">
        <v>197</v>
      </c>
      <c r="C1015">
        <v>1000</v>
      </c>
      <c r="D1015">
        <v>979</v>
      </c>
      <c r="E1015" s="1" t="s">
        <v>1064</v>
      </c>
    </row>
    <row r="1016" spans="1:5" ht="14.25" customHeight="1" x14ac:dyDescent="0.25">
      <c r="A1016" s="23">
        <v>45534.725694444445</v>
      </c>
      <c r="B1016" s="1" t="s">
        <v>1063</v>
      </c>
      <c r="C1016">
        <v>500</v>
      </c>
      <c r="D1016">
        <v>489.5</v>
      </c>
      <c r="E1016" s="1" t="s">
        <v>449</v>
      </c>
    </row>
    <row r="1017" spans="1:5" ht="14.25" customHeight="1" x14ac:dyDescent="0.25">
      <c r="A1017" s="23">
        <v>45534.726388888892</v>
      </c>
      <c r="B1017" s="1" t="s">
        <v>1063</v>
      </c>
      <c r="C1017">
        <v>500</v>
      </c>
      <c r="D1017">
        <v>489.5</v>
      </c>
      <c r="E1017" s="1" t="s">
        <v>388</v>
      </c>
    </row>
    <row r="1018" spans="1:5" ht="14.25" customHeight="1" x14ac:dyDescent="0.25">
      <c r="A1018" s="23">
        <v>45534.731249999997</v>
      </c>
      <c r="B1018" s="1" t="s">
        <v>500</v>
      </c>
      <c r="C1018">
        <v>1000</v>
      </c>
      <c r="D1018">
        <v>979</v>
      </c>
      <c r="E1018" s="1" t="s">
        <v>6</v>
      </c>
    </row>
    <row r="1019" spans="1:5" ht="14.25" customHeight="1" x14ac:dyDescent="0.25">
      <c r="A1019" s="23">
        <v>45534.734027777777</v>
      </c>
      <c r="B1019" s="1" t="s">
        <v>1065</v>
      </c>
      <c r="C1019">
        <v>1000</v>
      </c>
      <c r="D1019">
        <v>979</v>
      </c>
      <c r="E1019" s="1" t="s">
        <v>480</v>
      </c>
    </row>
    <row r="1020" spans="1:5" ht="14.25" customHeight="1" x14ac:dyDescent="0.25">
      <c r="A1020" s="23">
        <v>45534.73541666667</v>
      </c>
      <c r="B1020" s="1" t="s">
        <v>1065</v>
      </c>
      <c r="C1020">
        <v>1000</v>
      </c>
      <c r="D1020">
        <v>979</v>
      </c>
      <c r="E1020" s="1" t="s">
        <v>525</v>
      </c>
    </row>
    <row r="1021" spans="1:5" ht="14.25" customHeight="1" x14ac:dyDescent="0.25">
      <c r="A1021" s="23">
        <v>45534.736111111109</v>
      </c>
      <c r="B1021" s="1" t="s">
        <v>1065</v>
      </c>
      <c r="C1021">
        <v>1000</v>
      </c>
      <c r="D1021">
        <v>979</v>
      </c>
      <c r="E1021" s="1" t="s">
        <v>388</v>
      </c>
    </row>
    <row r="1022" spans="1:5" ht="14.25" customHeight="1" x14ac:dyDescent="0.25">
      <c r="A1022" s="23">
        <v>45534.736111111109</v>
      </c>
      <c r="B1022" s="1" t="s">
        <v>1065</v>
      </c>
      <c r="C1022">
        <v>1000</v>
      </c>
      <c r="D1022">
        <v>979</v>
      </c>
      <c r="E1022" s="1" t="s">
        <v>449</v>
      </c>
    </row>
    <row r="1023" spans="1:5" ht="14.25" customHeight="1" x14ac:dyDescent="0.25">
      <c r="A1023" s="23">
        <v>45534.760416666664</v>
      </c>
      <c r="B1023" s="1" t="s">
        <v>1066</v>
      </c>
      <c r="C1023">
        <v>1000</v>
      </c>
      <c r="D1023">
        <v>979</v>
      </c>
      <c r="E1023" s="1" t="s">
        <v>1067</v>
      </c>
    </row>
    <row r="1024" spans="1:5" ht="14.25" customHeight="1" x14ac:dyDescent="0.25">
      <c r="A1024" s="23">
        <v>45534.820833333331</v>
      </c>
      <c r="B1024" s="1" t="s">
        <v>173</v>
      </c>
      <c r="C1024">
        <v>100</v>
      </c>
      <c r="D1024">
        <v>96.1</v>
      </c>
      <c r="E1024" s="1" t="s">
        <v>449</v>
      </c>
    </row>
    <row r="1025" spans="1:5" ht="14.25" customHeight="1" x14ac:dyDescent="0.25">
      <c r="A1025" s="23">
        <v>45534.834027777775</v>
      </c>
      <c r="B1025" s="1" t="s">
        <v>1068</v>
      </c>
      <c r="C1025">
        <v>3000</v>
      </c>
      <c r="D1025">
        <v>2937</v>
      </c>
      <c r="E1025" s="1" t="s">
        <v>480</v>
      </c>
    </row>
    <row r="1026" spans="1:5" ht="14.25" customHeight="1" x14ac:dyDescent="0.25">
      <c r="A1026" s="23">
        <v>45534.836805555555</v>
      </c>
      <c r="B1026" s="1" t="s">
        <v>1068</v>
      </c>
      <c r="C1026">
        <v>3000</v>
      </c>
      <c r="D1026">
        <v>2937</v>
      </c>
      <c r="E1026" s="1" t="s">
        <v>525</v>
      </c>
    </row>
    <row r="1027" spans="1:5" ht="14.25" customHeight="1" x14ac:dyDescent="0.25">
      <c r="A1027" s="23">
        <v>45534.838888888888</v>
      </c>
      <c r="B1027" s="1" t="s">
        <v>1068</v>
      </c>
      <c r="C1027">
        <v>3000</v>
      </c>
      <c r="D1027">
        <v>2937</v>
      </c>
      <c r="E1027" s="1" t="s">
        <v>449</v>
      </c>
    </row>
    <row r="1028" spans="1:5" ht="14.25" customHeight="1" x14ac:dyDescent="0.25">
      <c r="A1028" s="23">
        <v>45534.84097222222</v>
      </c>
      <c r="B1028" s="1" t="s">
        <v>1068</v>
      </c>
      <c r="C1028">
        <v>3000</v>
      </c>
      <c r="D1028">
        <v>2937</v>
      </c>
      <c r="E1028" s="1" t="s">
        <v>388</v>
      </c>
    </row>
    <row r="1029" spans="1:5" ht="14.25" customHeight="1" x14ac:dyDescent="0.25">
      <c r="A1029" s="23">
        <v>45534.841666666667</v>
      </c>
      <c r="B1029" s="1" t="s">
        <v>188</v>
      </c>
      <c r="C1029">
        <v>5000</v>
      </c>
      <c r="D1029">
        <v>4895</v>
      </c>
      <c r="E1029" s="1" t="s">
        <v>427</v>
      </c>
    </row>
    <row r="1030" spans="1:5" ht="14.25" customHeight="1" x14ac:dyDescent="0.25">
      <c r="A1030" s="23">
        <v>45534.843055555553</v>
      </c>
      <c r="B1030" s="1" t="s">
        <v>188</v>
      </c>
      <c r="C1030">
        <v>5000</v>
      </c>
      <c r="D1030">
        <v>4895</v>
      </c>
      <c r="E1030" s="1" t="s">
        <v>429</v>
      </c>
    </row>
    <row r="1031" spans="1:5" ht="14.25" customHeight="1" x14ac:dyDescent="0.25">
      <c r="A1031" s="23">
        <v>45534.84375</v>
      </c>
      <c r="B1031" s="1" t="s">
        <v>188</v>
      </c>
      <c r="C1031">
        <v>5000</v>
      </c>
      <c r="D1031">
        <v>4895</v>
      </c>
      <c r="E1031" s="1" t="s">
        <v>480</v>
      </c>
    </row>
    <row r="1032" spans="1:5" ht="14.25" customHeight="1" x14ac:dyDescent="0.25">
      <c r="A1032" s="23">
        <v>45534.845833333333</v>
      </c>
      <c r="B1032" s="1" t="s">
        <v>1069</v>
      </c>
      <c r="C1032">
        <v>2200</v>
      </c>
      <c r="D1032">
        <v>2153.8000000000002</v>
      </c>
      <c r="E1032" s="1" t="s">
        <v>501</v>
      </c>
    </row>
    <row r="1033" spans="1:5" ht="14.25" customHeight="1" x14ac:dyDescent="0.25">
      <c r="A1033" s="23">
        <v>45534.845833333333</v>
      </c>
      <c r="B1033" s="1" t="s">
        <v>299</v>
      </c>
      <c r="C1033">
        <v>500</v>
      </c>
      <c r="D1033">
        <v>489.5</v>
      </c>
      <c r="E1033" s="1" t="s">
        <v>480</v>
      </c>
    </row>
    <row r="1034" spans="1:5" ht="14.25" customHeight="1" x14ac:dyDescent="0.25">
      <c r="A1034" s="23">
        <v>45534.865277777775</v>
      </c>
      <c r="B1034" s="1" t="s">
        <v>198</v>
      </c>
      <c r="C1034">
        <v>1000</v>
      </c>
      <c r="D1034">
        <v>979</v>
      </c>
      <c r="E1034" s="1" t="s">
        <v>427</v>
      </c>
    </row>
    <row r="1035" spans="1:5" ht="14.25" customHeight="1" x14ac:dyDescent="0.25">
      <c r="A1035" s="23">
        <v>45534.870138888888</v>
      </c>
      <c r="B1035" s="1" t="s">
        <v>593</v>
      </c>
      <c r="C1035">
        <v>3000</v>
      </c>
      <c r="D1035">
        <v>2937</v>
      </c>
      <c r="E1035" s="1" t="s">
        <v>501</v>
      </c>
    </row>
    <row r="1036" spans="1:5" ht="14.25" customHeight="1" x14ac:dyDescent="0.25">
      <c r="A1036" s="23">
        <v>45534.888888888891</v>
      </c>
      <c r="B1036" s="1" t="s">
        <v>201</v>
      </c>
      <c r="C1036">
        <v>500</v>
      </c>
      <c r="D1036">
        <v>489.5</v>
      </c>
      <c r="E1036" s="1" t="s">
        <v>31</v>
      </c>
    </row>
    <row r="1037" spans="1:5" ht="14.25" customHeight="1" x14ac:dyDescent="0.25">
      <c r="A1037" s="23">
        <v>45534.902777777781</v>
      </c>
      <c r="B1037" s="1" t="s">
        <v>1070</v>
      </c>
      <c r="C1037">
        <v>500</v>
      </c>
      <c r="D1037">
        <v>489.5</v>
      </c>
      <c r="E1037" s="1" t="s">
        <v>480</v>
      </c>
    </row>
    <row r="1038" spans="1:5" ht="14.25" customHeight="1" x14ac:dyDescent="0.25">
      <c r="A1038" s="23">
        <v>45534.918055555558</v>
      </c>
      <c r="B1038" s="1" t="s">
        <v>1071</v>
      </c>
      <c r="C1038">
        <v>500</v>
      </c>
      <c r="D1038">
        <v>489.5</v>
      </c>
      <c r="E1038" s="1" t="s">
        <v>480</v>
      </c>
    </row>
    <row r="1039" spans="1:5" ht="14.25" customHeight="1" x14ac:dyDescent="0.25">
      <c r="A1039" s="23">
        <v>45534.925694444442</v>
      </c>
      <c r="B1039" s="1" t="s">
        <v>202</v>
      </c>
      <c r="C1039">
        <v>100</v>
      </c>
      <c r="D1039">
        <v>96.1</v>
      </c>
      <c r="E1039" s="1" t="s">
        <v>88</v>
      </c>
    </row>
    <row r="1040" spans="1:5" ht="14.25" customHeight="1" x14ac:dyDescent="0.25">
      <c r="A1040" s="23">
        <v>45534.928472222222</v>
      </c>
      <c r="B1040" s="1" t="s">
        <v>265</v>
      </c>
      <c r="C1040">
        <v>500</v>
      </c>
      <c r="D1040">
        <v>489.5</v>
      </c>
      <c r="E1040" s="1" t="s">
        <v>480</v>
      </c>
    </row>
    <row r="1041" spans="1:5" ht="14.25" customHeight="1" x14ac:dyDescent="0.25">
      <c r="A1041" s="23">
        <v>45534.997916666667</v>
      </c>
      <c r="B1041" s="1" t="s">
        <v>1072</v>
      </c>
      <c r="C1041">
        <v>500</v>
      </c>
      <c r="D1041">
        <v>489.5</v>
      </c>
      <c r="E1041" s="1" t="s">
        <v>501</v>
      </c>
    </row>
    <row r="1042" spans="1:5" ht="14.25" customHeight="1" x14ac:dyDescent="0.25">
      <c r="A1042" s="23">
        <v>45535.00277777778</v>
      </c>
      <c r="B1042" s="1" t="s">
        <v>1073</v>
      </c>
      <c r="C1042">
        <v>100</v>
      </c>
      <c r="D1042">
        <v>96.1</v>
      </c>
      <c r="E1042" s="1" t="s">
        <v>7</v>
      </c>
    </row>
    <row r="1043" spans="1:5" ht="14.25" customHeight="1" x14ac:dyDescent="0.25">
      <c r="A1043" s="23">
        <v>45535.006249999999</v>
      </c>
      <c r="B1043" s="1" t="s">
        <v>1074</v>
      </c>
      <c r="C1043">
        <v>300</v>
      </c>
      <c r="D1043">
        <v>293.7</v>
      </c>
      <c r="E1043" s="1" t="s">
        <v>6</v>
      </c>
    </row>
    <row r="1044" spans="1:5" ht="14.25" customHeight="1" x14ac:dyDescent="0.25">
      <c r="A1044" s="23">
        <v>45535.013888888891</v>
      </c>
      <c r="B1044" s="1" t="s">
        <v>1075</v>
      </c>
      <c r="C1044">
        <v>3000</v>
      </c>
      <c r="D1044">
        <v>2937</v>
      </c>
      <c r="E1044" s="1" t="s">
        <v>1076</v>
      </c>
    </row>
    <row r="1045" spans="1:5" ht="14.25" customHeight="1" x14ac:dyDescent="0.25">
      <c r="A1045" s="23">
        <v>45535.06527777778</v>
      </c>
      <c r="B1045" s="1" t="s">
        <v>1077</v>
      </c>
      <c r="C1045">
        <v>500</v>
      </c>
      <c r="D1045">
        <v>489.5</v>
      </c>
      <c r="E1045" s="1" t="s">
        <v>480</v>
      </c>
    </row>
    <row r="1046" spans="1:5" ht="14.25" customHeight="1" x14ac:dyDescent="0.25">
      <c r="A1046" s="23">
        <v>45535.065972222219</v>
      </c>
      <c r="B1046" s="1" t="s">
        <v>1077</v>
      </c>
      <c r="C1046">
        <v>500</v>
      </c>
      <c r="D1046">
        <v>489.5</v>
      </c>
      <c r="E1046" s="1" t="s">
        <v>525</v>
      </c>
    </row>
    <row r="1047" spans="1:5" ht="14.25" customHeight="1" x14ac:dyDescent="0.25">
      <c r="A1047" s="23">
        <v>45535.066666666666</v>
      </c>
      <c r="B1047" s="1" t="s">
        <v>1077</v>
      </c>
      <c r="C1047">
        <v>500</v>
      </c>
      <c r="D1047">
        <v>489.5</v>
      </c>
      <c r="E1047" s="1" t="s">
        <v>449</v>
      </c>
    </row>
    <row r="1048" spans="1:5" ht="14.25" customHeight="1" x14ac:dyDescent="0.25">
      <c r="A1048" s="23">
        <v>45535.067361111112</v>
      </c>
      <c r="B1048" s="1" t="s">
        <v>1077</v>
      </c>
      <c r="C1048">
        <v>500</v>
      </c>
      <c r="D1048">
        <v>489.5</v>
      </c>
      <c r="E1048" s="1" t="s">
        <v>388</v>
      </c>
    </row>
    <row r="1049" spans="1:5" ht="14.25" customHeight="1" x14ac:dyDescent="0.25">
      <c r="A1049" s="23">
        <v>45535.29791666667</v>
      </c>
      <c r="B1049" s="1" t="s">
        <v>67</v>
      </c>
      <c r="C1049">
        <v>300</v>
      </c>
      <c r="D1049">
        <v>293.7</v>
      </c>
      <c r="E1049" s="1" t="s">
        <v>480</v>
      </c>
    </row>
    <row r="1050" spans="1:5" ht="14.25" customHeight="1" x14ac:dyDescent="0.25">
      <c r="A1050" s="23">
        <v>45535.299305555556</v>
      </c>
      <c r="B1050" s="1" t="s">
        <v>67</v>
      </c>
      <c r="C1050">
        <v>300</v>
      </c>
      <c r="D1050">
        <v>293.7</v>
      </c>
      <c r="E1050" s="1" t="s">
        <v>525</v>
      </c>
    </row>
    <row r="1051" spans="1:5" ht="14.25" customHeight="1" x14ac:dyDescent="0.25">
      <c r="A1051" s="23">
        <v>45535.3</v>
      </c>
      <c r="B1051" s="1" t="s">
        <v>67</v>
      </c>
      <c r="C1051">
        <v>300</v>
      </c>
      <c r="D1051">
        <v>293.7</v>
      </c>
      <c r="E1051" s="1" t="s">
        <v>449</v>
      </c>
    </row>
    <row r="1052" spans="1:5" ht="14.25" customHeight="1" x14ac:dyDescent="0.25">
      <c r="A1052" s="23">
        <v>45535.300694444442</v>
      </c>
      <c r="B1052" s="1" t="s">
        <v>67</v>
      </c>
      <c r="C1052">
        <v>300</v>
      </c>
      <c r="D1052">
        <v>293.7</v>
      </c>
      <c r="E1052" s="1" t="s">
        <v>388</v>
      </c>
    </row>
    <row r="1053" spans="1:5" ht="14.25" customHeight="1" x14ac:dyDescent="0.25">
      <c r="A1053" s="23">
        <v>45535.334722222222</v>
      </c>
      <c r="B1053" s="1" t="s">
        <v>1078</v>
      </c>
      <c r="C1053">
        <v>500</v>
      </c>
      <c r="D1053">
        <v>489.5</v>
      </c>
      <c r="E1053" s="1" t="s">
        <v>501</v>
      </c>
    </row>
    <row r="1054" spans="1:5" ht="14.25" customHeight="1" x14ac:dyDescent="0.25">
      <c r="A1054" s="23">
        <v>45535.341666666667</v>
      </c>
      <c r="B1054" s="1" t="s">
        <v>1078</v>
      </c>
      <c r="C1054">
        <v>500</v>
      </c>
      <c r="D1054">
        <v>489.5</v>
      </c>
      <c r="E1054" s="1" t="s">
        <v>501</v>
      </c>
    </row>
    <row r="1055" spans="1:5" ht="14.25" customHeight="1" x14ac:dyDescent="0.25">
      <c r="A1055" s="23">
        <v>45535.361805555556</v>
      </c>
      <c r="B1055" s="1" t="s">
        <v>94</v>
      </c>
      <c r="C1055">
        <v>50</v>
      </c>
      <c r="D1055">
        <v>46.1</v>
      </c>
      <c r="E1055" s="1" t="s">
        <v>428</v>
      </c>
    </row>
    <row r="1056" spans="1:5" ht="14.25" customHeight="1" x14ac:dyDescent="0.25">
      <c r="A1056" s="23">
        <v>45535.365277777775</v>
      </c>
      <c r="B1056" s="1" t="s">
        <v>1079</v>
      </c>
      <c r="C1056">
        <v>1000</v>
      </c>
      <c r="D1056">
        <v>979</v>
      </c>
      <c r="E1056" s="1" t="s">
        <v>501</v>
      </c>
    </row>
    <row r="1057" spans="1:5" ht="14.25" customHeight="1" x14ac:dyDescent="0.25">
      <c r="A1057" s="23">
        <v>45535.368055555555</v>
      </c>
      <c r="B1057" s="1" t="s">
        <v>1079</v>
      </c>
      <c r="C1057">
        <v>1000</v>
      </c>
      <c r="D1057">
        <v>979</v>
      </c>
      <c r="E1057" s="1" t="s">
        <v>501</v>
      </c>
    </row>
    <row r="1058" spans="1:5" ht="14.25" customHeight="1" x14ac:dyDescent="0.25">
      <c r="A1058" s="23">
        <v>45535.390277777777</v>
      </c>
      <c r="B1058" s="1" t="s">
        <v>1080</v>
      </c>
      <c r="C1058">
        <v>700</v>
      </c>
      <c r="D1058">
        <v>685.3</v>
      </c>
      <c r="E1058" s="1" t="s">
        <v>501</v>
      </c>
    </row>
    <row r="1059" spans="1:5" ht="14.25" customHeight="1" x14ac:dyDescent="0.25">
      <c r="A1059" s="23">
        <v>45535.394444444442</v>
      </c>
      <c r="B1059" s="1" t="s">
        <v>1081</v>
      </c>
      <c r="C1059">
        <v>100</v>
      </c>
      <c r="D1059">
        <v>96.1</v>
      </c>
      <c r="E1059" s="1" t="s">
        <v>429</v>
      </c>
    </row>
    <row r="1060" spans="1:5" ht="14.25" customHeight="1" x14ac:dyDescent="0.25">
      <c r="A1060" s="23">
        <v>45535.398611111108</v>
      </c>
      <c r="B1060" s="1" t="s">
        <v>1082</v>
      </c>
      <c r="C1060">
        <v>200</v>
      </c>
      <c r="D1060">
        <v>195.8</v>
      </c>
      <c r="E1060" s="1" t="s">
        <v>6</v>
      </c>
    </row>
    <row r="1061" spans="1:5" ht="14.25" customHeight="1" x14ac:dyDescent="0.25">
      <c r="A1061" s="23">
        <v>45535.409722222219</v>
      </c>
      <c r="B1061" s="1" t="s">
        <v>1083</v>
      </c>
      <c r="C1061">
        <v>1000</v>
      </c>
      <c r="D1061">
        <v>979</v>
      </c>
      <c r="E1061" s="1" t="s">
        <v>1084</v>
      </c>
    </row>
    <row r="1062" spans="1:5" ht="14.25" customHeight="1" x14ac:dyDescent="0.25">
      <c r="A1062" s="23">
        <v>45535.418055555558</v>
      </c>
      <c r="B1062" s="1" t="s">
        <v>1085</v>
      </c>
      <c r="C1062">
        <v>300</v>
      </c>
      <c r="D1062">
        <v>293.7</v>
      </c>
      <c r="E1062" s="1" t="s">
        <v>1086</v>
      </c>
    </row>
    <row r="1063" spans="1:5" ht="14.25" customHeight="1" x14ac:dyDescent="0.25">
      <c r="A1063" s="23">
        <v>45535.425000000003</v>
      </c>
      <c r="B1063" s="1" t="s">
        <v>1087</v>
      </c>
      <c r="C1063">
        <v>500</v>
      </c>
      <c r="D1063">
        <v>489.5</v>
      </c>
      <c r="E1063" s="1" t="s">
        <v>7</v>
      </c>
    </row>
    <row r="1064" spans="1:5" ht="14.25" customHeight="1" x14ac:dyDescent="0.25">
      <c r="A1064" s="23">
        <v>45535.470833333333</v>
      </c>
      <c r="B1064" s="1" t="s">
        <v>353</v>
      </c>
      <c r="C1064">
        <v>500</v>
      </c>
      <c r="D1064">
        <v>489.5</v>
      </c>
      <c r="E1064" s="1" t="s">
        <v>480</v>
      </c>
    </row>
    <row r="1065" spans="1:5" ht="14.25" customHeight="1" x14ac:dyDescent="0.25">
      <c r="A1065" s="23">
        <v>45535.487500000003</v>
      </c>
      <c r="B1065" s="1" t="s">
        <v>1088</v>
      </c>
      <c r="C1065">
        <v>1000</v>
      </c>
      <c r="D1065">
        <v>979</v>
      </c>
      <c r="E1065" s="1" t="s">
        <v>427</v>
      </c>
    </row>
    <row r="1066" spans="1:5" ht="14.25" customHeight="1" x14ac:dyDescent="0.25">
      <c r="A1066" s="23">
        <v>45535.488194444442</v>
      </c>
      <c r="B1066" s="1" t="s">
        <v>200</v>
      </c>
      <c r="C1066">
        <v>100</v>
      </c>
      <c r="D1066">
        <v>96.1</v>
      </c>
      <c r="E1066" s="1" t="s">
        <v>38</v>
      </c>
    </row>
    <row r="1067" spans="1:5" ht="14.25" customHeight="1" x14ac:dyDescent="0.25">
      <c r="A1067" s="23">
        <v>45535.563194444447</v>
      </c>
      <c r="B1067" s="1" t="s">
        <v>288</v>
      </c>
      <c r="C1067">
        <v>300</v>
      </c>
      <c r="D1067">
        <v>293.7</v>
      </c>
      <c r="E1067" s="1" t="s">
        <v>480</v>
      </c>
    </row>
    <row r="1068" spans="1:5" ht="14.25" customHeight="1" x14ac:dyDescent="0.25">
      <c r="A1068" s="23">
        <v>45535.564583333333</v>
      </c>
      <c r="B1068" s="1" t="s">
        <v>288</v>
      </c>
      <c r="C1068">
        <v>300</v>
      </c>
      <c r="D1068">
        <v>293.7</v>
      </c>
      <c r="E1068" s="1" t="s">
        <v>525</v>
      </c>
    </row>
    <row r="1069" spans="1:5" ht="14.25" customHeight="1" x14ac:dyDescent="0.25">
      <c r="A1069" s="23">
        <v>45535.56527777778</v>
      </c>
      <c r="B1069" s="1" t="s">
        <v>288</v>
      </c>
      <c r="C1069">
        <v>300</v>
      </c>
      <c r="D1069">
        <v>293.7</v>
      </c>
      <c r="E1069" s="1" t="s">
        <v>449</v>
      </c>
    </row>
    <row r="1070" spans="1:5" ht="14.25" customHeight="1" x14ac:dyDescent="0.25">
      <c r="A1070" s="23">
        <v>45535.565972222219</v>
      </c>
      <c r="B1070" s="1" t="s">
        <v>288</v>
      </c>
      <c r="C1070">
        <v>300</v>
      </c>
      <c r="D1070">
        <v>293.7</v>
      </c>
      <c r="E1070" s="1" t="s">
        <v>388</v>
      </c>
    </row>
    <row r="1071" spans="1:5" ht="14.25" customHeight="1" x14ac:dyDescent="0.25">
      <c r="A1071" s="23">
        <v>45535.631249999999</v>
      </c>
      <c r="B1071" s="1" t="s">
        <v>379</v>
      </c>
      <c r="C1071">
        <v>1000</v>
      </c>
      <c r="D1071">
        <v>979</v>
      </c>
      <c r="E1071" s="1" t="s">
        <v>427</v>
      </c>
    </row>
    <row r="1072" spans="1:5" ht="14.25" customHeight="1" x14ac:dyDescent="0.25">
      <c r="A1072" s="23">
        <v>45535.634027777778</v>
      </c>
      <c r="B1072" s="1" t="s">
        <v>1089</v>
      </c>
      <c r="C1072">
        <v>1000</v>
      </c>
      <c r="D1072">
        <v>979</v>
      </c>
      <c r="E1072" s="1" t="s">
        <v>341</v>
      </c>
    </row>
    <row r="1073" spans="1:5" ht="14.25" customHeight="1" x14ac:dyDescent="0.25">
      <c r="A1073" s="23">
        <v>45535.648611111108</v>
      </c>
      <c r="B1073" s="1" t="s">
        <v>280</v>
      </c>
      <c r="C1073">
        <v>500</v>
      </c>
      <c r="D1073">
        <v>489.5</v>
      </c>
      <c r="E1073" s="1" t="s">
        <v>7</v>
      </c>
    </row>
    <row r="1074" spans="1:5" ht="14.25" customHeight="1" x14ac:dyDescent="0.25">
      <c r="A1074" s="23">
        <v>45535.648611111108</v>
      </c>
      <c r="B1074" s="1" t="s">
        <v>1090</v>
      </c>
      <c r="C1074">
        <v>3000</v>
      </c>
      <c r="D1074">
        <v>2937</v>
      </c>
      <c r="E1074" s="1" t="s">
        <v>1091</v>
      </c>
    </row>
    <row r="1075" spans="1:5" ht="14.25" customHeight="1" x14ac:dyDescent="0.25">
      <c r="A1075" s="23">
        <v>45535.668749999997</v>
      </c>
      <c r="B1075" s="1" t="s">
        <v>1092</v>
      </c>
      <c r="C1075">
        <v>7000</v>
      </c>
      <c r="D1075">
        <v>6853</v>
      </c>
      <c r="E1075" s="1" t="s">
        <v>501</v>
      </c>
    </row>
    <row r="1076" spans="1:5" ht="14.25" customHeight="1" x14ac:dyDescent="0.25">
      <c r="A1076" s="23">
        <v>45535.671527777777</v>
      </c>
      <c r="B1076" s="1" t="s">
        <v>1093</v>
      </c>
      <c r="C1076">
        <v>100</v>
      </c>
      <c r="D1076">
        <v>96.1</v>
      </c>
      <c r="E1076" s="1" t="s">
        <v>28</v>
      </c>
    </row>
    <row r="1077" spans="1:5" ht="14.25" customHeight="1" x14ac:dyDescent="0.25">
      <c r="A1077" s="23">
        <v>45535.675694444442</v>
      </c>
      <c r="B1077" s="1" t="s">
        <v>199</v>
      </c>
      <c r="C1077">
        <v>100</v>
      </c>
      <c r="D1077">
        <v>96.1</v>
      </c>
      <c r="E1077" s="1" t="s">
        <v>29</v>
      </c>
    </row>
    <row r="1078" spans="1:5" ht="14.25" customHeight="1" x14ac:dyDescent="0.25">
      <c r="A1078" s="23">
        <v>45535.6875</v>
      </c>
      <c r="B1078" s="1" t="s">
        <v>1094</v>
      </c>
      <c r="C1078">
        <v>200</v>
      </c>
      <c r="D1078">
        <v>195.8</v>
      </c>
      <c r="E1078" s="1" t="s">
        <v>501</v>
      </c>
    </row>
    <row r="1079" spans="1:5" ht="14.25" customHeight="1" x14ac:dyDescent="0.25">
      <c r="A1079" s="23">
        <v>45535.716666666667</v>
      </c>
      <c r="B1079" s="1" t="s">
        <v>1095</v>
      </c>
      <c r="C1079">
        <v>12500</v>
      </c>
      <c r="D1079">
        <v>12237.5</v>
      </c>
      <c r="E1079" s="1" t="s">
        <v>1096</v>
      </c>
    </row>
    <row r="1080" spans="1:5" ht="14.25" customHeight="1" x14ac:dyDescent="0.25">
      <c r="A1080" s="23">
        <v>45535.742361111108</v>
      </c>
      <c r="B1080" s="1" t="s">
        <v>1097</v>
      </c>
      <c r="C1080">
        <v>500</v>
      </c>
      <c r="D1080">
        <v>489.5</v>
      </c>
      <c r="E1080" s="1" t="s">
        <v>501</v>
      </c>
    </row>
    <row r="1081" spans="1:5" ht="14.25" customHeight="1" x14ac:dyDescent="0.25">
      <c r="A1081" s="23">
        <v>45535.76458333333</v>
      </c>
      <c r="B1081" s="1" t="s">
        <v>1098</v>
      </c>
      <c r="C1081">
        <v>7000</v>
      </c>
      <c r="D1081">
        <v>6853</v>
      </c>
      <c r="E1081" s="1" t="s">
        <v>1099</v>
      </c>
    </row>
    <row r="1082" spans="1:5" ht="14.25" customHeight="1" x14ac:dyDescent="0.25">
      <c r="A1082" s="23">
        <v>45535.765277777777</v>
      </c>
      <c r="B1082" s="1" t="s">
        <v>1100</v>
      </c>
      <c r="C1082">
        <v>300</v>
      </c>
      <c r="D1082">
        <v>293.7</v>
      </c>
      <c r="E1082" s="1" t="s">
        <v>501</v>
      </c>
    </row>
    <row r="1083" spans="1:5" ht="14.25" customHeight="1" x14ac:dyDescent="0.25">
      <c r="A1083" s="23">
        <v>45535.781944444447</v>
      </c>
      <c r="B1083" s="1" t="s">
        <v>1101</v>
      </c>
      <c r="C1083">
        <v>300</v>
      </c>
      <c r="D1083">
        <v>293.7</v>
      </c>
      <c r="E1083" s="1" t="s">
        <v>501</v>
      </c>
    </row>
    <row r="1084" spans="1:5" ht="14.25" customHeight="1" x14ac:dyDescent="0.25">
      <c r="A1084" s="23">
        <v>45535.786805555559</v>
      </c>
      <c r="B1084" s="1" t="s">
        <v>92</v>
      </c>
      <c r="C1084">
        <v>300</v>
      </c>
      <c r="D1084">
        <v>293.7</v>
      </c>
      <c r="E1084" s="1" t="s">
        <v>480</v>
      </c>
    </row>
    <row r="1085" spans="1:5" ht="14.25" customHeight="1" x14ac:dyDescent="0.25">
      <c r="A1085" s="23">
        <v>45535.806944444441</v>
      </c>
      <c r="B1085" s="1" t="s">
        <v>1102</v>
      </c>
      <c r="C1085">
        <v>100</v>
      </c>
      <c r="D1085">
        <v>96.1</v>
      </c>
      <c r="E1085" s="1" t="s">
        <v>75</v>
      </c>
    </row>
    <row r="1086" spans="1:5" ht="14.25" customHeight="1" x14ac:dyDescent="0.25">
      <c r="A1086" s="23">
        <v>45535.8125</v>
      </c>
      <c r="B1086" s="1" t="s">
        <v>1103</v>
      </c>
      <c r="C1086">
        <v>500</v>
      </c>
      <c r="D1086">
        <v>489.5</v>
      </c>
      <c r="E1086" s="1" t="s">
        <v>429</v>
      </c>
    </row>
    <row r="1087" spans="1:5" ht="14.25" customHeight="1" x14ac:dyDescent="0.25">
      <c r="A1087" s="23">
        <v>45535.817361111112</v>
      </c>
      <c r="B1087" s="1" t="s">
        <v>489</v>
      </c>
      <c r="C1087">
        <v>500</v>
      </c>
      <c r="D1087">
        <v>489.5</v>
      </c>
      <c r="E1087" s="1" t="s">
        <v>498</v>
      </c>
    </row>
    <row r="1088" spans="1:5" ht="14.25" customHeight="1" x14ac:dyDescent="0.25">
      <c r="A1088" s="23">
        <v>45535.822222222225</v>
      </c>
      <c r="B1088" s="1" t="s">
        <v>1104</v>
      </c>
      <c r="C1088">
        <v>3000</v>
      </c>
      <c r="D1088">
        <v>2937</v>
      </c>
      <c r="E1088" s="1" t="s">
        <v>1105</v>
      </c>
    </row>
    <row r="1089" spans="1:5" ht="14.25" customHeight="1" x14ac:dyDescent="0.25">
      <c r="A1089" s="23">
        <v>45535.84375</v>
      </c>
      <c r="B1089" s="1" t="s">
        <v>1106</v>
      </c>
      <c r="C1089">
        <v>200</v>
      </c>
      <c r="D1089">
        <v>195.8</v>
      </c>
      <c r="E1089" s="1" t="s">
        <v>501</v>
      </c>
    </row>
    <row r="1090" spans="1:5" ht="14.25" customHeight="1" x14ac:dyDescent="0.25">
      <c r="A1090" s="23">
        <v>45535.845138888886</v>
      </c>
      <c r="B1090" s="1" t="s">
        <v>1107</v>
      </c>
      <c r="C1090">
        <v>200</v>
      </c>
      <c r="D1090">
        <v>195.8</v>
      </c>
      <c r="E1090" s="1" t="s">
        <v>6</v>
      </c>
    </row>
    <row r="1091" spans="1:5" ht="14.25" customHeight="1" x14ac:dyDescent="0.25">
      <c r="A1091" s="23">
        <v>45535.857638888891</v>
      </c>
      <c r="B1091" s="1" t="s">
        <v>307</v>
      </c>
      <c r="C1091">
        <v>1000</v>
      </c>
      <c r="D1091">
        <v>979</v>
      </c>
      <c r="E1091" s="1" t="s">
        <v>429</v>
      </c>
    </row>
    <row r="1092" spans="1:5" ht="14.25" customHeight="1" x14ac:dyDescent="0.25">
      <c r="A1092" s="23">
        <v>45535.86041666667</v>
      </c>
      <c r="B1092" s="1" t="s">
        <v>628</v>
      </c>
      <c r="C1092">
        <v>20700</v>
      </c>
      <c r="D1092">
        <v>20265.3</v>
      </c>
      <c r="E1092" s="1" t="s">
        <v>1108</v>
      </c>
    </row>
    <row r="1093" spans="1:5" ht="14.25" customHeight="1" x14ac:dyDescent="0.25">
      <c r="A1093" s="23">
        <v>45535.87777777778</v>
      </c>
      <c r="B1093" s="1" t="s">
        <v>286</v>
      </c>
      <c r="C1093">
        <v>3000</v>
      </c>
      <c r="D1093">
        <v>2937</v>
      </c>
      <c r="E1093" s="1" t="s">
        <v>6</v>
      </c>
    </row>
    <row r="1094" spans="1:5" ht="14.25" customHeight="1" x14ac:dyDescent="0.25">
      <c r="A1094" s="23">
        <v>45535.881944444445</v>
      </c>
      <c r="B1094" s="1" t="s">
        <v>1109</v>
      </c>
      <c r="C1094">
        <v>1000</v>
      </c>
      <c r="D1094">
        <v>979</v>
      </c>
      <c r="E1094" s="1" t="s">
        <v>28</v>
      </c>
    </row>
    <row r="1095" spans="1:5" ht="14.25" customHeight="1" x14ac:dyDescent="0.25">
      <c r="A1095" s="23">
        <v>45535.887499999997</v>
      </c>
      <c r="B1095" s="1" t="s">
        <v>1110</v>
      </c>
      <c r="C1095">
        <v>3000</v>
      </c>
      <c r="D1095">
        <v>2937</v>
      </c>
      <c r="E1095" s="1" t="s">
        <v>501</v>
      </c>
    </row>
    <row r="1096" spans="1:5" ht="14.25" customHeight="1" x14ac:dyDescent="0.25">
      <c r="A1096" s="23">
        <v>45535.900694444441</v>
      </c>
      <c r="B1096" s="1" t="s">
        <v>1111</v>
      </c>
      <c r="C1096">
        <v>600</v>
      </c>
      <c r="D1096">
        <v>587.4</v>
      </c>
      <c r="E1096" s="1" t="s">
        <v>501</v>
      </c>
    </row>
    <row r="1097" spans="1:5" ht="14.25" customHeight="1" x14ac:dyDescent="0.25">
      <c r="A1097" s="23">
        <v>45535.924305555556</v>
      </c>
      <c r="B1097" s="1" t="s">
        <v>1112</v>
      </c>
      <c r="C1097">
        <v>300</v>
      </c>
      <c r="D1097">
        <v>293.7</v>
      </c>
      <c r="E1097" s="1" t="s">
        <v>525</v>
      </c>
    </row>
    <row r="1098" spans="1:5" ht="14.25" customHeight="1" x14ac:dyDescent="0.25">
      <c r="A1098" s="23">
        <v>45535.963888888888</v>
      </c>
      <c r="B1098" s="1" t="s">
        <v>467</v>
      </c>
      <c r="C1098">
        <v>1000</v>
      </c>
      <c r="D1098">
        <v>979</v>
      </c>
      <c r="E1098" s="1" t="s">
        <v>429</v>
      </c>
    </row>
  </sheetData>
  <sortState ref="A2:E368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topLeftCell="A88" workbookViewId="0">
      <selection activeCell="J103" sqref="J103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23">
        <v>45505.765752314815</v>
      </c>
      <c r="B2" s="1" t="s">
        <v>1420</v>
      </c>
      <c r="C2">
        <v>300</v>
      </c>
      <c r="D2">
        <v>262.2</v>
      </c>
      <c r="E2" s="1" t="s">
        <v>1421</v>
      </c>
    </row>
    <row r="3" spans="1:35" x14ac:dyDescent="0.25">
      <c r="A3" s="23">
        <v>45505.82707175926</v>
      </c>
      <c r="B3" s="1" t="s">
        <v>1422</v>
      </c>
      <c r="C3">
        <v>500</v>
      </c>
      <c r="D3">
        <v>437</v>
      </c>
      <c r="E3" s="1" t="s">
        <v>1423</v>
      </c>
    </row>
    <row r="4" spans="1:35" x14ac:dyDescent="0.25">
      <c r="A4" s="23">
        <v>45506.022245370368</v>
      </c>
      <c r="B4" s="1" t="s">
        <v>1424</v>
      </c>
      <c r="C4">
        <v>100</v>
      </c>
      <c r="D4">
        <v>87.4</v>
      </c>
      <c r="E4" s="1" t="s">
        <v>1423</v>
      </c>
    </row>
    <row r="5" spans="1:35" x14ac:dyDescent="0.25">
      <c r="A5" s="23">
        <v>45506.022465277776</v>
      </c>
      <c r="B5" s="1" t="s">
        <v>1424</v>
      </c>
      <c r="C5">
        <v>100</v>
      </c>
      <c r="D5">
        <v>87.4</v>
      </c>
      <c r="E5" s="1" t="s">
        <v>1421</v>
      </c>
    </row>
    <row r="6" spans="1:35" x14ac:dyDescent="0.25">
      <c r="A6" s="23">
        <v>45506.810219907406</v>
      </c>
      <c r="B6" s="1" t="s">
        <v>1425</v>
      </c>
      <c r="C6">
        <v>1000</v>
      </c>
      <c r="D6">
        <v>874</v>
      </c>
      <c r="E6" s="1" t="s">
        <v>1423</v>
      </c>
    </row>
    <row r="7" spans="1:35" x14ac:dyDescent="0.25">
      <c r="A7" s="23">
        <v>45509.979085648149</v>
      </c>
      <c r="B7" s="1" t="s">
        <v>1426</v>
      </c>
      <c r="C7">
        <v>300</v>
      </c>
      <c r="D7">
        <v>262.2</v>
      </c>
      <c r="E7" s="1" t="s">
        <v>1423</v>
      </c>
    </row>
    <row r="8" spans="1:35" x14ac:dyDescent="0.25">
      <c r="A8" s="23">
        <v>45510.564895833333</v>
      </c>
      <c r="B8" s="1" t="s">
        <v>252</v>
      </c>
      <c r="C8">
        <v>100</v>
      </c>
      <c r="D8">
        <v>87.4</v>
      </c>
      <c r="E8" s="1" t="s">
        <v>1423</v>
      </c>
    </row>
    <row r="9" spans="1:35" x14ac:dyDescent="0.25">
      <c r="A9" s="23">
        <v>45511.97383101852</v>
      </c>
      <c r="B9" s="1" t="s">
        <v>1427</v>
      </c>
      <c r="C9">
        <v>24730</v>
      </c>
      <c r="D9">
        <v>21614.02</v>
      </c>
      <c r="E9" s="1" t="s">
        <v>1423</v>
      </c>
    </row>
    <row r="10" spans="1:35" x14ac:dyDescent="0.25">
      <c r="A10" s="23">
        <v>45516.851319444446</v>
      </c>
      <c r="B10" s="1" t="s">
        <v>1428</v>
      </c>
      <c r="C10">
        <v>5000</v>
      </c>
      <c r="D10">
        <v>4370</v>
      </c>
      <c r="E10" s="1" t="s">
        <v>1421</v>
      </c>
    </row>
    <row r="11" spans="1:35" x14ac:dyDescent="0.25">
      <c r="A11" s="23">
        <v>45519.543275462966</v>
      </c>
      <c r="B11" s="1" t="s">
        <v>81</v>
      </c>
      <c r="C11">
        <v>100</v>
      </c>
      <c r="D11">
        <v>87.4</v>
      </c>
      <c r="E11" s="1" t="s">
        <v>1421</v>
      </c>
    </row>
    <row r="12" spans="1:35" x14ac:dyDescent="0.25">
      <c r="A12" s="23">
        <v>45523.820555555554</v>
      </c>
      <c r="B12" s="1" t="s">
        <v>1429</v>
      </c>
      <c r="C12">
        <v>100</v>
      </c>
      <c r="D12">
        <v>87.4</v>
      </c>
      <c r="E12" s="1" t="s">
        <v>1421</v>
      </c>
    </row>
    <row r="13" spans="1:35" x14ac:dyDescent="0.25">
      <c r="A13" s="23">
        <v>45523.821180555555</v>
      </c>
      <c r="B13" s="1" t="s">
        <v>1430</v>
      </c>
      <c r="C13">
        <v>50</v>
      </c>
      <c r="D13">
        <v>43.7</v>
      </c>
      <c r="E13" s="1" t="s">
        <v>1421</v>
      </c>
    </row>
    <row r="14" spans="1:35" x14ac:dyDescent="0.25">
      <c r="A14" s="23">
        <v>45523.822256944448</v>
      </c>
      <c r="B14" s="1" t="s">
        <v>1431</v>
      </c>
      <c r="C14">
        <v>100</v>
      </c>
      <c r="D14">
        <v>87.4</v>
      </c>
      <c r="E14" s="1" t="s">
        <v>1421</v>
      </c>
    </row>
    <row r="15" spans="1:35" x14ac:dyDescent="0.25">
      <c r="A15" s="23">
        <v>45523.823993055557</v>
      </c>
      <c r="B15" s="1" t="s">
        <v>1432</v>
      </c>
      <c r="C15">
        <v>100</v>
      </c>
      <c r="D15">
        <v>87.4</v>
      </c>
      <c r="E15" s="1" t="s">
        <v>1421</v>
      </c>
    </row>
    <row r="16" spans="1:35" x14ac:dyDescent="0.25">
      <c r="A16" s="23">
        <v>45523.824837962966</v>
      </c>
      <c r="B16" s="1" t="s">
        <v>1433</v>
      </c>
      <c r="C16">
        <v>200</v>
      </c>
      <c r="D16">
        <v>174.8</v>
      </c>
      <c r="E16" s="1" t="s">
        <v>1421</v>
      </c>
    </row>
    <row r="17" spans="1:5" x14ac:dyDescent="0.25">
      <c r="A17" s="23">
        <v>45523.825636574074</v>
      </c>
      <c r="B17" s="1" t="s">
        <v>1434</v>
      </c>
      <c r="C17">
        <v>200</v>
      </c>
      <c r="D17">
        <v>174.8</v>
      </c>
      <c r="E17" s="1" t="s">
        <v>1421</v>
      </c>
    </row>
    <row r="18" spans="1:5" x14ac:dyDescent="0.25">
      <c r="A18" s="23">
        <v>45523.826331018521</v>
      </c>
      <c r="B18" s="1" t="s">
        <v>1040</v>
      </c>
      <c r="C18">
        <v>500</v>
      </c>
      <c r="D18">
        <v>437</v>
      </c>
      <c r="E18" s="1" t="s">
        <v>1421</v>
      </c>
    </row>
    <row r="19" spans="1:5" x14ac:dyDescent="0.25">
      <c r="A19" s="23">
        <v>45523.827280092592</v>
      </c>
      <c r="B19" s="1" t="s">
        <v>1435</v>
      </c>
      <c r="C19">
        <v>100</v>
      </c>
      <c r="D19">
        <v>87.4</v>
      </c>
      <c r="E19" s="1" t="s">
        <v>1421</v>
      </c>
    </row>
    <row r="20" spans="1:5" x14ac:dyDescent="0.25">
      <c r="A20" s="23">
        <v>45523.827361111114</v>
      </c>
      <c r="B20" s="1" t="s">
        <v>1436</v>
      </c>
      <c r="C20">
        <v>70</v>
      </c>
      <c r="D20">
        <v>61.18</v>
      </c>
      <c r="E20" s="1" t="s">
        <v>1421</v>
      </c>
    </row>
    <row r="21" spans="1:5" x14ac:dyDescent="0.25">
      <c r="A21" s="23">
        <v>45523.828518518516</v>
      </c>
      <c r="B21" s="1" t="s">
        <v>1437</v>
      </c>
      <c r="C21">
        <v>100</v>
      </c>
      <c r="D21">
        <v>87.4</v>
      </c>
      <c r="E21" s="1" t="s">
        <v>1421</v>
      </c>
    </row>
    <row r="22" spans="1:5" x14ac:dyDescent="0.25">
      <c r="A22" s="23">
        <v>45523.829467592594</v>
      </c>
      <c r="B22" s="1" t="s">
        <v>1438</v>
      </c>
      <c r="C22">
        <v>100</v>
      </c>
      <c r="D22">
        <v>87.4</v>
      </c>
      <c r="E22" s="1" t="s">
        <v>1421</v>
      </c>
    </row>
    <row r="23" spans="1:5" x14ac:dyDescent="0.25">
      <c r="A23" s="23">
        <v>45523.82949074074</v>
      </c>
      <c r="B23" s="1" t="s">
        <v>1439</v>
      </c>
      <c r="C23">
        <v>10</v>
      </c>
      <c r="D23">
        <v>8.74</v>
      </c>
      <c r="E23" s="1" t="s">
        <v>1421</v>
      </c>
    </row>
    <row r="24" spans="1:5" x14ac:dyDescent="0.25">
      <c r="A24" s="23">
        <v>45523.829756944448</v>
      </c>
      <c r="B24" s="1" t="s">
        <v>1440</v>
      </c>
      <c r="C24">
        <v>50</v>
      </c>
      <c r="D24">
        <v>43.7</v>
      </c>
      <c r="E24" s="1" t="s">
        <v>1421</v>
      </c>
    </row>
    <row r="25" spans="1:5" x14ac:dyDescent="0.25">
      <c r="A25" s="23">
        <v>45523.829837962963</v>
      </c>
      <c r="B25" s="1" t="s">
        <v>1441</v>
      </c>
      <c r="C25">
        <v>200</v>
      </c>
      <c r="D25">
        <v>174.8</v>
      </c>
      <c r="E25" s="1" t="s">
        <v>1421</v>
      </c>
    </row>
    <row r="26" spans="1:5" x14ac:dyDescent="0.25">
      <c r="A26" s="23">
        <v>45523.829988425925</v>
      </c>
      <c r="B26" s="1" t="s">
        <v>1442</v>
      </c>
      <c r="C26">
        <v>33</v>
      </c>
      <c r="D26">
        <v>28.84</v>
      </c>
      <c r="E26" s="1" t="s">
        <v>1421</v>
      </c>
    </row>
    <row r="27" spans="1:5" x14ac:dyDescent="0.25">
      <c r="A27" s="23">
        <v>45523.830775462964</v>
      </c>
      <c r="B27" s="1" t="s">
        <v>1443</v>
      </c>
      <c r="C27">
        <v>5</v>
      </c>
      <c r="D27">
        <v>4.37</v>
      </c>
      <c r="E27" s="1" t="s">
        <v>1421</v>
      </c>
    </row>
    <row r="28" spans="1:5" x14ac:dyDescent="0.25">
      <c r="A28" s="23">
        <v>45523.831469907411</v>
      </c>
      <c r="B28" s="1" t="s">
        <v>1444</v>
      </c>
      <c r="C28">
        <v>500</v>
      </c>
      <c r="D28">
        <v>437</v>
      </c>
      <c r="E28" s="1" t="s">
        <v>1421</v>
      </c>
    </row>
    <row r="29" spans="1:5" x14ac:dyDescent="0.25">
      <c r="A29" s="23">
        <v>45523.831921296296</v>
      </c>
      <c r="B29" s="1" t="s">
        <v>1445</v>
      </c>
      <c r="C29">
        <v>10</v>
      </c>
      <c r="D29">
        <v>8.74</v>
      </c>
      <c r="E29" s="1" t="s">
        <v>1421</v>
      </c>
    </row>
    <row r="30" spans="1:5" x14ac:dyDescent="0.25">
      <c r="A30" s="23">
        <v>45523.83221064815</v>
      </c>
      <c r="B30" s="1" t="s">
        <v>1446</v>
      </c>
      <c r="C30">
        <v>100</v>
      </c>
      <c r="D30">
        <v>87.4</v>
      </c>
      <c r="E30" s="1" t="s">
        <v>1421</v>
      </c>
    </row>
    <row r="31" spans="1:5" x14ac:dyDescent="0.25">
      <c r="A31" s="23">
        <v>45523.832546296297</v>
      </c>
      <c r="B31" s="1" t="s">
        <v>1447</v>
      </c>
      <c r="C31">
        <v>100</v>
      </c>
      <c r="D31">
        <v>87.4</v>
      </c>
      <c r="E31" s="1" t="s">
        <v>1421</v>
      </c>
    </row>
    <row r="32" spans="1:5" x14ac:dyDescent="0.25">
      <c r="A32" s="23">
        <v>45523.83321759259</v>
      </c>
      <c r="B32" s="1" t="s">
        <v>1448</v>
      </c>
      <c r="C32">
        <v>10</v>
      </c>
      <c r="D32">
        <v>8.74</v>
      </c>
      <c r="E32" s="1" t="s">
        <v>1421</v>
      </c>
    </row>
    <row r="33" spans="1:5" x14ac:dyDescent="0.25">
      <c r="A33" s="23">
        <v>45523.833414351851</v>
      </c>
      <c r="B33" s="1" t="s">
        <v>1449</v>
      </c>
      <c r="C33">
        <v>100</v>
      </c>
      <c r="D33">
        <v>87.4</v>
      </c>
      <c r="E33" s="1" t="s">
        <v>1421</v>
      </c>
    </row>
    <row r="34" spans="1:5" x14ac:dyDescent="0.25">
      <c r="A34" s="23">
        <v>45523.833703703705</v>
      </c>
      <c r="B34" s="1" t="s">
        <v>1450</v>
      </c>
      <c r="C34">
        <v>60</v>
      </c>
      <c r="D34">
        <v>52.44</v>
      </c>
      <c r="E34" s="1" t="s">
        <v>1421</v>
      </c>
    </row>
    <row r="35" spans="1:5" x14ac:dyDescent="0.25">
      <c r="A35" s="23">
        <v>45523.833865740744</v>
      </c>
      <c r="B35" s="1" t="s">
        <v>1451</v>
      </c>
      <c r="C35">
        <v>50</v>
      </c>
      <c r="D35">
        <v>43.7</v>
      </c>
      <c r="E35" s="1" t="s">
        <v>1421</v>
      </c>
    </row>
    <row r="36" spans="1:5" x14ac:dyDescent="0.25">
      <c r="A36" s="23">
        <v>45523.834085648145</v>
      </c>
      <c r="B36" s="1" t="s">
        <v>1452</v>
      </c>
      <c r="C36">
        <v>500</v>
      </c>
      <c r="D36">
        <v>437</v>
      </c>
      <c r="E36" s="1" t="s">
        <v>1421</v>
      </c>
    </row>
    <row r="37" spans="1:5" x14ac:dyDescent="0.25">
      <c r="A37" s="23">
        <v>45523.834097222221</v>
      </c>
      <c r="B37" s="1" t="s">
        <v>1453</v>
      </c>
      <c r="C37">
        <v>100</v>
      </c>
      <c r="D37">
        <v>87.4</v>
      </c>
      <c r="E37" s="1" t="s">
        <v>1421</v>
      </c>
    </row>
    <row r="38" spans="1:5" x14ac:dyDescent="0.25">
      <c r="A38" s="23">
        <v>45523.834131944444</v>
      </c>
      <c r="B38" s="1" t="s">
        <v>1454</v>
      </c>
      <c r="C38">
        <v>500</v>
      </c>
      <c r="D38">
        <v>437</v>
      </c>
      <c r="E38" s="1" t="s">
        <v>1421</v>
      </c>
    </row>
    <row r="39" spans="1:5" x14ac:dyDescent="0.25">
      <c r="A39" s="23">
        <v>45523.834467592591</v>
      </c>
      <c r="B39" s="1" t="s">
        <v>1455</v>
      </c>
      <c r="C39">
        <v>500</v>
      </c>
      <c r="D39">
        <v>437</v>
      </c>
      <c r="E39" s="1" t="s">
        <v>1421</v>
      </c>
    </row>
    <row r="40" spans="1:5" x14ac:dyDescent="0.25">
      <c r="A40" s="23">
        <v>45523.834548611114</v>
      </c>
      <c r="B40" s="1" t="s">
        <v>255</v>
      </c>
      <c r="C40">
        <v>15</v>
      </c>
      <c r="D40">
        <v>13.11</v>
      </c>
      <c r="E40" s="1" t="s">
        <v>1421</v>
      </c>
    </row>
    <row r="41" spans="1:5" x14ac:dyDescent="0.25">
      <c r="A41" s="23">
        <v>45523.836377314816</v>
      </c>
      <c r="B41" s="1" t="s">
        <v>1456</v>
      </c>
      <c r="C41">
        <v>50</v>
      </c>
      <c r="D41">
        <v>43.7</v>
      </c>
      <c r="E41" s="1" t="s">
        <v>1421</v>
      </c>
    </row>
    <row r="42" spans="1:5" x14ac:dyDescent="0.25">
      <c r="A42" s="23">
        <v>45523.837164351855</v>
      </c>
      <c r="B42" s="1" t="s">
        <v>1457</v>
      </c>
      <c r="C42">
        <v>500</v>
      </c>
      <c r="D42">
        <v>437</v>
      </c>
      <c r="E42" s="1" t="s">
        <v>1421</v>
      </c>
    </row>
    <row r="43" spans="1:5" x14ac:dyDescent="0.25">
      <c r="A43" s="23">
        <v>45523.837557870371</v>
      </c>
      <c r="B43" s="1" t="s">
        <v>1458</v>
      </c>
      <c r="C43">
        <v>300</v>
      </c>
      <c r="D43">
        <v>262.2</v>
      </c>
      <c r="E43" s="1" t="s">
        <v>1421</v>
      </c>
    </row>
    <row r="44" spans="1:5" x14ac:dyDescent="0.25">
      <c r="A44" s="23">
        <v>45523.837893518517</v>
      </c>
      <c r="B44" s="1" t="s">
        <v>1459</v>
      </c>
      <c r="C44">
        <v>100</v>
      </c>
      <c r="D44">
        <v>87.4</v>
      </c>
      <c r="E44" s="1" t="s">
        <v>1421</v>
      </c>
    </row>
    <row r="45" spans="1:5" x14ac:dyDescent="0.25">
      <c r="A45" s="23">
        <v>45523.838368055556</v>
      </c>
      <c r="B45" s="1" t="s">
        <v>1460</v>
      </c>
      <c r="C45">
        <v>200</v>
      </c>
      <c r="D45">
        <v>174.8</v>
      </c>
      <c r="E45" s="1" t="s">
        <v>1421</v>
      </c>
    </row>
    <row r="46" spans="1:5" x14ac:dyDescent="0.25">
      <c r="A46" s="23">
        <v>45523.83865740741</v>
      </c>
      <c r="B46" s="1" t="s">
        <v>1461</v>
      </c>
      <c r="C46">
        <v>50</v>
      </c>
      <c r="D46">
        <v>43.7</v>
      </c>
      <c r="E46" s="1" t="s">
        <v>1421</v>
      </c>
    </row>
    <row r="47" spans="1:5" x14ac:dyDescent="0.25">
      <c r="A47" s="23">
        <v>45523.838726851849</v>
      </c>
      <c r="B47" s="1" t="s">
        <v>1462</v>
      </c>
      <c r="C47">
        <v>1000</v>
      </c>
      <c r="D47">
        <v>874</v>
      </c>
      <c r="E47" s="1" t="s">
        <v>1421</v>
      </c>
    </row>
    <row r="48" spans="1:5" x14ac:dyDescent="0.25">
      <c r="A48" s="23">
        <v>45523.839085648149</v>
      </c>
      <c r="B48" s="1" t="s">
        <v>1463</v>
      </c>
      <c r="C48">
        <v>500</v>
      </c>
      <c r="D48">
        <v>437</v>
      </c>
      <c r="E48" s="1" t="s">
        <v>1421</v>
      </c>
    </row>
    <row r="49" spans="1:5" x14ac:dyDescent="0.25">
      <c r="A49" s="23">
        <v>45523.839155092595</v>
      </c>
      <c r="B49" s="1" t="s">
        <v>1464</v>
      </c>
      <c r="C49">
        <v>50</v>
      </c>
      <c r="D49">
        <v>43.7</v>
      </c>
      <c r="E49" s="1" t="s">
        <v>1421</v>
      </c>
    </row>
    <row r="50" spans="1:5" x14ac:dyDescent="0.25">
      <c r="A50" s="23">
        <v>45523.839236111111</v>
      </c>
      <c r="B50" s="1" t="s">
        <v>806</v>
      </c>
      <c r="C50">
        <v>500</v>
      </c>
      <c r="D50">
        <v>437</v>
      </c>
      <c r="E50" s="1" t="s">
        <v>1421</v>
      </c>
    </row>
    <row r="51" spans="1:5" x14ac:dyDescent="0.25">
      <c r="A51" s="23">
        <v>45523.840532407405</v>
      </c>
      <c r="B51" s="1" t="s">
        <v>1465</v>
      </c>
      <c r="C51">
        <v>100</v>
      </c>
      <c r="D51">
        <v>87.4</v>
      </c>
      <c r="E51" s="1" t="s">
        <v>1421</v>
      </c>
    </row>
    <row r="52" spans="1:5" x14ac:dyDescent="0.25">
      <c r="A52" s="23">
        <v>45523.840532407405</v>
      </c>
      <c r="B52" s="1" t="s">
        <v>1466</v>
      </c>
      <c r="C52">
        <v>100</v>
      </c>
      <c r="D52">
        <v>87.4</v>
      </c>
      <c r="E52" s="1" t="s">
        <v>1421</v>
      </c>
    </row>
    <row r="53" spans="1:5" x14ac:dyDescent="0.25">
      <c r="A53" s="23">
        <v>45523.840555555558</v>
      </c>
      <c r="B53" s="1" t="s">
        <v>1467</v>
      </c>
      <c r="C53">
        <v>17</v>
      </c>
      <c r="D53">
        <v>14.86</v>
      </c>
      <c r="E53" s="1" t="s">
        <v>1421</v>
      </c>
    </row>
    <row r="54" spans="1:5" x14ac:dyDescent="0.25">
      <c r="A54" s="23">
        <v>45523.840844907405</v>
      </c>
      <c r="B54" s="1" t="s">
        <v>1468</v>
      </c>
      <c r="C54">
        <v>10</v>
      </c>
      <c r="D54">
        <v>8.74</v>
      </c>
      <c r="E54" s="1" t="s">
        <v>1421</v>
      </c>
    </row>
    <row r="55" spans="1:5" x14ac:dyDescent="0.25">
      <c r="A55" s="23">
        <v>45523.841192129628</v>
      </c>
      <c r="B55" s="1" t="s">
        <v>1469</v>
      </c>
      <c r="C55">
        <v>200</v>
      </c>
      <c r="D55">
        <v>174.8</v>
      </c>
      <c r="E55" s="1" t="s">
        <v>1421</v>
      </c>
    </row>
    <row r="56" spans="1:5" x14ac:dyDescent="0.25">
      <c r="A56" s="23">
        <v>45523.841319444444</v>
      </c>
      <c r="B56" s="1" t="s">
        <v>1470</v>
      </c>
      <c r="C56">
        <v>100</v>
      </c>
      <c r="D56">
        <v>87.4</v>
      </c>
      <c r="E56" s="1" t="s">
        <v>1421</v>
      </c>
    </row>
    <row r="57" spans="1:5" x14ac:dyDescent="0.25">
      <c r="A57" s="23">
        <v>45523.841747685183</v>
      </c>
      <c r="B57" s="1" t="s">
        <v>253</v>
      </c>
      <c r="C57">
        <v>50</v>
      </c>
      <c r="D57">
        <v>43.7</v>
      </c>
      <c r="E57" s="1" t="s">
        <v>1421</v>
      </c>
    </row>
    <row r="58" spans="1:5" x14ac:dyDescent="0.25">
      <c r="A58" s="23">
        <v>45523.84175925926</v>
      </c>
      <c r="B58" s="1" t="s">
        <v>1471</v>
      </c>
      <c r="C58">
        <v>200</v>
      </c>
      <c r="D58">
        <v>174.8</v>
      </c>
      <c r="E58" s="1" t="s">
        <v>1421</v>
      </c>
    </row>
    <row r="59" spans="1:5" x14ac:dyDescent="0.25">
      <c r="A59" s="23">
        <v>45523.841874999998</v>
      </c>
      <c r="B59" s="1" t="s">
        <v>323</v>
      </c>
      <c r="C59">
        <v>50</v>
      </c>
      <c r="D59">
        <v>43.7</v>
      </c>
      <c r="E59" s="1" t="s">
        <v>1421</v>
      </c>
    </row>
    <row r="60" spans="1:5" x14ac:dyDescent="0.25">
      <c r="A60" s="23">
        <v>45523.842118055552</v>
      </c>
      <c r="B60" s="1" t="s">
        <v>1472</v>
      </c>
      <c r="C60">
        <v>100</v>
      </c>
      <c r="D60">
        <v>87.4</v>
      </c>
      <c r="E60" s="1" t="s">
        <v>1421</v>
      </c>
    </row>
    <row r="61" spans="1:5" x14ac:dyDescent="0.25">
      <c r="A61" s="23">
        <v>45523.842152777775</v>
      </c>
      <c r="B61" s="1" t="s">
        <v>1473</v>
      </c>
      <c r="C61">
        <v>1000</v>
      </c>
      <c r="D61">
        <v>874</v>
      </c>
      <c r="E61" s="1" t="s">
        <v>1421</v>
      </c>
    </row>
    <row r="62" spans="1:5" x14ac:dyDescent="0.25">
      <c r="A62" s="23">
        <v>45523.842164351852</v>
      </c>
      <c r="B62" s="1" t="s">
        <v>1474</v>
      </c>
      <c r="C62">
        <v>100</v>
      </c>
      <c r="D62">
        <v>87.4</v>
      </c>
      <c r="E62" s="1" t="s">
        <v>1421</v>
      </c>
    </row>
    <row r="63" spans="1:5" x14ac:dyDescent="0.25">
      <c r="A63" s="23">
        <v>45523.842546296299</v>
      </c>
      <c r="B63" s="1" t="s">
        <v>1475</v>
      </c>
      <c r="C63">
        <v>200</v>
      </c>
      <c r="D63">
        <v>174.8</v>
      </c>
      <c r="E63" s="1" t="s">
        <v>1421</v>
      </c>
    </row>
    <row r="64" spans="1:5" x14ac:dyDescent="0.25">
      <c r="A64" s="23">
        <v>45523.842974537038</v>
      </c>
      <c r="B64" s="1" t="s">
        <v>1476</v>
      </c>
      <c r="C64">
        <v>100</v>
      </c>
      <c r="D64">
        <v>87.4</v>
      </c>
      <c r="E64" s="1" t="s">
        <v>1421</v>
      </c>
    </row>
    <row r="65" spans="1:5" x14ac:dyDescent="0.25">
      <c r="A65" s="23">
        <v>45523.843217592592</v>
      </c>
      <c r="B65" s="1" t="s">
        <v>1477</v>
      </c>
      <c r="C65">
        <v>500</v>
      </c>
      <c r="D65">
        <v>437</v>
      </c>
      <c r="E65" s="1" t="s">
        <v>1421</v>
      </c>
    </row>
    <row r="66" spans="1:5" x14ac:dyDescent="0.25">
      <c r="A66" s="23">
        <v>45523.843807870369</v>
      </c>
      <c r="B66" s="1" t="s">
        <v>1478</v>
      </c>
      <c r="C66">
        <v>500</v>
      </c>
      <c r="D66">
        <v>437</v>
      </c>
      <c r="E66" s="1" t="s">
        <v>1421</v>
      </c>
    </row>
    <row r="67" spans="1:5" x14ac:dyDescent="0.25">
      <c r="A67" s="23">
        <v>45523.844641203701</v>
      </c>
      <c r="B67" s="1" t="s">
        <v>1479</v>
      </c>
      <c r="C67">
        <v>50</v>
      </c>
      <c r="D67">
        <v>43.7</v>
      </c>
      <c r="E67" s="1" t="s">
        <v>1421</v>
      </c>
    </row>
    <row r="68" spans="1:5" x14ac:dyDescent="0.25">
      <c r="A68" s="23">
        <v>45523.845069444447</v>
      </c>
      <c r="B68" s="1" t="s">
        <v>1480</v>
      </c>
      <c r="C68">
        <v>100</v>
      </c>
      <c r="D68">
        <v>87.4</v>
      </c>
      <c r="E68" s="1" t="s">
        <v>1421</v>
      </c>
    </row>
    <row r="69" spans="1:5" x14ac:dyDescent="0.25">
      <c r="A69" s="23">
        <v>45523.845243055555</v>
      </c>
      <c r="B69" s="1" t="s">
        <v>1481</v>
      </c>
      <c r="C69">
        <v>50</v>
      </c>
      <c r="D69">
        <v>43.7</v>
      </c>
      <c r="E69" s="1" t="s">
        <v>1421</v>
      </c>
    </row>
    <row r="70" spans="1:5" x14ac:dyDescent="0.25">
      <c r="A70" s="23">
        <v>45523.845532407409</v>
      </c>
      <c r="B70" s="1" t="s">
        <v>1482</v>
      </c>
      <c r="C70">
        <v>24</v>
      </c>
      <c r="D70">
        <v>20.98</v>
      </c>
      <c r="E70" s="1" t="s">
        <v>1421</v>
      </c>
    </row>
    <row r="71" spans="1:5" x14ac:dyDescent="0.25">
      <c r="A71" s="23">
        <v>45523.845694444448</v>
      </c>
      <c r="B71" s="1" t="s">
        <v>1483</v>
      </c>
      <c r="C71">
        <v>50</v>
      </c>
      <c r="D71">
        <v>43.7</v>
      </c>
      <c r="E71" s="1" t="s">
        <v>1421</v>
      </c>
    </row>
    <row r="72" spans="1:5" x14ac:dyDescent="0.25">
      <c r="A72" s="23">
        <v>45523.846238425926</v>
      </c>
      <c r="B72" s="1" t="s">
        <v>1484</v>
      </c>
      <c r="C72">
        <v>300</v>
      </c>
      <c r="D72">
        <v>262.2</v>
      </c>
      <c r="E72" s="1" t="s">
        <v>1421</v>
      </c>
    </row>
    <row r="73" spans="1:5" x14ac:dyDescent="0.25">
      <c r="A73" s="23">
        <v>45523.84648148148</v>
      </c>
      <c r="B73" s="1" t="s">
        <v>1485</v>
      </c>
      <c r="C73">
        <v>200</v>
      </c>
      <c r="D73">
        <v>174.8</v>
      </c>
      <c r="E73" s="1" t="s">
        <v>1421</v>
      </c>
    </row>
    <row r="74" spans="1:5" x14ac:dyDescent="0.25">
      <c r="A74" s="23">
        <v>45523.846736111111</v>
      </c>
      <c r="B74" s="1" t="s">
        <v>1486</v>
      </c>
      <c r="C74">
        <v>50</v>
      </c>
      <c r="D74">
        <v>43.7</v>
      </c>
      <c r="E74" s="1" t="s">
        <v>1421</v>
      </c>
    </row>
    <row r="75" spans="1:5" x14ac:dyDescent="0.25">
      <c r="A75" s="23">
        <v>45523.846967592595</v>
      </c>
      <c r="B75" s="1" t="s">
        <v>1123</v>
      </c>
      <c r="C75">
        <v>500</v>
      </c>
      <c r="D75">
        <v>437</v>
      </c>
      <c r="E75" s="1" t="s">
        <v>1421</v>
      </c>
    </row>
    <row r="76" spans="1:5" x14ac:dyDescent="0.25">
      <c r="A76" s="23">
        <v>45523.847696759258</v>
      </c>
      <c r="B76" s="1" t="s">
        <v>1487</v>
      </c>
      <c r="C76">
        <v>100</v>
      </c>
      <c r="D76">
        <v>87.4</v>
      </c>
      <c r="E76" s="1" t="s">
        <v>1421</v>
      </c>
    </row>
    <row r="77" spans="1:5" x14ac:dyDescent="0.25">
      <c r="A77" s="23">
        <v>45523.848275462966</v>
      </c>
      <c r="B77" s="1" t="s">
        <v>1488</v>
      </c>
      <c r="C77">
        <v>500</v>
      </c>
      <c r="D77">
        <v>437</v>
      </c>
      <c r="E77" s="1" t="s">
        <v>1421</v>
      </c>
    </row>
    <row r="78" spans="1:5" x14ac:dyDescent="0.25">
      <c r="A78" s="23">
        <v>45523.849930555552</v>
      </c>
      <c r="B78" s="1" t="s">
        <v>1489</v>
      </c>
      <c r="C78">
        <v>55</v>
      </c>
      <c r="D78">
        <v>48.07</v>
      </c>
      <c r="E78" s="1" t="s">
        <v>1421</v>
      </c>
    </row>
    <row r="79" spans="1:5" x14ac:dyDescent="0.25">
      <c r="A79" s="23">
        <v>45523.850856481484</v>
      </c>
      <c r="B79" s="1" t="s">
        <v>312</v>
      </c>
      <c r="C79">
        <v>50</v>
      </c>
      <c r="D79">
        <v>43.7</v>
      </c>
      <c r="E79" s="1" t="s">
        <v>1421</v>
      </c>
    </row>
    <row r="80" spans="1:5" x14ac:dyDescent="0.25">
      <c r="A80" s="23">
        <v>45523.8515625</v>
      </c>
      <c r="B80" s="1" t="s">
        <v>1490</v>
      </c>
      <c r="C80">
        <v>100</v>
      </c>
      <c r="D80">
        <v>87.4</v>
      </c>
      <c r="E80" s="1" t="s">
        <v>1421</v>
      </c>
    </row>
    <row r="81" spans="1:5" x14ac:dyDescent="0.25">
      <c r="A81" s="23">
        <v>45523.852569444447</v>
      </c>
      <c r="B81" s="1" t="s">
        <v>1491</v>
      </c>
      <c r="C81">
        <v>300</v>
      </c>
      <c r="D81">
        <v>262.2</v>
      </c>
      <c r="E81" s="1" t="s">
        <v>1421</v>
      </c>
    </row>
    <row r="82" spans="1:5" x14ac:dyDescent="0.25">
      <c r="A82" s="23">
        <v>45523.852847222224</v>
      </c>
      <c r="B82" s="1" t="s">
        <v>1492</v>
      </c>
      <c r="C82">
        <v>500</v>
      </c>
      <c r="D82">
        <v>437</v>
      </c>
      <c r="E82" s="1" t="s">
        <v>1421</v>
      </c>
    </row>
    <row r="83" spans="1:5" x14ac:dyDescent="0.25">
      <c r="A83" s="23">
        <v>45523.853113425925</v>
      </c>
      <c r="B83" s="1" t="s">
        <v>462</v>
      </c>
      <c r="C83">
        <v>50</v>
      </c>
      <c r="D83">
        <v>43.7</v>
      </c>
      <c r="E83" s="1" t="s">
        <v>1421</v>
      </c>
    </row>
    <row r="84" spans="1:5" x14ac:dyDescent="0.25">
      <c r="A84" s="23">
        <v>45523.853402777779</v>
      </c>
      <c r="B84" s="1" t="s">
        <v>1493</v>
      </c>
      <c r="C84">
        <v>200</v>
      </c>
      <c r="D84">
        <v>174.8</v>
      </c>
      <c r="E84" s="1" t="s">
        <v>1421</v>
      </c>
    </row>
    <row r="85" spans="1:5" x14ac:dyDescent="0.25">
      <c r="A85" s="23">
        <v>45523.85664351852</v>
      </c>
      <c r="B85" s="1" t="s">
        <v>1494</v>
      </c>
      <c r="C85">
        <v>300</v>
      </c>
      <c r="D85">
        <v>262.2</v>
      </c>
      <c r="E85" s="1" t="s">
        <v>1421</v>
      </c>
    </row>
    <row r="86" spans="1:5" x14ac:dyDescent="0.25">
      <c r="A86" s="23">
        <v>45523.859988425924</v>
      </c>
      <c r="B86" s="1" t="s">
        <v>1495</v>
      </c>
      <c r="C86">
        <v>300</v>
      </c>
      <c r="D86">
        <v>262.2</v>
      </c>
      <c r="E86" s="1" t="s">
        <v>1421</v>
      </c>
    </row>
    <row r="87" spans="1:5" x14ac:dyDescent="0.25">
      <c r="A87" s="23">
        <v>45523.860925925925</v>
      </c>
      <c r="B87" s="1" t="s">
        <v>1496</v>
      </c>
      <c r="C87">
        <v>499</v>
      </c>
      <c r="D87">
        <v>436.13</v>
      </c>
      <c r="E87" s="1" t="s">
        <v>1421</v>
      </c>
    </row>
    <row r="88" spans="1:5" x14ac:dyDescent="0.25">
      <c r="A88" s="23">
        <v>45523.861851851849</v>
      </c>
      <c r="B88" s="1" t="s">
        <v>485</v>
      </c>
      <c r="C88">
        <v>500</v>
      </c>
      <c r="D88">
        <v>437</v>
      </c>
      <c r="E88" s="1" t="s">
        <v>1421</v>
      </c>
    </row>
    <row r="89" spans="1:5" x14ac:dyDescent="0.25">
      <c r="A89" s="23">
        <v>45523.861909722225</v>
      </c>
      <c r="B89" s="1" t="s">
        <v>1497</v>
      </c>
      <c r="C89">
        <v>10</v>
      </c>
      <c r="D89">
        <v>8.74</v>
      </c>
      <c r="E89" s="1" t="s">
        <v>1421</v>
      </c>
    </row>
    <row r="90" spans="1:5" x14ac:dyDescent="0.25">
      <c r="A90" s="23">
        <v>45523.862037037034</v>
      </c>
      <c r="B90" s="1" t="s">
        <v>1496</v>
      </c>
      <c r="C90">
        <v>1</v>
      </c>
      <c r="D90">
        <v>0.87</v>
      </c>
      <c r="E90" s="1" t="s">
        <v>1421</v>
      </c>
    </row>
    <row r="91" spans="1:5" x14ac:dyDescent="0.25">
      <c r="A91" s="23">
        <v>45523.86210648148</v>
      </c>
      <c r="B91" s="1" t="s">
        <v>1498</v>
      </c>
      <c r="C91">
        <v>30</v>
      </c>
      <c r="D91">
        <v>26.22</v>
      </c>
      <c r="E91" s="1" t="s">
        <v>1421</v>
      </c>
    </row>
    <row r="92" spans="1:5" x14ac:dyDescent="0.25">
      <c r="A92" s="23">
        <v>45523.864502314813</v>
      </c>
      <c r="B92" s="1" t="s">
        <v>1499</v>
      </c>
      <c r="C92">
        <v>100</v>
      </c>
      <c r="D92">
        <v>87.4</v>
      </c>
      <c r="E92" s="1" t="s">
        <v>1421</v>
      </c>
    </row>
    <row r="93" spans="1:5" x14ac:dyDescent="0.25">
      <c r="A93" s="23">
        <v>45523.865486111114</v>
      </c>
      <c r="B93" s="1" t="s">
        <v>1500</v>
      </c>
      <c r="C93">
        <v>50</v>
      </c>
      <c r="D93">
        <v>43.7</v>
      </c>
      <c r="E93" s="1" t="s">
        <v>1421</v>
      </c>
    </row>
    <row r="94" spans="1:5" x14ac:dyDescent="0.25">
      <c r="A94" s="23">
        <v>45523.882071759261</v>
      </c>
      <c r="B94" s="1" t="s">
        <v>1501</v>
      </c>
      <c r="C94">
        <v>50</v>
      </c>
      <c r="D94">
        <v>43.7</v>
      </c>
      <c r="E94" s="1" t="s">
        <v>1421</v>
      </c>
    </row>
    <row r="95" spans="1:5" x14ac:dyDescent="0.25">
      <c r="A95" s="23">
        <v>45523.882071759261</v>
      </c>
      <c r="B95" s="1" t="s">
        <v>1502</v>
      </c>
      <c r="C95">
        <v>50</v>
      </c>
      <c r="D95">
        <v>43.7</v>
      </c>
      <c r="E95" s="1" t="s">
        <v>1421</v>
      </c>
    </row>
    <row r="96" spans="1:5" x14ac:dyDescent="0.25">
      <c r="A96" s="23">
        <v>45523.882280092592</v>
      </c>
      <c r="B96" s="1" t="s">
        <v>1503</v>
      </c>
      <c r="C96">
        <v>300</v>
      </c>
      <c r="D96">
        <v>262.2</v>
      </c>
      <c r="E96" s="1" t="s">
        <v>1421</v>
      </c>
    </row>
    <row r="97" spans="1:5" x14ac:dyDescent="0.25">
      <c r="A97" s="23">
        <v>45523.885439814818</v>
      </c>
      <c r="B97" s="1" t="s">
        <v>1504</v>
      </c>
      <c r="C97">
        <v>8</v>
      </c>
      <c r="D97">
        <v>6.99</v>
      </c>
      <c r="E97" s="1" t="s">
        <v>1421</v>
      </c>
    </row>
    <row r="98" spans="1:5" x14ac:dyDescent="0.25">
      <c r="A98" s="23">
        <v>45523.885451388887</v>
      </c>
      <c r="B98" s="1" t="s">
        <v>1505</v>
      </c>
      <c r="C98">
        <v>100</v>
      </c>
      <c r="D98">
        <v>87.4</v>
      </c>
      <c r="E98" s="1" t="s">
        <v>1421</v>
      </c>
    </row>
    <row r="99" spans="1:5" x14ac:dyDescent="0.25">
      <c r="A99" s="23">
        <v>45523.897326388891</v>
      </c>
      <c r="B99" s="1" t="s">
        <v>1506</v>
      </c>
      <c r="C99">
        <v>100</v>
      </c>
      <c r="D99">
        <v>87.4</v>
      </c>
      <c r="E99" s="1" t="s">
        <v>1421</v>
      </c>
    </row>
    <row r="100" spans="1:5" x14ac:dyDescent="0.25">
      <c r="A100" s="23">
        <v>45523.906018518515</v>
      </c>
      <c r="B100" s="1" t="s">
        <v>1507</v>
      </c>
      <c r="C100">
        <v>10</v>
      </c>
      <c r="D100">
        <v>8.74</v>
      </c>
      <c r="E100" s="1" t="s">
        <v>1421</v>
      </c>
    </row>
    <row r="101" spans="1:5" x14ac:dyDescent="0.25">
      <c r="A101" s="23">
        <v>45523.918402777781</v>
      </c>
      <c r="B101" s="1" t="s">
        <v>1508</v>
      </c>
      <c r="C101">
        <v>10</v>
      </c>
      <c r="D101">
        <v>8.74</v>
      </c>
      <c r="E101" s="1" t="s">
        <v>1421</v>
      </c>
    </row>
    <row r="102" spans="1:5" x14ac:dyDescent="0.25">
      <c r="A102" s="23">
        <v>45523.920520833337</v>
      </c>
      <c r="B102" s="1" t="s">
        <v>1509</v>
      </c>
      <c r="C102">
        <v>15</v>
      </c>
      <c r="D102">
        <v>13.11</v>
      </c>
      <c r="E102" s="1" t="s">
        <v>1421</v>
      </c>
    </row>
    <row r="103" spans="1:5" x14ac:dyDescent="0.25">
      <c r="A103" s="23">
        <v>45523.925115740742</v>
      </c>
      <c r="B103" s="1" t="s">
        <v>1510</v>
      </c>
      <c r="C103">
        <v>50</v>
      </c>
      <c r="D103">
        <v>43.7</v>
      </c>
      <c r="E103" s="1" t="s">
        <v>1421</v>
      </c>
    </row>
    <row r="104" spans="1:5" x14ac:dyDescent="0.25">
      <c r="A104" s="23">
        <v>45523.929340277777</v>
      </c>
      <c r="B104" s="1" t="s">
        <v>1511</v>
      </c>
      <c r="C104">
        <v>200</v>
      </c>
      <c r="D104">
        <v>174.8</v>
      </c>
      <c r="E104" s="1" t="s">
        <v>1421</v>
      </c>
    </row>
    <row r="105" spans="1:5" x14ac:dyDescent="0.25">
      <c r="A105" s="23">
        <v>45523.936053240737</v>
      </c>
      <c r="B105" s="1" t="s">
        <v>1512</v>
      </c>
      <c r="C105">
        <v>300</v>
      </c>
      <c r="D105">
        <v>262.2</v>
      </c>
      <c r="E105" s="1" t="s">
        <v>1421</v>
      </c>
    </row>
    <row r="106" spans="1:5" x14ac:dyDescent="0.25">
      <c r="A106" s="23">
        <v>45523.957754629628</v>
      </c>
      <c r="B106" s="1" t="s">
        <v>1513</v>
      </c>
      <c r="C106">
        <v>50</v>
      </c>
      <c r="D106">
        <v>43.7</v>
      </c>
      <c r="E106" s="1" t="s">
        <v>1421</v>
      </c>
    </row>
    <row r="107" spans="1:5" x14ac:dyDescent="0.25">
      <c r="A107" s="23">
        <v>45524.059386574074</v>
      </c>
      <c r="B107" s="1" t="s">
        <v>1514</v>
      </c>
      <c r="C107">
        <v>200</v>
      </c>
      <c r="D107">
        <v>174.8</v>
      </c>
      <c r="E107" s="1" t="s">
        <v>1421</v>
      </c>
    </row>
    <row r="108" spans="1:5" x14ac:dyDescent="0.25">
      <c r="A108" s="23">
        <v>45524.151944444442</v>
      </c>
      <c r="B108" s="1" t="s">
        <v>1515</v>
      </c>
      <c r="C108">
        <v>100</v>
      </c>
      <c r="D108">
        <v>87.4</v>
      </c>
      <c r="E108" s="1" t="s">
        <v>1421</v>
      </c>
    </row>
    <row r="109" spans="1:5" x14ac:dyDescent="0.25">
      <c r="A109" s="23">
        <v>45524.164166666669</v>
      </c>
      <c r="B109" s="1" t="s">
        <v>321</v>
      </c>
      <c r="C109">
        <v>28</v>
      </c>
      <c r="D109">
        <v>24.47</v>
      </c>
      <c r="E109" s="1" t="s">
        <v>1421</v>
      </c>
    </row>
    <row r="110" spans="1:5" x14ac:dyDescent="0.25">
      <c r="A110" s="23">
        <v>45524.171134259261</v>
      </c>
      <c r="B110" s="1" t="s">
        <v>1516</v>
      </c>
      <c r="C110">
        <v>100</v>
      </c>
      <c r="D110">
        <v>87.4</v>
      </c>
      <c r="E110" s="1" t="s">
        <v>1421</v>
      </c>
    </row>
    <row r="111" spans="1:5" x14ac:dyDescent="0.25">
      <c r="A111" s="23">
        <v>45524.242766203701</v>
      </c>
      <c r="B111" s="1" t="s">
        <v>1517</v>
      </c>
      <c r="C111">
        <v>50</v>
      </c>
      <c r="D111">
        <v>43.7</v>
      </c>
      <c r="E111" s="1" t="s">
        <v>1421</v>
      </c>
    </row>
    <row r="112" spans="1:5" x14ac:dyDescent="0.25">
      <c r="A112" s="23">
        <v>45524.39984953704</v>
      </c>
      <c r="B112" s="1" t="s">
        <v>1518</v>
      </c>
      <c r="C112">
        <v>100</v>
      </c>
      <c r="D112">
        <v>87.4</v>
      </c>
      <c r="E112" s="1" t="s">
        <v>1421</v>
      </c>
    </row>
    <row r="113" spans="1:5" x14ac:dyDescent="0.25">
      <c r="A113" s="23">
        <v>45524.407939814817</v>
      </c>
      <c r="B113" s="1" t="s">
        <v>1519</v>
      </c>
      <c r="C113">
        <v>100</v>
      </c>
      <c r="D113">
        <v>87.4</v>
      </c>
      <c r="E113" s="1" t="s">
        <v>1421</v>
      </c>
    </row>
    <row r="114" spans="1:5" x14ac:dyDescent="0.25">
      <c r="A114" s="23">
        <v>45524.429050925923</v>
      </c>
      <c r="B114" s="1" t="s">
        <v>1520</v>
      </c>
      <c r="C114">
        <v>10</v>
      </c>
      <c r="D114">
        <v>8.74</v>
      </c>
      <c r="E114" s="1" t="s">
        <v>1421</v>
      </c>
    </row>
    <row r="115" spans="1:5" x14ac:dyDescent="0.25">
      <c r="A115" s="23">
        <v>45524.468900462962</v>
      </c>
      <c r="B115" s="1" t="s">
        <v>1521</v>
      </c>
      <c r="C115">
        <v>500</v>
      </c>
      <c r="D115">
        <v>437</v>
      </c>
      <c r="E115" s="1" t="s">
        <v>1421</v>
      </c>
    </row>
    <row r="116" spans="1:5" x14ac:dyDescent="0.25">
      <c r="A116" s="23">
        <v>45524.542187500003</v>
      </c>
      <c r="B116" s="1" t="s">
        <v>1522</v>
      </c>
      <c r="C116">
        <v>100</v>
      </c>
      <c r="D116">
        <v>87.4</v>
      </c>
      <c r="E116" s="1" t="s">
        <v>1421</v>
      </c>
    </row>
    <row r="117" spans="1:5" x14ac:dyDescent="0.25">
      <c r="A117" s="23">
        <v>45524.670300925929</v>
      </c>
      <c r="B117" s="1" t="s">
        <v>1523</v>
      </c>
      <c r="C117">
        <v>1</v>
      </c>
      <c r="D117">
        <v>0.87</v>
      </c>
      <c r="E117" s="1" t="s">
        <v>1421</v>
      </c>
    </row>
    <row r="118" spans="1:5" x14ac:dyDescent="0.25">
      <c r="A118" s="23">
        <v>45524.757094907407</v>
      </c>
      <c r="B118" s="1" t="s">
        <v>1524</v>
      </c>
      <c r="C118">
        <v>250</v>
      </c>
      <c r="D118">
        <v>218.5</v>
      </c>
      <c r="E118" s="1" t="s">
        <v>1421</v>
      </c>
    </row>
    <row r="119" spans="1:5" x14ac:dyDescent="0.25">
      <c r="A119" s="23">
        <v>45524.824317129627</v>
      </c>
      <c r="B119" s="1" t="s">
        <v>1434</v>
      </c>
      <c r="C119">
        <v>300</v>
      </c>
      <c r="D119">
        <v>262.2</v>
      </c>
      <c r="E119" s="1" t="s">
        <v>1421</v>
      </c>
    </row>
    <row r="120" spans="1:5" x14ac:dyDescent="0.25">
      <c r="A120" s="23">
        <v>45524.877013888887</v>
      </c>
      <c r="B120" s="1" t="s">
        <v>1525</v>
      </c>
      <c r="C120">
        <v>10</v>
      </c>
      <c r="D120">
        <v>8.74</v>
      </c>
      <c r="E120" s="1" t="s">
        <v>1421</v>
      </c>
    </row>
    <row r="121" spans="1:5" x14ac:dyDescent="0.25">
      <c r="A121" s="23">
        <v>45524.896689814814</v>
      </c>
      <c r="B121" s="1" t="s">
        <v>1526</v>
      </c>
      <c r="C121">
        <v>100</v>
      </c>
      <c r="D121">
        <v>87.4</v>
      </c>
      <c r="E121" s="1" t="s">
        <v>1421</v>
      </c>
    </row>
    <row r="122" spans="1:5" x14ac:dyDescent="0.25">
      <c r="A122" s="23">
        <v>45527.712199074071</v>
      </c>
      <c r="B122" s="1" t="s">
        <v>1522</v>
      </c>
      <c r="C122">
        <v>100</v>
      </c>
      <c r="D122">
        <v>87.4</v>
      </c>
      <c r="E122" s="1" t="s">
        <v>1421</v>
      </c>
    </row>
    <row r="123" spans="1:5" x14ac:dyDescent="0.25">
      <c r="A123" s="23">
        <v>45530.441388888888</v>
      </c>
      <c r="B123" s="1" t="s">
        <v>1527</v>
      </c>
      <c r="C123">
        <v>100</v>
      </c>
      <c r="D123">
        <v>87.4</v>
      </c>
      <c r="E123" s="1" t="s">
        <v>1421</v>
      </c>
    </row>
    <row r="124" spans="1:5" x14ac:dyDescent="0.25">
      <c r="A124" s="23">
        <v>45534.477488425924</v>
      </c>
      <c r="B124" s="1" t="s">
        <v>1527</v>
      </c>
      <c r="C124">
        <v>100</v>
      </c>
      <c r="D124">
        <v>87.4</v>
      </c>
      <c r="E124" s="1" t="s">
        <v>1421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2"/>
  <sheetViews>
    <sheetView workbookViewId="0">
      <selection activeCell="E9" sqref="E9"/>
    </sheetView>
  </sheetViews>
  <sheetFormatPr defaultColWidth="32.85546875" defaultRowHeight="15" x14ac:dyDescent="0.25"/>
  <cols>
    <col min="1" max="1" width="15.140625" style="63" customWidth="1"/>
    <col min="2" max="2" width="15.7109375" customWidth="1"/>
    <col min="3" max="3" width="109.140625" style="80" customWidth="1"/>
    <col min="4" max="4" width="32.85546875" style="82"/>
  </cols>
  <sheetData>
    <row r="1" spans="1:4" s="29" customFormat="1" ht="26.25" customHeight="1" x14ac:dyDescent="0.25">
      <c r="A1" s="65" t="s">
        <v>45</v>
      </c>
      <c r="B1" s="64" t="s">
        <v>8</v>
      </c>
      <c r="C1" s="78" t="s">
        <v>9</v>
      </c>
      <c r="D1" s="81"/>
    </row>
    <row r="2" spans="1:4" ht="24" customHeight="1" x14ac:dyDescent="0.25">
      <c r="A2" s="103">
        <v>45505.453738425858</v>
      </c>
      <c r="B2" s="93">
        <v>30</v>
      </c>
      <c r="C2" s="94" t="s">
        <v>1178</v>
      </c>
      <c r="D2"/>
    </row>
    <row r="3" spans="1:4" ht="24" customHeight="1" x14ac:dyDescent="0.25">
      <c r="A3" s="103">
        <v>45505.461122685112</v>
      </c>
      <c r="B3" s="93">
        <v>50</v>
      </c>
      <c r="C3" s="94" t="s">
        <v>1179</v>
      </c>
      <c r="D3"/>
    </row>
    <row r="4" spans="1:4" ht="24" customHeight="1" x14ac:dyDescent="0.25">
      <c r="A4" s="103">
        <v>45505.561712963041</v>
      </c>
      <c r="B4" s="93">
        <v>52.44</v>
      </c>
      <c r="C4" s="94" t="s">
        <v>1180</v>
      </c>
      <c r="D4"/>
    </row>
    <row r="5" spans="1:4" ht="24" customHeight="1" x14ac:dyDescent="0.25">
      <c r="A5" s="103">
        <v>45505.194675926119</v>
      </c>
      <c r="B5" s="93">
        <v>99.6</v>
      </c>
      <c r="C5" s="94" t="s">
        <v>82</v>
      </c>
      <c r="D5"/>
    </row>
    <row r="6" spans="1:4" ht="24" customHeight="1" x14ac:dyDescent="0.25">
      <c r="A6" s="103">
        <v>45505.449583333451</v>
      </c>
      <c r="B6" s="93">
        <v>100</v>
      </c>
      <c r="C6" s="94" t="s">
        <v>1181</v>
      </c>
      <c r="D6"/>
    </row>
    <row r="7" spans="1:4" ht="24" customHeight="1" x14ac:dyDescent="0.25">
      <c r="A7" s="103">
        <v>45505.459791666828</v>
      </c>
      <c r="B7" s="93">
        <v>100</v>
      </c>
      <c r="C7" s="94" t="s">
        <v>1182</v>
      </c>
      <c r="D7"/>
    </row>
    <row r="8" spans="1:4" ht="24" customHeight="1" x14ac:dyDescent="0.25">
      <c r="A8" s="103">
        <v>45505.245960648172</v>
      </c>
      <c r="B8" s="93">
        <v>199.2</v>
      </c>
      <c r="C8" s="94" t="s">
        <v>229</v>
      </c>
      <c r="D8"/>
    </row>
    <row r="9" spans="1:4" ht="24" customHeight="1" x14ac:dyDescent="0.25">
      <c r="A9" s="103">
        <v>45505.352037037257</v>
      </c>
      <c r="B9" s="93">
        <v>298.8</v>
      </c>
      <c r="C9" s="94" t="s">
        <v>85</v>
      </c>
      <c r="D9"/>
    </row>
    <row r="10" spans="1:4" ht="24" customHeight="1" x14ac:dyDescent="0.25">
      <c r="A10" s="103">
        <v>45505.541249999776</v>
      </c>
      <c r="B10" s="93">
        <v>498</v>
      </c>
      <c r="C10" s="94" t="s">
        <v>83</v>
      </c>
      <c r="D10"/>
    </row>
    <row r="11" spans="1:4" ht="24" customHeight="1" x14ac:dyDescent="0.25">
      <c r="A11" s="103">
        <v>45505.54625000013</v>
      </c>
      <c r="B11" s="93">
        <v>498</v>
      </c>
      <c r="C11" s="94" t="s">
        <v>83</v>
      </c>
      <c r="D11"/>
    </row>
    <row r="12" spans="1:4" ht="24" customHeight="1" x14ac:dyDescent="0.25">
      <c r="A12" s="103">
        <v>45505.45784722222</v>
      </c>
      <c r="B12" s="93">
        <v>500</v>
      </c>
      <c r="C12" s="94" t="s">
        <v>1183</v>
      </c>
      <c r="D12"/>
    </row>
    <row r="13" spans="1:4" ht="24" customHeight="1" x14ac:dyDescent="0.25">
      <c r="A13" s="103">
        <v>45505.692604166456</v>
      </c>
      <c r="B13" s="93">
        <v>500</v>
      </c>
      <c r="C13" s="94" t="s">
        <v>1184</v>
      </c>
      <c r="D13"/>
    </row>
    <row r="14" spans="1:4" ht="24" customHeight="1" x14ac:dyDescent="0.25">
      <c r="A14" s="103">
        <v>45505.771469907369</v>
      </c>
      <c r="B14" s="93">
        <v>500</v>
      </c>
      <c r="C14" s="94" t="s">
        <v>1185</v>
      </c>
      <c r="D14"/>
    </row>
    <row r="15" spans="1:4" ht="24" customHeight="1" x14ac:dyDescent="0.25">
      <c r="A15" s="103">
        <v>45505.844270833302</v>
      </c>
      <c r="B15" s="93">
        <v>500</v>
      </c>
      <c r="C15" s="94" t="s">
        <v>1186</v>
      </c>
      <c r="D15"/>
    </row>
    <row r="16" spans="1:4" ht="24" customHeight="1" x14ac:dyDescent="0.25">
      <c r="A16" s="103">
        <v>45505.887222222053</v>
      </c>
      <c r="B16" s="93">
        <v>500</v>
      </c>
      <c r="C16" s="94" t="s">
        <v>1186</v>
      </c>
      <c r="D16"/>
    </row>
    <row r="17" spans="1:4" ht="24" customHeight="1" x14ac:dyDescent="0.25">
      <c r="A17" s="103">
        <v>45505.347384259105</v>
      </c>
      <c r="B17" s="93">
        <v>996</v>
      </c>
      <c r="C17" s="94" t="s">
        <v>86</v>
      </c>
      <c r="D17"/>
    </row>
    <row r="18" spans="1:4" ht="24" customHeight="1" x14ac:dyDescent="0.25">
      <c r="A18" s="103">
        <v>45505.797905092593</v>
      </c>
      <c r="B18" s="93">
        <v>1000</v>
      </c>
      <c r="C18" s="94" t="s">
        <v>1187</v>
      </c>
      <c r="D18"/>
    </row>
    <row r="19" spans="1:4" ht="24" customHeight="1" x14ac:dyDescent="0.25">
      <c r="A19" s="103">
        <v>45505.139016203582</v>
      </c>
      <c r="B19" s="93">
        <v>1955</v>
      </c>
      <c r="C19" s="94" t="s">
        <v>1188</v>
      </c>
      <c r="D19"/>
    </row>
    <row r="20" spans="1:4" ht="24" customHeight="1" x14ac:dyDescent="0.25">
      <c r="A20" s="103">
        <v>45505.520092592575</v>
      </c>
      <c r="B20" s="93">
        <v>56676.9</v>
      </c>
      <c r="C20" s="94" t="s">
        <v>1189</v>
      </c>
      <c r="D20"/>
    </row>
    <row r="21" spans="1:4" ht="24" customHeight="1" x14ac:dyDescent="0.25">
      <c r="A21" s="103">
        <v>45505.564039351884</v>
      </c>
      <c r="B21" s="93">
        <v>72469</v>
      </c>
      <c r="C21" s="94" t="s">
        <v>64</v>
      </c>
      <c r="D21"/>
    </row>
    <row r="22" spans="1:4" ht="24" customHeight="1" x14ac:dyDescent="0.25">
      <c r="A22" s="103">
        <v>45506.103124999907</v>
      </c>
      <c r="B22" s="93">
        <v>30</v>
      </c>
      <c r="C22" s="94" t="s">
        <v>1190</v>
      </c>
      <c r="D22"/>
    </row>
    <row r="23" spans="1:4" ht="24" customHeight="1" x14ac:dyDescent="0.25">
      <c r="A23" s="103">
        <v>45506.437638889067</v>
      </c>
      <c r="B23" s="93">
        <v>100</v>
      </c>
      <c r="C23" s="94" t="s">
        <v>1191</v>
      </c>
      <c r="D23"/>
    </row>
    <row r="24" spans="1:4" ht="24" customHeight="1" x14ac:dyDescent="0.25">
      <c r="A24" s="103">
        <v>45506.497268518433</v>
      </c>
      <c r="B24" s="93">
        <v>498</v>
      </c>
      <c r="C24" s="94" t="s">
        <v>83</v>
      </c>
      <c r="D24"/>
    </row>
    <row r="25" spans="1:4" ht="24" customHeight="1" x14ac:dyDescent="0.25">
      <c r="A25" s="103">
        <v>45506.272743055597</v>
      </c>
      <c r="B25" s="93">
        <v>500</v>
      </c>
      <c r="C25" s="94" t="s">
        <v>68</v>
      </c>
      <c r="D25"/>
    </row>
    <row r="26" spans="1:4" ht="24" customHeight="1" x14ac:dyDescent="0.25">
      <c r="A26" s="103">
        <v>45506.567743055522</v>
      </c>
      <c r="B26" s="93">
        <v>699.2</v>
      </c>
      <c r="C26" s="94" t="s">
        <v>1192</v>
      </c>
      <c r="D26"/>
    </row>
    <row r="27" spans="1:4" ht="24" customHeight="1" x14ac:dyDescent="0.25">
      <c r="A27" s="103">
        <v>45506.68131944444</v>
      </c>
      <c r="B27" s="93">
        <v>996</v>
      </c>
      <c r="C27" s="94" t="s">
        <v>86</v>
      </c>
      <c r="D27"/>
    </row>
    <row r="28" spans="1:4" ht="24" customHeight="1" x14ac:dyDescent="0.25">
      <c r="A28" s="103">
        <v>45506.542118055746</v>
      </c>
      <c r="B28" s="93">
        <v>1000</v>
      </c>
      <c r="C28" s="94" t="s">
        <v>1193</v>
      </c>
      <c r="D28"/>
    </row>
    <row r="29" spans="1:4" ht="24" customHeight="1" x14ac:dyDescent="0.25">
      <c r="A29" s="103">
        <v>45506.963495370466</v>
      </c>
      <c r="B29" s="93">
        <v>1000</v>
      </c>
      <c r="C29" s="94" t="s">
        <v>1194</v>
      </c>
      <c r="D29"/>
    </row>
    <row r="30" spans="1:4" ht="24" customHeight="1" x14ac:dyDescent="0.25">
      <c r="A30" s="103">
        <v>45506.138946759049</v>
      </c>
      <c r="B30" s="93">
        <v>1464.75</v>
      </c>
      <c r="C30" s="94" t="s">
        <v>1195</v>
      </c>
      <c r="D30"/>
    </row>
    <row r="31" spans="1:4" ht="24" customHeight="1" x14ac:dyDescent="0.25">
      <c r="A31" s="103">
        <v>45506.511481481604</v>
      </c>
      <c r="B31" s="93">
        <v>3000</v>
      </c>
      <c r="C31" s="94" t="s">
        <v>1196</v>
      </c>
      <c r="D31"/>
    </row>
    <row r="32" spans="1:4" ht="24" customHeight="1" x14ac:dyDescent="0.25">
      <c r="A32" s="103">
        <v>45506.599525462836</v>
      </c>
      <c r="B32" s="93">
        <v>5000</v>
      </c>
      <c r="C32" s="94" t="s">
        <v>1197</v>
      </c>
      <c r="D32"/>
    </row>
    <row r="33" spans="1:4" ht="24" customHeight="1" x14ac:dyDescent="0.25">
      <c r="A33" s="103">
        <v>45506.484259259421</v>
      </c>
      <c r="B33" s="93">
        <v>31368.7</v>
      </c>
      <c r="C33" s="94" t="s">
        <v>1198</v>
      </c>
      <c r="D33"/>
    </row>
    <row r="34" spans="1:4" ht="24" customHeight="1" x14ac:dyDescent="0.25">
      <c r="A34" s="103">
        <v>45507.776921296492</v>
      </c>
      <c r="B34" s="93">
        <v>498</v>
      </c>
      <c r="C34" s="94" t="s">
        <v>83</v>
      </c>
      <c r="D34"/>
    </row>
    <row r="35" spans="1:4" ht="24" customHeight="1" x14ac:dyDescent="0.25">
      <c r="A35" s="103">
        <v>45507.786504629534</v>
      </c>
      <c r="B35" s="93">
        <v>498</v>
      </c>
      <c r="C35" s="94" t="s">
        <v>83</v>
      </c>
      <c r="D35"/>
    </row>
    <row r="36" spans="1:4" ht="24" customHeight="1" x14ac:dyDescent="0.25">
      <c r="A36" s="103">
        <v>45507.929467592388</v>
      </c>
      <c r="B36" s="93">
        <v>996</v>
      </c>
      <c r="C36" s="94" t="s">
        <v>86</v>
      </c>
      <c r="D36"/>
    </row>
    <row r="37" spans="1:4" ht="24" customHeight="1" x14ac:dyDescent="0.25">
      <c r="A37" s="103">
        <v>45508.608229166828</v>
      </c>
      <c r="B37" s="93">
        <v>99.6</v>
      </c>
      <c r="C37" s="94" t="s">
        <v>82</v>
      </c>
      <c r="D37"/>
    </row>
    <row r="38" spans="1:4" ht="24" customHeight="1" x14ac:dyDescent="0.25">
      <c r="A38" s="103">
        <v>45508.550196759403</v>
      </c>
      <c r="B38" s="93">
        <v>498</v>
      </c>
      <c r="C38" s="94" t="s">
        <v>83</v>
      </c>
      <c r="D38"/>
    </row>
    <row r="39" spans="1:4" ht="24" customHeight="1" x14ac:dyDescent="0.25">
      <c r="A39" s="103">
        <v>45509.503402777947</v>
      </c>
      <c r="B39" s="93">
        <v>30</v>
      </c>
      <c r="C39" s="94" t="s">
        <v>1199</v>
      </c>
      <c r="D39"/>
    </row>
    <row r="40" spans="1:4" ht="24" customHeight="1" x14ac:dyDescent="0.25">
      <c r="A40" s="103">
        <v>45509.049374999944</v>
      </c>
      <c r="B40" s="93">
        <v>50</v>
      </c>
      <c r="C40" s="94" t="s">
        <v>1200</v>
      </c>
      <c r="D40"/>
    </row>
    <row r="41" spans="1:4" ht="24" customHeight="1" x14ac:dyDescent="0.25">
      <c r="A41" s="103">
        <v>45509.0518865739</v>
      </c>
      <c r="B41" s="93">
        <v>50</v>
      </c>
      <c r="C41" s="94" t="s">
        <v>1201</v>
      </c>
      <c r="D41"/>
    </row>
    <row r="42" spans="1:4" ht="24" customHeight="1" x14ac:dyDescent="0.25">
      <c r="A42" s="103">
        <v>45509.49431712972</v>
      </c>
      <c r="B42" s="93">
        <v>50</v>
      </c>
      <c r="C42" s="94" t="s">
        <v>1202</v>
      </c>
      <c r="D42"/>
    </row>
    <row r="43" spans="1:4" ht="24" customHeight="1" x14ac:dyDescent="0.25">
      <c r="A43" s="103">
        <v>45509.049432870466</v>
      </c>
      <c r="B43" s="93">
        <v>100</v>
      </c>
      <c r="C43" s="94" t="s">
        <v>1203</v>
      </c>
      <c r="D43"/>
    </row>
    <row r="44" spans="1:4" ht="24" customHeight="1" x14ac:dyDescent="0.25">
      <c r="A44" s="103">
        <v>45509.054340277798</v>
      </c>
      <c r="B44" s="93">
        <v>100</v>
      </c>
      <c r="C44" s="94" t="s">
        <v>1204</v>
      </c>
      <c r="D44"/>
    </row>
    <row r="45" spans="1:4" ht="24" customHeight="1" x14ac:dyDescent="0.25">
      <c r="A45" s="103">
        <v>45509.056724537164</v>
      </c>
      <c r="B45" s="93">
        <v>100</v>
      </c>
      <c r="C45" s="94" t="s">
        <v>1205</v>
      </c>
      <c r="D45"/>
    </row>
    <row r="46" spans="1:4" ht="24" customHeight="1" x14ac:dyDescent="0.25">
      <c r="A46" s="103">
        <v>45509.086041666567</v>
      </c>
      <c r="B46" s="93">
        <v>139</v>
      </c>
      <c r="C46" s="94" t="s">
        <v>68</v>
      </c>
      <c r="D46"/>
    </row>
    <row r="47" spans="1:4" ht="24" customHeight="1" x14ac:dyDescent="0.25">
      <c r="A47" s="103">
        <v>45509.689745370299</v>
      </c>
      <c r="B47" s="93">
        <v>199.2</v>
      </c>
      <c r="C47" s="94" t="s">
        <v>229</v>
      </c>
      <c r="D47"/>
    </row>
    <row r="48" spans="1:4" ht="24" customHeight="1" x14ac:dyDescent="0.25">
      <c r="A48" s="103">
        <v>45509.055347222369</v>
      </c>
      <c r="B48" s="93">
        <v>200</v>
      </c>
      <c r="C48" s="94" t="s">
        <v>1206</v>
      </c>
      <c r="D48"/>
    </row>
    <row r="49" spans="1:4" ht="24" customHeight="1" x14ac:dyDescent="0.25">
      <c r="A49" s="103">
        <v>45509.612060185056</v>
      </c>
      <c r="B49" s="93">
        <v>300</v>
      </c>
      <c r="C49" s="94" t="s">
        <v>1207</v>
      </c>
      <c r="D49"/>
    </row>
    <row r="50" spans="1:4" ht="24" customHeight="1" x14ac:dyDescent="0.25">
      <c r="A50" s="103">
        <v>45509.480706018396</v>
      </c>
      <c r="B50" s="93">
        <v>498</v>
      </c>
      <c r="C50" s="94" t="s">
        <v>83</v>
      </c>
      <c r="D50"/>
    </row>
    <row r="51" spans="1:4" ht="24" customHeight="1" x14ac:dyDescent="0.25">
      <c r="A51" s="103">
        <v>45509.054386573844</v>
      </c>
      <c r="B51" s="93">
        <v>500</v>
      </c>
      <c r="C51" s="94" t="s">
        <v>1208</v>
      </c>
      <c r="D51"/>
    </row>
    <row r="52" spans="1:4" ht="24" customHeight="1" x14ac:dyDescent="0.25">
      <c r="A52" s="103">
        <v>45509.530590277631</v>
      </c>
      <c r="B52" s="93">
        <v>500</v>
      </c>
      <c r="C52" s="94" t="s">
        <v>1209</v>
      </c>
      <c r="D52"/>
    </row>
    <row r="53" spans="1:4" ht="24" customHeight="1" x14ac:dyDescent="0.25">
      <c r="A53" s="103">
        <v>45509.60365740722</v>
      </c>
      <c r="B53" s="93">
        <v>1048.8</v>
      </c>
      <c r="C53" s="94" t="s">
        <v>1210</v>
      </c>
      <c r="D53"/>
    </row>
    <row r="54" spans="1:4" ht="24" customHeight="1" x14ac:dyDescent="0.25">
      <c r="A54" s="103">
        <v>45509.829386574216</v>
      </c>
      <c r="B54" s="93">
        <v>1992</v>
      </c>
      <c r="C54" s="94" t="s">
        <v>254</v>
      </c>
      <c r="D54"/>
    </row>
    <row r="55" spans="1:4" ht="24" customHeight="1" x14ac:dyDescent="0.25">
      <c r="A55" s="103">
        <v>45509.043773148209</v>
      </c>
      <c r="B55" s="93">
        <v>2000</v>
      </c>
      <c r="C55" s="94" t="s">
        <v>1211</v>
      </c>
      <c r="D55"/>
    </row>
    <row r="56" spans="1:4" ht="24" customHeight="1" x14ac:dyDescent="0.25">
      <c r="A56" s="103">
        <v>45509.654317129403</v>
      </c>
      <c r="B56" s="93">
        <v>2023</v>
      </c>
      <c r="C56" s="94" t="s">
        <v>64</v>
      </c>
      <c r="D56"/>
    </row>
    <row r="57" spans="1:4" ht="24" customHeight="1" x14ac:dyDescent="0.25">
      <c r="A57" s="103">
        <v>45509.576307870448</v>
      </c>
      <c r="B57" s="93">
        <v>2988</v>
      </c>
      <c r="C57" s="94" t="s">
        <v>1212</v>
      </c>
      <c r="D57"/>
    </row>
    <row r="58" spans="1:4" ht="24" customHeight="1" x14ac:dyDescent="0.25">
      <c r="A58" s="103">
        <v>45509.496261573862</v>
      </c>
      <c r="B58" s="93">
        <v>5000</v>
      </c>
      <c r="C58" s="94" t="s">
        <v>1213</v>
      </c>
      <c r="D58"/>
    </row>
    <row r="59" spans="1:4" ht="24" customHeight="1" x14ac:dyDescent="0.25">
      <c r="A59" s="103">
        <v>45509.514282407239</v>
      </c>
      <c r="B59" s="93">
        <v>10525.7</v>
      </c>
      <c r="C59" s="94" t="s">
        <v>1214</v>
      </c>
      <c r="D59"/>
    </row>
    <row r="60" spans="1:4" ht="24" customHeight="1" x14ac:dyDescent="0.25">
      <c r="A60" s="103">
        <v>45509.514085648116</v>
      </c>
      <c r="B60" s="93">
        <v>18488.400000000001</v>
      </c>
      <c r="C60" s="94" t="s">
        <v>1215</v>
      </c>
      <c r="D60"/>
    </row>
    <row r="61" spans="1:4" ht="24" customHeight="1" x14ac:dyDescent="0.25">
      <c r="A61" s="103">
        <v>45509.518634259235</v>
      </c>
      <c r="B61" s="93">
        <v>44928.9</v>
      </c>
      <c r="C61" s="94" t="s">
        <v>1216</v>
      </c>
      <c r="D61"/>
    </row>
    <row r="62" spans="1:4" ht="24" customHeight="1" x14ac:dyDescent="0.25">
      <c r="A62" s="103">
        <v>45510.566921296064</v>
      </c>
      <c r="B62" s="93">
        <v>262.2</v>
      </c>
      <c r="C62" s="94" t="s">
        <v>1217</v>
      </c>
      <c r="D62"/>
    </row>
    <row r="63" spans="1:4" ht="24" customHeight="1" x14ac:dyDescent="0.25">
      <c r="A63" s="103">
        <v>45510.120821759105</v>
      </c>
      <c r="B63" s="93">
        <v>488.25</v>
      </c>
      <c r="C63" s="94" t="s">
        <v>1218</v>
      </c>
      <c r="D63"/>
    </row>
    <row r="64" spans="1:4" ht="24" customHeight="1" x14ac:dyDescent="0.25">
      <c r="A64" s="103">
        <v>45510.747986111324</v>
      </c>
      <c r="B64" s="93">
        <v>498</v>
      </c>
      <c r="C64" s="94" t="s">
        <v>83</v>
      </c>
      <c r="D64"/>
    </row>
    <row r="65" spans="1:4" ht="24" customHeight="1" x14ac:dyDescent="0.25">
      <c r="A65" s="103">
        <v>45510.880983796436</v>
      </c>
      <c r="B65" s="93">
        <v>498</v>
      </c>
      <c r="C65" s="94" t="s">
        <v>83</v>
      </c>
      <c r="D65"/>
    </row>
    <row r="66" spans="1:4" ht="24" customHeight="1" x14ac:dyDescent="0.25">
      <c r="A66" s="103">
        <v>45510.478368055541</v>
      </c>
      <c r="B66" s="93">
        <v>500</v>
      </c>
      <c r="C66" s="94" t="s">
        <v>1219</v>
      </c>
      <c r="D66"/>
    </row>
    <row r="67" spans="1:4" ht="24" customHeight="1" x14ac:dyDescent="0.25">
      <c r="A67" s="103">
        <v>45510.588182870299</v>
      </c>
      <c r="B67" s="93">
        <v>500</v>
      </c>
      <c r="C67" s="94" t="s">
        <v>68</v>
      </c>
      <c r="D67"/>
    </row>
    <row r="68" spans="1:4" ht="24" customHeight="1" x14ac:dyDescent="0.25">
      <c r="A68" s="103">
        <v>45510.045925925951</v>
      </c>
      <c r="B68" s="93">
        <v>2000</v>
      </c>
      <c r="C68" s="94" t="s">
        <v>1220</v>
      </c>
      <c r="D68"/>
    </row>
    <row r="69" spans="1:4" ht="24" customHeight="1" x14ac:dyDescent="0.25">
      <c r="A69" s="103">
        <v>45510.483773148153</v>
      </c>
      <c r="B69" s="93">
        <v>15640.3</v>
      </c>
      <c r="C69" s="94" t="s">
        <v>1221</v>
      </c>
      <c r="D69"/>
    </row>
    <row r="70" spans="1:4" ht="24" customHeight="1" x14ac:dyDescent="0.25">
      <c r="A70" s="103">
        <v>45511.519236111082</v>
      </c>
      <c r="B70" s="93"/>
      <c r="C70" s="94" t="s">
        <v>1222</v>
      </c>
      <c r="D70"/>
    </row>
    <row r="71" spans="1:4" ht="24" customHeight="1" x14ac:dyDescent="0.25">
      <c r="A71" s="103">
        <v>45511.519039351959</v>
      </c>
      <c r="B71" s="93"/>
      <c r="C71" s="94" t="s">
        <v>1223</v>
      </c>
      <c r="D71"/>
    </row>
    <row r="72" spans="1:4" ht="24" customHeight="1" x14ac:dyDescent="0.25">
      <c r="A72" s="103">
        <v>45511.500300926156</v>
      </c>
      <c r="B72" s="93">
        <v>50</v>
      </c>
      <c r="C72" s="94" t="s">
        <v>1224</v>
      </c>
      <c r="D72"/>
    </row>
    <row r="73" spans="1:4" ht="24" customHeight="1" x14ac:dyDescent="0.25">
      <c r="A73" s="103">
        <v>45511.556030092761</v>
      </c>
      <c r="B73" s="93">
        <v>87.4</v>
      </c>
      <c r="C73" s="94" t="s">
        <v>1225</v>
      </c>
      <c r="D73"/>
    </row>
    <row r="74" spans="1:4" ht="24" customHeight="1" x14ac:dyDescent="0.25">
      <c r="A74" s="103">
        <v>45511.497233796399</v>
      </c>
      <c r="B74" s="93">
        <v>100</v>
      </c>
      <c r="C74" s="94" t="s">
        <v>1226</v>
      </c>
      <c r="D74"/>
    </row>
    <row r="75" spans="1:4" ht="24" customHeight="1" x14ac:dyDescent="0.25">
      <c r="A75" s="103">
        <v>45511.484351851977</v>
      </c>
      <c r="B75" s="93">
        <v>33426.400000000001</v>
      </c>
      <c r="C75" s="94" t="s">
        <v>1227</v>
      </c>
      <c r="D75"/>
    </row>
    <row r="76" spans="1:4" ht="24" customHeight="1" x14ac:dyDescent="0.25">
      <c r="A76" s="103">
        <v>45512.813622685149</v>
      </c>
      <c r="B76" s="93">
        <v>500</v>
      </c>
      <c r="C76" s="94" t="s">
        <v>1228</v>
      </c>
      <c r="D76"/>
    </row>
    <row r="77" spans="1:4" ht="24" customHeight="1" x14ac:dyDescent="0.25">
      <c r="A77" s="103">
        <v>45512.490497685038</v>
      </c>
      <c r="B77" s="93">
        <v>977</v>
      </c>
      <c r="C77" s="94" t="s">
        <v>1229</v>
      </c>
      <c r="D77"/>
    </row>
    <row r="78" spans="1:4" ht="24" customHeight="1" x14ac:dyDescent="0.25">
      <c r="A78" s="103">
        <v>45512.553865740541</v>
      </c>
      <c r="B78" s="93">
        <v>1050</v>
      </c>
      <c r="C78" s="94" t="s">
        <v>64</v>
      </c>
      <c r="D78"/>
    </row>
    <row r="79" spans="1:4" ht="24" customHeight="1" x14ac:dyDescent="0.25">
      <c r="A79" s="103">
        <v>45512.153217592742</v>
      </c>
      <c r="B79" s="93">
        <v>3173.62</v>
      </c>
      <c r="C79" s="94" t="s">
        <v>1230</v>
      </c>
      <c r="D79"/>
    </row>
    <row r="80" spans="1:4" ht="24" customHeight="1" x14ac:dyDescent="0.25">
      <c r="A80" s="103">
        <v>45512.490648148116</v>
      </c>
      <c r="B80" s="93">
        <v>5668.9</v>
      </c>
      <c r="C80" s="94" t="s">
        <v>1231</v>
      </c>
      <c r="D80"/>
    </row>
    <row r="81" spans="1:4" ht="24" customHeight="1" x14ac:dyDescent="0.25">
      <c r="A81" s="103">
        <v>45512.566493055783</v>
      </c>
      <c r="B81" s="93">
        <v>21614.02</v>
      </c>
      <c r="C81" s="94" t="s">
        <v>1232</v>
      </c>
      <c r="D81"/>
    </row>
    <row r="82" spans="1:4" ht="24" customHeight="1" x14ac:dyDescent="0.25">
      <c r="A82" s="103">
        <v>45513.926377314609</v>
      </c>
      <c r="B82" s="93">
        <v>99.6</v>
      </c>
      <c r="C82" s="94" t="s">
        <v>82</v>
      </c>
      <c r="D82"/>
    </row>
    <row r="83" spans="1:4" ht="24" customHeight="1" x14ac:dyDescent="0.25">
      <c r="A83" s="103">
        <v>45513.488252314739</v>
      </c>
      <c r="B83" s="93">
        <v>100</v>
      </c>
      <c r="C83" s="94" t="s">
        <v>1233</v>
      </c>
      <c r="D83"/>
    </row>
    <row r="84" spans="1:4" ht="24" customHeight="1" x14ac:dyDescent="0.25">
      <c r="A84" s="103">
        <v>45513.492013888899</v>
      </c>
      <c r="B84" s="93">
        <v>100</v>
      </c>
      <c r="C84" s="94" t="s">
        <v>1234</v>
      </c>
      <c r="D84"/>
    </row>
    <row r="85" spans="1:4" ht="24" customHeight="1" x14ac:dyDescent="0.25">
      <c r="A85" s="103">
        <v>45513.90625</v>
      </c>
      <c r="B85" s="93">
        <v>298.8</v>
      </c>
      <c r="C85" s="94" t="s">
        <v>85</v>
      </c>
      <c r="D85"/>
    </row>
    <row r="86" spans="1:4" ht="24" customHeight="1" x14ac:dyDescent="0.25">
      <c r="A86" s="103">
        <v>45513.126747685019</v>
      </c>
      <c r="B86" s="93">
        <v>488.25</v>
      </c>
      <c r="C86" s="94" t="s">
        <v>1235</v>
      </c>
      <c r="D86"/>
    </row>
    <row r="87" spans="1:4" ht="24" customHeight="1" x14ac:dyDescent="0.25">
      <c r="A87" s="103">
        <v>45513.79215277778</v>
      </c>
      <c r="B87" s="93">
        <v>996</v>
      </c>
      <c r="C87" s="94" t="s">
        <v>86</v>
      </c>
      <c r="D87"/>
    </row>
    <row r="88" spans="1:4" ht="24" customHeight="1" x14ac:dyDescent="0.25">
      <c r="A88" s="103">
        <v>45513.517071759328</v>
      </c>
      <c r="B88" s="93">
        <v>22018.5</v>
      </c>
      <c r="C88" s="94" t="s">
        <v>1236</v>
      </c>
      <c r="D88"/>
    </row>
    <row r="89" spans="1:4" ht="24" customHeight="1" x14ac:dyDescent="0.25">
      <c r="A89" s="103">
        <v>45514.046284722164</v>
      </c>
      <c r="B89" s="93">
        <v>348.6</v>
      </c>
      <c r="C89" s="94" t="s">
        <v>332</v>
      </c>
      <c r="D89"/>
    </row>
    <row r="90" spans="1:4" ht="24" customHeight="1" x14ac:dyDescent="0.25">
      <c r="A90" s="103">
        <v>45514.479351851624</v>
      </c>
      <c r="B90" s="93">
        <v>498</v>
      </c>
      <c r="C90" s="94" t="s">
        <v>83</v>
      </c>
      <c r="D90"/>
    </row>
    <row r="91" spans="1:4" ht="24" customHeight="1" x14ac:dyDescent="0.25">
      <c r="A91" s="103">
        <v>45514.484351851977</v>
      </c>
      <c r="B91" s="93">
        <v>498</v>
      </c>
      <c r="C91" s="94" t="s">
        <v>83</v>
      </c>
      <c r="D91"/>
    </row>
    <row r="92" spans="1:4" ht="24" customHeight="1" x14ac:dyDescent="0.25">
      <c r="A92" s="103">
        <v>45514.198425925802</v>
      </c>
      <c r="B92" s="93">
        <v>976.5</v>
      </c>
      <c r="C92" s="94" t="s">
        <v>1237</v>
      </c>
      <c r="D92"/>
    </row>
    <row r="93" spans="1:4" ht="24" customHeight="1" x14ac:dyDescent="0.25">
      <c r="A93" s="103">
        <v>45514.660219907295</v>
      </c>
      <c r="B93" s="93">
        <v>1992</v>
      </c>
      <c r="C93" s="94" t="s">
        <v>254</v>
      </c>
      <c r="D93"/>
    </row>
    <row r="94" spans="1:4" ht="24" customHeight="1" x14ac:dyDescent="0.25">
      <c r="A94" s="103">
        <v>45515.310613425914</v>
      </c>
      <c r="B94" s="93">
        <v>11</v>
      </c>
      <c r="C94" s="94" t="s">
        <v>68</v>
      </c>
      <c r="D94"/>
    </row>
    <row r="95" spans="1:4" ht="24" customHeight="1" x14ac:dyDescent="0.25">
      <c r="A95" s="103">
        <v>45515.310601851903</v>
      </c>
      <c r="B95" s="93">
        <v>218</v>
      </c>
      <c r="C95" s="94" t="s">
        <v>68</v>
      </c>
      <c r="D95"/>
    </row>
    <row r="96" spans="1:4" ht="24" customHeight="1" x14ac:dyDescent="0.25">
      <c r="A96" s="103">
        <v>45515.592638888862</v>
      </c>
      <c r="B96" s="93">
        <v>249</v>
      </c>
      <c r="C96" s="94" t="s">
        <v>1238</v>
      </c>
      <c r="D96"/>
    </row>
    <row r="97" spans="1:4" ht="24" customHeight="1" x14ac:dyDescent="0.25">
      <c r="A97" s="103">
        <v>45515.390011574142</v>
      </c>
      <c r="B97" s="93">
        <v>265.77999999999997</v>
      </c>
      <c r="C97" s="94" t="s">
        <v>68</v>
      </c>
      <c r="D97"/>
    </row>
    <row r="98" spans="1:4" ht="24" customHeight="1" x14ac:dyDescent="0.25">
      <c r="A98" s="103">
        <v>45515.421574073844</v>
      </c>
      <c r="B98" s="93">
        <v>298.8</v>
      </c>
      <c r="C98" s="94" t="s">
        <v>85</v>
      </c>
      <c r="D98"/>
    </row>
    <row r="99" spans="1:4" ht="24" customHeight="1" x14ac:dyDescent="0.25">
      <c r="A99" s="103">
        <v>45515.940358796157</v>
      </c>
      <c r="B99" s="93">
        <v>298.8</v>
      </c>
      <c r="C99" s="94" t="s">
        <v>85</v>
      </c>
      <c r="D99"/>
    </row>
    <row r="100" spans="1:4" ht="24" customHeight="1" x14ac:dyDescent="0.25">
      <c r="A100" s="103">
        <v>45515.999988425989</v>
      </c>
      <c r="B100" s="93">
        <v>348.6</v>
      </c>
      <c r="C100" s="94" t="s">
        <v>332</v>
      </c>
      <c r="D100"/>
    </row>
    <row r="101" spans="1:4" ht="24" customHeight="1" x14ac:dyDescent="0.25">
      <c r="A101" s="103">
        <v>45515.455416666809</v>
      </c>
      <c r="B101" s="93">
        <v>498</v>
      </c>
      <c r="C101" s="94" t="s">
        <v>83</v>
      </c>
      <c r="D101"/>
    </row>
    <row r="102" spans="1:4" ht="24" customHeight="1" x14ac:dyDescent="0.25">
      <c r="A102" s="103">
        <v>45515.862523148302</v>
      </c>
      <c r="B102" s="93">
        <v>498</v>
      </c>
      <c r="C102" s="94" t="s">
        <v>83</v>
      </c>
      <c r="D102"/>
    </row>
    <row r="103" spans="1:4" ht="24" customHeight="1" x14ac:dyDescent="0.25">
      <c r="A103" s="103">
        <v>45515.921423611231</v>
      </c>
      <c r="B103" s="93">
        <v>498</v>
      </c>
      <c r="C103" s="94" t="s">
        <v>83</v>
      </c>
      <c r="D103"/>
    </row>
    <row r="104" spans="1:4" ht="24" customHeight="1" x14ac:dyDescent="0.25">
      <c r="A104" s="103">
        <v>45515.370578703936</v>
      </c>
      <c r="B104" s="93">
        <v>996</v>
      </c>
      <c r="C104" s="94" t="s">
        <v>86</v>
      </c>
      <c r="D104"/>
    </row>
    <row r="105" spans="1:4" ht="24" customHeight="1" x14ac:dyDescent="0.25">
      <c r="A105" s="103">
        <v>45515.468437499832</v>
      </c>
      <c r="B105" s="93">
        <v>996</v>
      </c>
      <c r="C105" s="94" t="s">
        <v>86</v>
      </c>
      <c r="D105"/>
    </row>
    <row r="106" spans="1:4" ht="24" customHeight="1" x14ac:dyDescent="0.25">
      <c r="A106" s="103">
        <v>45515.509178240784</v>
      </c>
      <c r="B106" s="93">
        <v>996</v>
      </c>
      <c r="C106" s="94" t="s">
        <v>86</v>
      </c>
      <c r="D106"/>
    </row>
    <row r="107" spans="1:4" ht="24" customHeight="1" x14ac:dyDescent="0.25">
      <c r="A107" s="103">
        <v>45515.755787036847</v>
      </c>
      <c r="B107" s="93">
        <v>996</v>
      </c>
      <c r="C107" s="94" t="s">
        <v>86</v>
      </c>
      <c r="D107"/>
    </row>
    <row r="108" spans="1:4" ht="24" customHeight="1" x14ac:dyDescent="0.25">
      <c r="A108" s="103">
        <v>45515.867395833135</v>
      </c>
      <c r="B108" s="93">
        <v>996</v>
      </c>
      <c r="C108" s="94" t="s">
        <v>86</v>
      </c>
      <c r="D108"/>
    </row>
    <row r="109" spans="1:4" ht="24" customHeight="1" x14ac:dyDescent="0.25">
      <c r="A109" s="103">
        <v>45515.891851851717</v>
      </c>
      <c r="B109" s="93">
        <v>996</v>
      </c>
      <c r="C109" s="94" t="s">
        <v>86</v>
      </c>
      <c r="D109"/>
    </row>
    <row r="110" spans="1:4" ht="24" customHeight="1" x14ac:dyDescent="0.25">
      <c r="A110" s="103">
        <v>45515.499363426119</v>
      </c>
      <c r="B110" s="93">
        <v>2988</v>
      </c>
      <c r="C110" s="94" t="s">
        <v>1212</v>
      </c>
      <c r="D110"/>
    </row>
    <row r="111" spans="1:4" ht="24" customHeight="1" x14ac:dyDescent="0.25">
      <c r="A111" s="103">
        <v>45515.50012731459</v>
      </c>
      <c r="B111" s="93">
        <v>2988</v>
      </c>
      <c r="C111" s="94" t="s">
        <v>1212</v>
      </c>
      <c r="D111"/>
    </row>
    <row r="112" spans="1:4" ht="24" customHeight="1" x14ac:dyDescent="0.25">
      <c r="A112" s="103">
        <v>45515.322581018321</v>
      </c>
      <c r="B112" s="93">
        <v>6715.39</v>
      </c>
      <c r="C112" s="94" t="s">
        <v>1239</v>
      </c>
      <c r="D112"/>
    </row>
    <row r="113" spans="1:4" ht="24" customHeight="1" x14ac:dyDescent="0.25">
      <c r="A113" s="103">
        <v>45515.788576388732</v>
      </c>
      <c r="B113" s="93">
        <v>10000</v>
      </c>
      <c r="C113" s="94" t="s">
        <v>333</v>
      </c>
      <c r="D113"/>
    </row>
    <row r="114" spans="1:4" ht="24" customHeight="1" x14ac:dyDescent="0.25">
      <c r="A114" s="103">
        <v>45516.052233796101</v>
      </c>
      <c r="B114" s="93">
        <v>1</v>
      </c>
      <c r="C114" s="94" t="s">
        <v>1240</v>
      </c>
      <c r="D114"/>
    </row>
    <row r="115" spans="1:4" ht="24" customHeight="1" x14ac:dyDescent="0.25">
      <c r="A115" s="103">
        <v>45516.061423610896</v>
      </c>
      <c r="B115" s="93">
        <v>35</v>
      </c>
      <c r="C115" s="94" t="s">
        <v>1241</v>
      </c>
      <c r="D115"/>
    </row>
    <row r="116" spans="1:4" ht="24" customHeight="1" x14ac:dyDescent="0.25">
      <c r="A116" s="103">
        <v>45516.063009259291</v>
      </c>
      <c r="B116" s="93">
        <v>50</v>
      </c>
      <c r="C116" s="94" t="s">
        <v>1242</v>
      </c>
      <c r="D116"/>
    </row>
    <row r="117" spans="1:4" ht="24" customHeight="1" x14ac:dyDescent="0.25">
      <c r="A117" s="103">
        <v>45516.597326389048</v>
      </c>
      <c r="B117" s="93">
        <v>80</v>
      </c>
      <c r="C117" s="94" t="s">
        <v>64</v>
      </c>
      <c r="D117"/>
    </row>
    <row r="118" spans="1:4" ht="24" customHeight="1" x14ac:dyDescent="0.25">
      <c r="A118" s="103">
        <v>45516.066747684963</v>
      </c>
      <c r="B118" s="93">
        <v>100</v>
      </c>
      <c r="C118" s="94" t="s">
        <v>1243</v>
      </c>
      <c r="D118"/>
    </row>
    <row r="119" spans="1:4" ht="24" customHeight="1" x14ac:dyDescent="0.25">
      <c r="A119" s="103">
        <v>45516.597291666549</v>
      </c>
      <c r="B119" s="93">
        <v>100</v>
      </c>
      <c r="C119" s="94" t="s">
        <v>1244</v>
      </c>
      <c r="D119"/>
    </row>
    <row r="120" spans="1:4" ht="24" customHeight="1" x14ac:dyDescent="0.25">
      <c r="A120" s="103">
        <v>45516.056678240653</v>
      </c>
      <c r="B120" s="93">
        <v>150</v>
      </c>
      <c r="C120" s="94" t="s">
        <v>1245</v>
      </c>
      <c r="D120"/>
    </row>
    <row r="121" spans="1:4" ht="24" customHeight="1" x14ac:dyDescent="0.25">
      <c r="A121" s="103">
        <v>45516.08417824097</v>
      </c>
      <c r="B121" s="93">
        <v>184</v>
      </c>
      <c r="C121" s="94" t="s">
        <v>68</v>
      </c>
      <c r="D121"/>
    </row>
    <row r="122" spans="1:4" ht="24" customHeight="1" x14ac:dyDescent="0.25">
      <c r="A122" s="103">
        <v>45516.656273148023</v>
      </c>
      <c r="B122" s="93">
        <v>199.2</v>
      </c>
      <c r="C122" s="94" t="s">
        <v>229</v>
      </c>
      <c r="D122"/>
    </row>
    <row r="123" spans="1:4" ht="24" customHeight="1" x14ac:dyDescent="0.25">
      <c r="A123" s="103">
        <v>45516.759548611008</v>
      </c>
      <c r="B123" s="93">
        <v>199.2</v>
      </c>
      <c r="C123" s="94" t="s">
        <v>229</v>
      </c>
      <c r="D123"/>
    </row>
    <row r="124" spans="1:4" ht="24" customHeight="1" x14ac:dyDescent="0.25">
      <c r="A124" s="103">
        <v>45516.860682870261</v>
      </c>
      <c r="B124" s="93">
        <v>199.2</v>
      </c>
      <c r="C124" s="94" t="s">
        <v>229</v>
      </c>
      <c r="D124"/>
    </row>
    <row r="125" spans="1:4" ht="24" customHeight="1" x14ac:dyDescent="0.25">
      <c r="A125" s="103">
        <v>45516.906203703489</v>
      </c>
      <c r="B125" s="93">
        <v>199.2</v>
      </c>
      <c r="C125" s="94" t="s">
        <v>229</v>
      </c>
      <c r="D125"/>
    </row>
    <row r="126" spans="1:4" ht="24" customHeight="1" x14ac:dyDescent="0.25">
      <c r="A126" s="103">
        <v>45516.047800926026</v>
      </c>
      <c r="B126" s="93">
        <v>200</v>
      </c>
      <c r="C126" s="94" t="s">
        <v>1246</v>
      </c>
      <c r="D126"/>
    </row>
    <row r="127" spans="1:4" ht="24" customHeight="1" x14ac:dyDescent="0.25">
      <c r="A127" s="103">
        <v>45516.519664351828</v>
      </c>
      <c r="B127" s="93">
        <v>292.10000000000002</v>
      </c>
      <c r="C127" s="94" t="s">
        <v>1247</v>
      </c>
      <c r="D127"/>
    </row>
    <row r="128" spans="1:4" ht="24" customHeight="1" x14ac:dyDescent="0.25">
      <c r="A128" s="103">
        <v>45516.557523148134</v>
      </c>
      <c r="B128" s="93">
        <v>298.8</v>
      </c>
      <c r="C128" s="94" t="s">
        <v>85</v>
      </c>
      <c r="D128"/>
    </row>
    <row r="129" spans="1:4" ht="24" customHeight="1" x14ac:dyDescent="0.25">
      <c r="A129" s="103">
        <v>45516.566377314739</v>
      </c>
      <c r="B129" s="93">
        <v>298.8</v>
      </c>
      <c r="C129" s="94" t="s">
        <v>85</v>
      </c>
      <c r="D129"/>
    </row>
    <row r="130" spans="1:4" ht="24" customHeight="1" x14ac:dyDescent="0.25">
      <c r="A130" s="103">
        <v>45516.970937499776</v>
      </c>
      <c r="B130" s="93">
        <v>298.8</v>
      </c>
      <c r="C130" s="94" t="s">
        <v>85</v>
      </c>
      <c r="D130"/>
    </row>
    <row r="131" spans="1:4" ht="24" customHeight="1" x14ac:dyDescent="0.25">
      <c r="A131" s="103">
        <v>45516.050208333414</v>
      </c>
      <c r="B131" s="93">
        <v>300</v>
      </c>
      <c r="C131" s="94" t="s">
        <v>1248</v>
      </c>
      <c r="D131"/>
    </row>
    <row r="132" spans="1:4" ht="24" customHeight="1" x14ac:dyDescent="0.25">
      <c r="A132" s="103">
        <v>45516.065381944645</v>
      </c>
      <c r="B132" s="93">
        <v>300</v>
      </c>
      <c r="C132" s="94" t="s">
        <v>1249</v>
      </c>
      <c r="D132"/>
    </row>
    <row r="133" spans="1:4" ht="24" customHeight="1" x14ac:dyDescent="0.25">
      <c r="A133" s="103">
        <v>45516.384745370597</v>
      </c>
      <c r="B133" s="93">
        <v>418.32</v>
      </c>
      <c r="C133" s="94" t="s">
        <v>1250</v>
      </c>
      <c r="D133"/>
    </row>
    <row r="134" spans="1:4" ht="24" customHeight="1" x14ac:dyDescent="0.25">
      <c r="A134" s="103">
        <v>45516.031932870392</v>
      </c>
      <c r="B134" s="93">
        <v>498</v>
      </c>
      <c r="C134" s="94" t="s">
        <v>83</v>
      </c>
      <c r="D134"/>
    </row>
    <row r="135" spans="1:4" ht="24" customHeight="1" x14ac:dyDescent="0.25">
      <c r="A135" s="103">
        <v>45516.034571759403</v>
      </c>
      <c r="B135" s="93">
        <v>500</v>
      </c>
      <c r="C135" s="94" t="s">
        <v>1251</v>
      </c>
      <c r="D135"/>
    </row>
    <row r="136" spans="1:4" ht="24" customHeight="1" x14ac:dyDescent="0.25">
      <c r="A136" s="103">
        <v>45516.047291666735</v>
      </c>
      <c r="B136" s="93">
        <v>500</v>
      </c>
      <c r="C136" s="94" t="s">
        <v>1252</v>
      </c>
      <c r="D136"/>
    </row>
    <row r="137" spans="1:4" ht="24" customHeight="1" x14ac:dyDescent="0.25">
      <c r="A137" s="103">
        <v>45516.051898148376</v>
      </c>
      <c r="B137" s="93">
        <v>500</v>
      </c>
      <c r="C137" s="94" t="s">
        <v>1253</v>
      </c>
      <c r="D137"/>
    </row>
    <row r="138" spans="1:4" ht="24" customHeight="1" x14ac:dyDescent="0.25">
      <c r="A138" s="103">
        <v>45516.053761573974</v>
      </c>
      <c r="B138" s="93">
        <v>500</v>
      </c>
      <c r="C138" s="94" t="s">
        <v>1254</v>
      </c>
      <c r="D138"/>
    </row>
    <row r="139" spans="1:4" ht="24" customHeight="1" x14ac:dyDescent="0.25">
      <c r="A139" s="103">
        <v>45516.056261573918</v>
      </c>
      <c r="B139" s="93">
        <v>500</v>
      </c>
      <c r="C139" s="94" t="s">
        <v>1255</v>
      </c>
      <c r="D139"/>
    </row>
    <row r="140" spans="1:4" ht="24" customHeight="1" x14ac:dyDescent="0.25">
      <c r="A140" s="103">
        <v>45516.057581018656</v>
      </c>
      <c r="B140" s="93">
        <v>500</v>
      </c>
      <c r="C140" s="94" t="s">
        <v>1256</v>
      </c>
      <c r="D140"/>
    </row>
    <row r="141" spans="1:4" ht="24" customHeight="1" x14ac:dyDescent="0.25">
      <c r="A141" s="103">
        <v>45516.058622685261</v>
      </c>
      <c r="B141" s="93">
        <v>500</v>
      </c>
      <c r="C141" s="94" t="s">
        <v>1257</v>
      </c>
      <c r="D141"/>
    </row>
    <row r="142" spans="1:4" ht="24" customHeight="1" x14ac:dyDescent="0.25">
      <c r="A142" s="103">
        <v>45516.063263888936</v>
      </c>
      <c r="B142" s="93">
        <v>500</v>
      </c>
      <c r="C142" s="94" t="s">
        <v>1258</v>
      </c>
      <c r="D142"/>
    </row>
    <row r="143" spans="1:4" ht="24" customHeight="1" x14ac:dyDescent="0.25">
      <c r="A143" s="103">
        <v>45516.069768518675</v>
      </c>
      <c r="B143" s="93">
        <v>500</v>
      </c>
      <c r="C143" s="94" t="s">
        <v>1259</v>
      </c>
      <c r="D143"/>
    </row>
    <row r="144" spans="1:4" ht="24" customHeight="1" x14ac:dyDescent="0.25">
      <c r="A144" s="103">
        <v>45516.445543981623</v>
      </c>
      <c r="B144" s="93">
        <v>996</v>
      </c>
      <c r="C144" s="94" t="s">
        <v>86</v>
      </c>
      <c r="D144"/>
    </row>
    <row r="145" spans="1:4" ht="24" customHeight="1" x14ac:dyDescent="0.25">
      <c r="A145" s="103">
        <v>45516.750162037089</v>
      </c>
      <c r="B145" s="93">
        <v>996</v>
      </c>
      <c r="C145" s="94" t="s">
        <v>86</v>
      </c>
      <c r="D145"/>
    </row>
    <row r="146" spans="1:4" ht="24" customHeight="1" x14ac:dyDescent="0.25">
      <c r="A146" s="103">
        <v>45516.971782407258</v>
      </c>
      <c r="B146" s="93">
        <v>996</v>
      </c>
      <c r="C146" s="94" t="s">
        <v>86</v>
      </c>
      <c r="D146"/>
    </row>
    <row r="147" spans="1:4" ht="24" customHeight="1" x14ac:dyDescent="0.25">
      <c r="A147" s="103">
        <v>45516.373634259216</v>
      </c>
      <c r="B147" s="93">
        <v>2000</v>
      </c>
      <c r="C147" s="94" t="s">
        <v>68</v>
      </c>
      <c r="D147"/>
    </row>
    <row r="148" spans="1:4" ht="24" customHeight="1" x14ac:dyDescent="0.25">
      <c r="A148" s="103">
        <v>45516.134652777575</v>
      </c>
      <c r="B148" s="93">
        <v>3320.1</v>
      </c>
      <c r="C148" s="94" t="s">
        <v>1260</v>
      </c>
      <c r="D148"/>
    </row>
    <row r="149" spans="1:4" ht="24" customHeight="1" x14ac:dyDescent="0.25">
      <c r="A149" s="103">
        <v>45516.69284722209</v>
      </c>
      <c r="B149" s="93">
        <v>13477.72</v>
      </c>
      <c r="C149" s="94" t="s">
        <v>1261</v>
      </c>
      <c r="D149"/>
    </row>
    <row r="150" spans="1:4" ht="24" customHeight="1" x14ac:dyDescent="0.25">
      <c r="A150" s="103">
        <v>45516.516342592426</v>
      </c>
      <c r="B150" s="93">
        <v>27602.400000000001</v>
      </c>
      <c r="C150" s="94" t="s">
        <v>1262</v>
      </c>
      <c r="D150"/>
    </row>
    <row r="151" spans="1:4" ht="24" customHeight="1" x14ac:dyDescent="0.25">
      <c r="A151" s="103">
        <v>45516.517511574086</v>
      </c>
      <c r="B151" s="93">
        <v>50601.7</v>
      </c>
      <c r="C151" s="94" t="s">
        <v>1263</v>
      </c>
      <c r="D151"/>
    </row>
    <row r="152" spans="1:4" ht="24" customHeight="1" x14ac:dyDescent="0.25">
      <c r="A152" s="103">
        <v>45516.517037036829</v>
      </c>
      <c r="B152" s="93">
        <v>210945.79</v>
      </c>
      <c r="C152" s="94" t="s">
        <v>1264</v>
      </c>
      <c r="D152"/>
    </row>
    <row r="153" spans="1:4" ht="24" customHeight="1" x14ac:dyDescent="0.25">
      <c r="A153" s="103">
        <v>45517.392997685354</v>
      </c>
      <c r="B153" s="93">
        <v>99.6</v>
      </c>
      <c r="C153" s="94" t="s">
        <v>82</v>
      </c>
      <c r="D153"/>
    </row>
    <row r="154" spans="1:4" ht="24" customHeight="1" x14ac:dyDescent="0.25">
      <c r="A154" s="103">
        <v>45517.614143518731</v>
      </c>
      <c r="B154" s="93">
        <v>99.6</v>
      </c>
      <c r="C154" s="94" t="s">
        <v>82</v>
      </c>
      <c r="D154"/>
    </row>
    <row r="155" spans="1:4" ht="24" customHeight="1" x14ac:dyDescent="0.25">
      <c r="A155" s="103">
        <v>45517.849340277724</v>
      </c>
      <c r="B155" s="93">
        <v>100</v>
      </c>
      <c r="C155" s="94" t="s">
        <v>68</v>
      </c>
      <c r="D155"/>
    </row>
    <row r="156" spans="1:4" ht="24" customHeight="1" x14ac:dyDescent="0.25">
      <c r="A156" s="103">
        <v>45517.297418981325</v>
      </c>
      <c r="B156" s="93">
        <v>199.2</v>
      </c>
      <c r="C156" s="94" t="s">
        <v>229</v>
      </c>
      <c r="D156"/>
    </row>
    <row r="157" spans="1:4" ht="24" customHeight="1" x14ac:dyDescent="0.25">
      <c r="A157" s="103">
        <v>45517.999988425989</v>
      </c>
      <c r="B157" s="93">
        <v>298.8</v>
      </c>
      <c r="C157" s="94" t="s">
        <v>85</v>
      </c>
      <c r="D157"/>
    </row>
    <row r="158" spans="1:4" ht="24" customHeight="1" x14ac:dyDescent="0.25">
      <c r="A158" s="103">
        <v>45517.743703703862</v>
      </c>
      <c r="B158" s="93">
        <v>498</v>
      </c>
      <c r="C158" s="94" t="s">
        <v>83</v>
      </c>
      <c r="D158"/>
    </row>
    <row r="159" spans="1:4" ht="24" customHeight="1" x14ac:dyDescent="0.25">
      <c r="A159" s="103">
        <v>45517.78192129638</v>
      </c>
      <c r="B159" s="93">
        <v>498</v>
      </c>
      <c r="C159" s="94" t="s">
        <v>83</v>
      </c>
      <c r="D159"/>
    </row>
    <row r="160" spans="1:4" ht="24" customHeight="1" x14ac:dyDescent="0.25">
      <c r="A160" s="103">
        <v>45517.839479166549</v>
      </c>
      <c r="B160" s="93">
        <v>498</v>
      </c>
      <c r="C160" s="94" t="s">
        <v>83</v>
      </c>
      <c r="D160"/>
    </row>
    <row r="161" spans="1:4" ht="24" customHeight="1" x14ac:dyDescent="0.25">
      <c r="A161" s="103">
        <v>45517.558321759105</v>
      </c>
      <c r="B161" s="93">
        <v>996</v>
      </c>
      <c r="C161" s="94" t="s">
        <v>86</v>
      </c>
      <c r="D161"/>
    </row>
    <row r="162" spans="1:4" ht="24" customHeight="1" x14ac:dyDescent="0.25">
      <c r="A162" s="103">
        <v>45517.812789351679</v>
      </c>
      <c r="B162" s="93">
        <v>996</v>
      </c>
      <c r="C162" s="94" t="s">
        <v>86</v>
      </c>
      <c r="D162"/>
    </row>
    <row r="163" spans="1:4" ht="24" customHeight="1" x14ac:dyDescent="0.25">
      <c r="A163" s="103">
        <v>45517.882071759086</v>
      </c>
      <c r="B163" s="93">
        <v>996</v>
      </c>
      <c r="C163" s="94" t="s">
        <v>86</v>
      </c>
      <c r="D163"/>
    </row>
    <row r="164" spans="1:4" ht="24" customHeight="1" x14ac:dyDescent="0.25">
      <c r="A164" s="103">
        <v>45517.882291666698</v>
      </c>
      <c r="B164" s="93">
        <v>996</v>
      </c>
      <c r="C164" s="94" t="s">
        <v>86</v>
      </c>
      <c r="D164"/>
    </row>
    <row r="165" spans="1:4" ht="24" customHeight="1" x14ac:dyDescent="0.25">
      <c r="A165" s="103">
        <v>45517.451354166493</v>
      </c>
      <c r="B165" s="93">
        <v>1000</v>
      </c>
      <c r="C165" s="94" t="s">
        <v>1265</v>
      </c>
      <c r="D165"/>
    </row>
    <row r="166" spans="1:4" ht="24" customHeight="1" x14ac:dyDescent="0.25">
      <c r="A166" s="103">
        <v>45517.954282407183</v>
      </c>
      <c r="B166" s="93">
        <v>2000</v>
      </c>
      <c r="C166" s="94" t="s">
        <v>1266</v>
      </c>
      <c r="D166"/>
    </row>
    <row r="167" spans="1:4" ht="24" customHeight="1" x14ac:dyDescent="0.25">
      <c r="A167" s="103">
        <v>45517.557962962892</v>
      </c>
      <c r="B167" s="93">
        <v>4370</v>
      </c>
      <c r="C167" s="94" t="s">
        <v>1267</v>
      </c>
      <c r="D167"/>
    </row>
    <row r="168" spans="1:4" ht="24" customHeight="1" x14ac:dyDescent="0.25">
      <c r="A168" s="103">
        <v>45517.118368055671</v>
      </c>
      <c r="B168" s="93">
        <v>9908.6200000000008</v>
      </c>
      <c r="C168" s="94" t="s">
        <v>1268</v>
      </c>
      <c r="D168"/>
    </row>
    <row r="169" spans="1:4" ht="24" customHeight="1" x14ac:dyDescent="0.25">
      <c r="A169" s="103">
        <v>45517.483611111064</v>
      </c>
      <c r="B169" s="93">
        <v>457949.5</v>
      </c>
      <c r="C169" s="94" t="s">
        <v>1269</v>
      </c>
      <c r="D169"/>
    </row>
    <row r="170" spans="1:4" ht="24" customHeight="1" x14ac:dyDescent="0.25">
      <c r="A170" s="103">
        <v>45518.570532407612</v>
      </c>
      <c r="B170" s="93">
        <v>2.99</v>
      </c>
      <c r="C170" s="94" t="s">
        <v>1270</v>
      </c>
      <c r="D170"/>
    </row>
    <row r="171" spans="1:4" ht="24" customHeight="1" x14ac:dyDescent="0.25">
      <c r="A171" s="103">
        <v>45518.468425925821</v>
      </c>
      <c r="B171" s="93">
        <v>50</v>
      </c>
      <c r="C171" s="94" t="s">
        <v>1271</v>
      </c>
      <c r="D171"/>
    </row>
    <row r="172" spans="1:4" ht="24" customHeight="1" x14ac:dyDescent="0.25">
      <c r="A172" s="103">
        <v>45518.257268518675</v>
      </c>
      <c r="B172" s="93">
        <v>99.6</v>
      </c>
      <c r="C172" s="94" t="s">
        <v>82</v>
      </c>
      <c r="D172"/>
    </row>
    <row r="173" spans="1:4" ht="24" customHeight="1" x14ac:dyDescent="0.25">
      <c r="A173" s="103">
        <v>45518.483402777929</v>
      </c>
      <c r="B173" s="93">
        <v>488.5</v>
      </c>
      <c r="C173" s="94" t="s">
        <v>1272</v>
      </c>
      <c r="D173"/>
    </row>
    <row r="174" spans="1:4" ht="24" customHeight="1" x14ac:dyDescent="0.25">
      <c r="A174" s="103">
        <v>45518.258993055671</v>
      </c>
      <c r="B174" s="93">
        <v>498</v>
      </c>
      <c r="C174" s="94" t="s">
        <v>83</v>
      </c>
      <c r="D174"/>
    </row>
    <row r="175" spans="1:4" ht="24" customHeight="1" x14ac:dyDescent="0.25">
      <c r="A175" s="103">
        <v>45518.917210648302</v>
      </c>
      <c r="B175" s="93">
        <v>498</v>
      </c>
      <c r="C175" s="94" t="s">
        <v>83</v>
      </c>
      <c r="D175"/>
    </row>
    <row r="176" spans="1:4" ht="24" customHeight="1" x14ac:dyDescent="0.25">
      <c r="A176" s="103">
        <v>45518.475717592519</v>
      </c>
      <c r="B176" s="93">
        <v>996</v>
      </c>
      <c r="C176" s="94" t="s">
        <v>86</v>
      </c>
      <c r="D176"/>
    </row>
    <row r="177" spans="1:4" ht="24" customHeight="1" x14ac:dyDescent="0.25">
      <c r="A177" s="103">
        <v>45518.604236111045</v>
      </c>
      <c r="B177" s="93">
        <v>996</v>
      </c>
      <c r="C177" s="94" t="s">
        <v>86</v>
      </c>
      <c r="D177"/>
    </row>
    <row r="178" spans="1:4" ht="24" customHeight="1" x14ac:dyDescent="0.25">
      <c r="A178" s="103">
        <v>45518.67333333334</v>
      </c>
      <c r="B178" s="93">
        <v>1000</v>
      </c>
      <c r="C178" s="94" t="s">
        <v>1273</v>
      </c>
      <c r="D178"/>
    </row>
    <row r="179" spans="1:4" ht="24" customHeight="1" x14ac:dyDescent="0.25">
      <c r="A179" s="103">
        <v>45518.572013888974</v>
      </c>
      <c r="B179" s="93">
        <v>2988</v>
      </c>
      <c r="C179" s="94" t="s">
        <v>1212</v>
      </c>
      <c r="D179"/>
    </row>
    <row r="180" spans="1:4" ht="24" customHeight="1" x14ac:dyDescent="0.25">
      <c r="A180" s="103">
        <v>45518.120381944347</v>
      </c>
      <c r="B180" s="93">
        <v>3593.51</v>
      </c>
      <c r="C180" s="94" t="s">
        <v>1274</v>
      </c>
      <c r="D180"/>
    </row>
    <row r="181" spans="1:4" ht="24" customHeight="1" x14ac:dyDescent="0.25">
      <c r="A181" s="103">
        <v>45518.484201388899</v>
      </c>
      <c r="B181" s="93">
        <v>310854.01</v>
      </c>
      <c r="C181" s="94" t="s">
        <v>1275</v>
      </c>
      <c r="D181"/>
    </row>
    <row r="182" spans="1:4" ht="24" customHeight="1" x14ac:dyDescent="0.25">
      <c r="A182" s="103">
        <v>45519.572083333507</v>
      </c>
      <c r="B182" s="93">
        <v>100</v>
      </c>
      <c r="C182" s="94" t="s">
        <v>1276</v>
      </c>
      <c r="D182"/>
    </row>
    <row r="183" spans="1:4" ht="24" customHeight="1" x14ac:dyDescent="0.25">
      <c r="A183" s="103">
        <v>45519.564120370429</v>
      </c>
      <c r="B183" s="93">
        <v>130</v>
      </c>
      <c r="C183" s="94" t="s">
        <v>64</v>
      </c>
      <c r="D183"/>
    </row>
    <row r="184" spans="1:4" ht="24" customHeight="1" x14ac:dyDescent="0.25">
      <c r="A184" s="103">
        <v>45519.53530092584</v>
      </c>
      <c r="B184" s="93">
        <v>150</v>
      </c>
      <c r="C184" s="94" t="s">
        <v>1277</v>
      </c>
      <c r="D184"/>
    </row>
    <row r="185" spans="1:4" ht="24" customHeight="1" x14ac:dyDescent="0.25">
      <c r="A185" s="103">
        <v>45519.47280092584</v>
      </c>
      <c r="B185" s="93">
        <v>200</v>
      </c>
      <c r="C185" s="94" t="s">
        <v>1278</v>
      </c>
      <c r="D185"/>
    </row>
    <row r="186" spans="1:4" ht="24" customHeight="1" x14ac:dyDescent="0.25">
      <c r="A186" s="103">
        <v>45519.473576388787</v>
      </c>
      <c r="B186" s="93">
        <v>200</v>
      </c>
      <c r="C186" s="94" t="s">
        <v>1279</v>
      </c>
      <c r="D186"/>
    </row>
    <row r="187" spans="1:4" ht="24" customHeight="1" x14ac:dyDescent="0.25">
      <c r="A187" s="103">
        <v>45519.947037036996</v>
      </c>
      <c r="B187" s="93">
        <v>500</v>
      </c>
      <c r="C187" s="94" t="s">
        <v>1280</v>
      </c>
      <c r="D187"/>
    </row>
    <row r="188" spans="1:4" ht="24" customHeight="1" x14ac:dyDescent="0.25">
      <c r="A188" s="103">
        <v>45519.43391203694</v>
      </c>
      <c r="B188" s="93">
        <v>1000</v>
      </c>
      <c r="C188" s="94" t="s">
        <v>1281</v>
      </c>
      <c r="D188"/>
    </row>
    <row r="189" spans="1:4" ht="24" customHeight="1" x14ac:dyDescent="0.25">
      <c r="A189" s="103">
        <v>45519.514930555597</v>
      </c>
      <c r="B189" s="93">
        <v>1000</v>
      </c>
      <c r="C189" s="94" t="s">
        <v>1282</v>
      </c>
      <c r="D189"/>
    </row>
    <row r="190" spans="1:4" ht="24" customHeight="1" x14ac:dyDescent="0.25">
      <c r="A190" s="103">
        <v>45519.114004629664</v>
      </c>
      <c r="B190" s="93">
        <v>2000</v>
      </c>
      <c r="C190" s="94" t="s">
        <v>1283</v>
      </c>
      <c r="D190"/>
    </row>
    <row r="191" spans="1:4" ht="24" customHeight="1" x14ac:dyDescent="0.25">
      <c r="A191" s="103">
        <v>45519.120833333116</v>
      </c>
      <c r="B191" s="93">
        <v>8593.2000000000007</v>
      </c>
      <c r="C191" s="94" t="s">
        <v>1284</v>
      </c>
      <c r="D191"/>
    </row>
    <row r="192" spans="1:4" ht="24" customHeight="1" x14ac:dyDescent="0.25">
      <c r="A192" s="103">
        <v>45519.529583333526</v>
      </c>
      <c r="B192" s="93">
        <v>11466</v>
      </c>
      <c r="C192" s="94" t="s">
        <v>1285</v>
      </c>
      <c r="D192"/>
    </row>
    <row r="193" spans="1:4" ht="24" customHeight="1" x14ac:dyDescent="0.25">
      <c r="A193" s="103">
        <v>45519.952372685075</v>
      </c>
      <c r="B193" s="93">
        <v>12000</v>
      </c>
      <c r="C193" s="94" t="s">
        <v>1286</v>
      </c>
      <c r="D193"/>
    </row>
    <row r="194" spans="1:4" ht="24" customHeight="1" x14ac:dyDescent="0.25">
      <c r="A194" s="103">
        <v>45519.648831018712</v>
      </c>
      <c r="B194" s="93">
        <v>20000</v>
      </c>
      <c r="C194" s="94" t="s">
        <v>1287</v>
      </c>
      <c r="D194"/>
    </row>
    <row r="195" spans="1:4" ht="24" customHeight="1" x14ac:dyDescent="0.25">
      <c r="A195" s="103">
        <v>45519.489236111287</v>
      </c>
      <c r="B195" s="93">
        <v>28622.1</v>
      </c>
      <c r="C195" s="94" t="s">
        <v>1288</v>
      </c>
      <c r="D195"/>
    </row>
    <row r="196" spans="1:4" ht="24" customHeight="1" x14ac:dyDescent="0.25">
      <c r="A196" s="103">
        <v>45519.653773148078</v>
      </c>
      <c r="B196" s="93">
        <v>50000</v>
      </c>
      <c r="C196" s="94" t="s">
        <v>1289</v>
      </c>
      <c r="D196"/>
    </row>
    <row r="197" spans="1:4" ht="24" customHeight="1" x14ac:dyDescent="0.25">
      <c r="A197" s="103">
        <v>45520.440682870336</v>
      </c>
      <c r="B197" s="93">
        <v>50</v>
      </c>
      <c r="C197" s="94" t="s">
        <v>1290</v>
      </c>
      <c r="D197"/>
    </row>
    <row r="198" spans="1:4" ht="24" customHeight="1" x14ac:dyDescent="0.25">
      <c r="A198" s="103">
        <v>45520.581446759403</v>
      </c>
      <c r="B198" s="93">
        <v>87.4</v>
      </c>
      <c r="C198" s="94" t="s">
        <v>1291</v>
      </c>
      <c r="D198"/>
    </row>
    <row r="199" spans="1:4" ht="24" customHeight="1" x14ac:dyDescent="0.25">
      <c r="A199" s="103">
        <v>45520.080821759067</v>
      </c>
      <c r="B199" s="93">
        <v>97</v>
      </c>
      <c r="C199" s="94" t="s">
        <v>68</v>
      </c>
      <c r="D199"/>
    </row>
    <row r="200" spans="1:4" ht="24" customHeight="1" x14ac:dyDescent="0.25">
      <c r="A200" s="103">
        <v>45520.924791666679</v>
      </c>
      <c r="B200" s="93">
        <v>99.6</v>
      </c>
      <c r="C200" s="94" t="s">
        <v>82</v>
      </c>
      <c r="D200"/>
    </row>
    <row r="201" spans="1:4" ht="24" customHeight="1" x14ac:dyDescent="0.25">
      <c r="A201" s="103">
        <v>45520.471157407388</v>
      </c>
      <c r="B201" s="93">
        <v>100</v>
      </c>
      <c r="C201" s="94" t="s">
        <v>1292</v>
      </c>
      <c r="D201"/>
    </row>
    <row r="202" spans="1:4" ht="24" customHeight="1" x14ac:dyDescent="0.25">
      <c r="A202" s="103">
        <v>45520.472488426138</v>
      </c>
      <c r="B202" s="93">
        <v>100</v>
      </c>
      <c r="C202" s="94" t="s">
        <v>1293</v>
      </c>
      <c r="D202"/>
    </row>
    <row r="203" spans="1:4" ht="24" customHeight="1" x14ac:dyDescent="0.25">
      <c r="A203" s="103">
        <v>45520.474039352033</v>
      </c>
      <c r="B203" s="93">
        <v>100</v>
      </c>
      <c r="C203" s="94" t="s">
        <v>1294</v>
      </c>
      <c r="D203"/>
    </row>
    <row r="204" spans="1:4" ht="24" customHeight="1" x14ac:dyDescent="0.25">
      <c r="A204" s="103">
        <v>45520.160775463097</v>
      </c>
      <c r="B204" s="93">
        <v>149.4</v>
      </c>
      <c r="C204" s="94" t="s">
        <v>336</v>
      </c>
      <c r="D204"/>
    </row>
    <row r="205" spans="1:4" ht="24" customHeight="1" x14ac:dyDescent="0.25">
      <c r="A205" s="103">
        <v>45520.47752314806</v>
      </c>
      <c r="B205" s="93">
        <v>200</v>
      </c>
      <c r="C205" s="94" t="s">
        <v>1295</v>
      </c>
      <c r="D205"/>
    </row>
    <row r="206" spans="1:4" ht="24" customHeight="1" x14ac:dyDescent="0.25">
      <c r="A206" s="103">
        <v>45520.553981481586</v>
      </c>
      <c r="B206" s="93">
        <v>298.8</v>
      </c>
      <c r="C206" s="94" t="s">
        <v>85</v>
      </c>
      <c r="D206"/>
    </row>
    <row r="207" spans="1:4" ht="24" customHeight="1" x14ac:dyDescent="0.25">
      <c r="A207" s="103">
        <v>45520.575138888787</v>
      </c>
      <c r="B207" s="93">
        <v>298.8</v>
      </c>
      <c r="C207" s="94" t="s">
        <v>85</v>
      </c>
      <c r="D207"/>
    </row>
    <row r="208" spans="1:4" ht="24" customHeight="1" x14ac:dyDescent="0.25">
      <c r="A208" s="103">
        <v>45520.419363426045</v>
      </c>
      <c r="B208" s="93">
        <v>300</v>
      </c>
      <c r="C208" s="94" t="s">
        <v>1296</v>
      </c>
      <c r="D208"/>
    </row>
    <row r="209" spans="1:4" ht="24" customHeight="1" x14ac:dyDescent="0.25">
      <c r="A209" s="103">
        <v>45520.470069444273</v>
      </c>
      <c r="B209" s="93">
        <v>500</v>
      </c>
      <c r="C209" s="94" t="s">
        <v>1297</v>
      </c>
      <c r="D209"/>
    </row>
    <row r="210" spans="1:4" ht="24" customHeight="1" x14ac:dyDescent="0.25">
      <c r="A210" s="103">
        <v>45520.603101851884</v>
      </c>
      <c r="B210" s="93">
        <v>500</v>
      </c>
      <c r="C210" s="94" t="s">
        <v>68</v>
      </c>
      <c r="D210"/>
    </row>
    <row r="211" spans="1:4" ht="24" customHeight="1" x14ac:dyDescent="0.25">
      <c r="A211" s="103">
        <v>45520.355671296362</v>
      </c>
      <c r="B211" s="93">
        <v>1000</v>
      </c>
      <c r="C211" s="94" t="s">
        <v>1298</v>
      </c>
      <c r="D211"/>
    </row>
    <row r="212" spans="1:4" ht="24" customHeight="1" x14ac:dyDescent="0.25">
      <c r="A212" s="103">
        <v>45520.124432870187</v>
      </c>
      <c r="B212" s="93">
        <v>2294.77</v>
      </c>
      <c r="C212" s="94" t="s">
        <v>1299</v>
      </c>
      <c r="D212"/>
    </row>
    <row r="213" spans="1:4" ht="24" customHeight="1" x14ac:dyDescent="0.25">
      <c r="A213" s="103">
        <v>45520.645393518731</v>
      </c>
      <c r="B213" s="93">
        <v>5000</v>
      </c>
      <c r="C213" s="94" t="s">
        <v>1300</v>
      </c>
      <c r="D213"/>
    </row>
    <row r="214" spans="1:4" ht="24" customHeight="1" x14ac:dyDescent="0.25">
      <c r="A214" s="103">
        <v>45520.485312500037</v>
      </c>
      <c r="B214" s="93">
        <v>64401.7</v>
      </c>
      <c r="C214" s="94" t="s">
        <v>1301</v>
      </c>
      <c r="D214"/>
    </row>
    <row r="215" spans="1:4" ht="24" customHeight="1" x14ac:dyDescent="0.25">
      <c r="A215" s="103">
        <v>45521.593043981586</v>
      </c>
      <c r="B215" s="93">
        <v>300</v>
      </c>
      <c r="C215" s="94" t="s">
        <v>68</v>
      </c>
      <c r="D215"/>
    </row>
    <row r="216" spans="1:4" ht="24" customHeight="1" x14ac:dyDescent="0.25">
      <c r="A216" s="103">
        <v>45521.155879629776</v>
      </c>
      <c r="B216" s="93">
        <v>539.67999999999995</v>
      </c>
      <c r="C216" s="94" t="s">
        <v>68</v>
      </c>
      <c r="D216"/>
    </row>
    <row r="217" spans="1:4" ht="24" customHeight="1" x14ac:dyDescent="0.25">
      <c r="A217" s="103">
        <v>45521.11638888903</v>
      </c>
      <c r="B217" s="93">
        <v>7812</v>
      </c>
      <c r="C217" s="94" t="s">
        <v>1302</v>
      </c>
      <c r="D217"/>
    </row>
    <row r="218" spans="1:4" ht="24" customHeight="1" x14ac:dyDescent="0.25">
      <c r="A218" s="103">
        <v>45522.114895833191</v>
      </c>
      <c r="B218" s="93">
        <v>292.95</v>
      </c>
      <c r="C218" s="94" t="s">
        <v>1303</v>
      </c>
      <c r="D218"/>
    </row>
    <row r="219" spans="1:4" ht="24" customHeight="1" x14ac:dyDescent="0.25">
      <c r="A219" s="103">
        <v>45523.054571759421</v>
      </c>
      <c r="B219" s="93">
        <v>50</v>
      </c>
      <c r="C219" s="94" t="s">
        <v>1304</v>
      </c>
      <c r="D219"/>
    </row>
    <row r="220" spans="1:4" ht="24" customHeight="1" x14ac:dyDescent="0.25">
      <c r="A220" s="103">
        <v>45523.060752314981</v>
      </c>
      <c r="B220" s="93">
        <v>100</v>
      </c>
      <c r="C220" s="94" t="s">
        <v>1305</v>
      </c>
      <c r="D220"/>
    </row>
    <row r="221" spans="1:4" ht="24" customHeight="1" x14ac:dyDescent="0.25">
      <c r="A221" s="103">
        <v>45523.070949073881</v>
      </c>
      <c r="B221" s="93">
        <v>100</v>
      </c>
      <c r="C221" s="94" t="s">
        <v>1306</v>
      </c>
      <c r="D221"/>
    </row>
    <row r="222" spans="1:4" ht="24" customHeight="1" x14ac:dyDescent="0.25">
      <c r="A222" s="103">
        <v>45523.484432870522</v>
      </c>
      <c r="B222" s="93">
        <v>100</v>
      </c>
      <c r="C222" s="94" t="s">
        <v>1307</v>
      </c>
      <c r="D222"/>
    </row>
    <row r="223" spans="1:4" ht="24" customHeight="1" x14ac:dyDescent="0.25">
      <c r="A223" s="103">
        <v>45523.053275463171</v>
      </c>
      <c r="B223" s="93">
        <v>300</v>
      </c>
      <c r="C223" s="94" t="s">
        <v>1308</v>
      </c>
      <c r="D223"/>
    </row>
    <row r="224" spans="1:4" ht="24" customHeight="1" x14ac:dyDescent="0.25">
      <c r="A224" s="103">
        <v>45523.062974537257</v>
      </c>
      <c r="B224" s="93">
        <v>500</v>
      </c>
      <c r="C224" s="94" t="s">
        <v>1309</v>
      </c>
      <c r="D224"/>
    </row>
    <row r="225" spans="1:4" ht="24" customHeight="1" x14ac:dyDescent="0.25">
      <c r="A225" s="103">
        <v>45523.457303240895</v>
      </c>
      <c r="B225" s="93">
        <v>500</v>
      </c>
      <c r="C225" s="94" t="s">
        <v>1310</v>
      </c>
      <c r="D225"/>
    </row>
    <row r="226" spans="1:4" ht="24" customHeight="1" x14ac:dyDescent="0.25">
      <c r="A226" s="103">
        <v>45523.06951388903</v>
      </c>
      <c r="B226" s="93">
        <v>1000</v>
      </c>
      <c r="C226" s="94" t="s">
        <v>1311</v>
      </c>
      <c r="D226"/>
    </row>
    <row r="227" spans="1:4" ht="24" customHeight="1" x14ac:dyDescent="0.25">
      <c r="A227" s="103">
        <v>45523.6612615739</v>
      </c>
      <c r="B227" s="93">
        <v>1000</v>
      </c>
      <c r="C227" s="94" t="s">
        <v>1312</v>
      </c>
      <c r="D227"/>
    </row>
    <row r="228" spans="1:4" ht="24" customHeight="1" x14ac:dyDescent="0.25">
      <c r="A228" s="103">
        <v>45523.808726851828</v>
      </c>
      <c r="B228" s="93">
        <v>1000</v>
      </c>
      <c r="C228" s="94" t="s">
        <v>1313</v>
      </c>
      <c r="D228"/>
    </row>
    <row r="229" spans="1:4" ht="24" customHeight="1" x14ac:dyDescent="0.25">
      <c r="A229" s="103">
        <v>45523.627847222146</v>
      </c>
      <c r="B229" s="93">
        <v>2000</v>
      </c>
      <c r="C229" s="94" t="s">
        <v>1314</v>
      </c>
      <c r="D229"/>
    </row>
    <row r="230" spans="1:4" ht="24" customHeight="1" x14ac:dyDescent="0.25">
      <c r="A230" s="103">
        <v>45523.472256944515</v>
      </c>
      <c r="B230" s="93">
        <v>2500</v>
      </c>
      <c r="C230" s="94" t="s">
        <v>1315</v>
      </c>
      <c r="D230"/>
    </row>
    <row r="231" spans="1:4" ht="24" customHeight="1" x14ac:dyDescent="0.25">
      <c r="A231" s="103">
        <v>45523.515451388899</v>
      </c>
      <c r="B231" s="93">
        <v>6121.32</v>
      </c>
      <c r="C231" s="94" t="s">
        <v>1316</v>
      </c>
      <c r="D231"/>
    </row>
    <row r="232" spans="1:4" ht="24" customHeight="1" x14ac:dyDescent="0.25">
      <c r="A232" s="103">
        <v>45523.515370370355</v>
      </c>
      <c r="B232" s="93">
        <v>9243.2999999999993</v>
      </c>
      <c r="C232" s="94" t="s">
        <v>1317</v>
      </c>
      <c r="D232"/>
    </row>
    <row r="233" spans="1:4" ht="24" customHeight="1" x14ac:dyDescent="0.25">
      <c r="A233" s="103">
        <v>45523.515763889067</v>
      </c>
      <c r="B233" s="93">
        <v>50680</v>
      </c>
      <c r="C233" s="94" t="s">
        <v>64</v>
      </c>
      <c r="D233"/>
    </row>
    <row r="234" spans="1:4" ht="24" customHeight="1" x14ac:dyDescent="0.25">
      <c r="A234" s="103">
        <v>45523.516782407183</v>
      </c>
      <c r="B234" s="93">
        <v>79509.47</v>
      </c>
      <c r="C234" s="94" t="s">
        <v>1318</v>
      </c>
      <c r="D234"/>
    </row>
    <row r="235" spans="1:4" ht="24" customHeight="1" x14ac:dyDescent="0.25">
      <c r="A235" s="103">
        <v>45524.81722222222</v>
      </c>
      <c r="B235" s="93">
        <v>99.3</v>
      </c>
      <c r="C235" s="94" t="s">
        <v>1319</v>
      </c>
      <c r="D235"/>
    </row>
    <row r="236" spans="1:4" ht="24" customHeight="1" x14ac:dyDescent="0.25">
      <c r="A236" s="103">
        <v>45524.433217592537</v>
      </c>
      <c r="B236" s="93">
        <v>100</v>
      </c>
      <c r="C236" s="94" t="s">
        <v>1320</v>
      </c>
      <c r="D236"/>
    </row>
    <row r="237" spans="1:4" ht="24" customHeight="1" x14ac:dyDescent="0.25">
      <c r="A237" s="103">
        <v>45524.543275462929</v>
      </c>
      <c r="B237" s="93">
        <v>300</v>
      </c>
      <c r="C237" s="94" t="s">
        <v>1321</v>
      </c>
      <c r="D237"/>
    </row>
    <row r="238" spans="1:4" ht="24" customHeight="1" x14ac:dyDescent="0.25">
      <c r="A238" s="103">
        <v>45524.682465277612</v>
      </c>
      <c r="B238" s="93">
        <v>500</v>
      </c>
      <c r="C238" s="94" t="s">
        <v>1322</v>
      </c>
      <c r="D238"/>
    </row>
    <row r="239" spans="1:4" ht="24" customHeight="1" x14ac:dyDescent="0.25">
      <c r="A239" s="103">
        <v>45524.497002314776</v>
      </c>
      <c r="B239" s="93">
        <v>993</v>
      </c>
      <c r="C239" s="94" t="s">
        <v>1323</v>
      </c>
      <c r="D239"/>
    </row>
    <row r="240" spans="1:4" ht="24" customHeight="1" x14ac:dyDescent="0.25">
      <c r="A240" s="103">
        <v>45524.624942129478</v>
      </c>
      <c r="B240" s="93">
        <v>5000</v>
      </c>
      <c r="C240" s="94" t="s">
        <v>1324</v>
      </c>
      <c r="D240"/>
    </row>
    <row r="241" spans="1:4" ht="24" customHeight="1" x14ac:dyDescent="0.25">
      <c r="A241" s="103">
        <v>45524.566481481306</v>
      </c>
      <c r="B241" s="93">
        <v>15078.25</v>
      </c>
      <c r="C241" s="94" t="s">
        <v>1325</v>
      </c>
      <c r="D241"/>
    </row>
    <row r="242" spans="1:4" ht="24" customHeight="1" x14ac:dyDescent="0.25">
      <c r="A242" s="103">
        <v>45524.48341435194</v>
      </c>
      <c r="B242" s="93">
        <v>68589.2</v>
      </c>
      <c r="C242" s="94" t="s">
        <v>1326</v>
      </c>
      <c r="D242"/>
    </row>
    <row r="243" spans="1:4" ht="24" customHeight="1" x14ac:dyDescent="0.25">
      <c r="A243" s="103">
        <v>45525.457326388918</v>
      </c>
      <c r="B243" s="93">
        <v>100</v>
      </c>
      <c r="C243" s="94" t="s">
        <v>1327</v>
      </c>
      <c r="D243"/>
    </row>
    <row r="244" spans="1:4" ht="24" customHeight="1" x14ac:dyDescent="0.25">
      <c r="A244" s="103">
        <v>45525.479583333246</v>
      </c>
      <c r="B244" s="93">
        <v>198.6</v>
      </c>
      <c r="C244" s="94" t="s">
        <v>1328</v>
      </c>
      <c r="D244"/>
    </row>
    <row r="245" spans="1:4" ht="24" customHeight="1" x14ac:dyDescent="0.25">
      <c r="A245" s="103">
        <v>45525.481435185298</v>
      </c>
      <c r="B245" s="93">
        <v>498</v>
      </c>
      <c r="C245" s="94" t="s">
        <v>83</v>
      </c>
      <c r="D245"/>
    </row>
    <row r="246" spans="1:4" ht="24" customHeight="1" x14ac:dyDescent="0.25">
      <c r="A246" s="103">
        <v>45525.495254629757</v>
      </c>
      <c r="B246" s="93">
        <v>500</v>
      </c>
      <c r="C246" s="94" t="s">
        <v>68</v>
      </c>
      <c r="D246"/>
    </row>
    <row r="247" spans="1:4" ht="24" customHeight="1" x14ac:dyDescent="0.25">
      <c r="A247" s="103">
        <v>45525.566203703638</v>
      </c>
      <c r="B247" s="93">
        <v>1703.42</v>
      </c>
      <c r="C247" s="94" t="s">
        <v>1329</v>
      </c>
      <c r="D247"/>
    </row>
    <row r="248" spans="1:4" ht="24" customHeight="1" x14ac:dyDescent="0.25">
      <c r="A248" s="103">
        <v>45525.36313657416</v>
      </c>
      <c r="B248" s="93">
        <v>1986</v>
      </c>
      <c r="C248" s="94" t="s">
        <v>1330</v>
      </c>
      <c r="D248"/>
    </row>
    <row r="249" spans="1:4" ht="24" customHeight="1" x14ac:dyDescent="0.25">
      <c r="A249" s="103">
        <v>45525.122430555522</v>
      </c>
      <c r="B249" s="93">
        <v>2245.9499999999998</v>
      </c>
      <c r="C249" s="94" t="s">
        <v>1331</v>
      </c>
      <c r="D249"/>
    </row>
    <row r="250" spans="1:4" ht="24" customHeight="1" x14ac:dyDescent="0.25">
      <c r="A250" s="103">
        <v>45525.483298610896</v>
      </c>
      <c r="B250" s="93">
        <v>16570.36</v>
      </c>
      <c r="C250" s="94" t="s">
        <v>1332</v>
      </c>
      <c r="D250"/>
    </row>
    <row r="251" spans="1:4" ht="24" customHeight="1" x14ac:dyDescent="0.25">
      <c r="A251" s="103">
        <v>45525.669212962966</v>
      </c>
      <c r="B251" s="93">
        <v>25000</v>
      </c>
      <c r="C251" s="94" t="s">
        <v>335</v>
      </c>
      <c r="D251"/>
    </row>
    <row r="252" spans="1:4" ht="24" customHeight="1" x14ac:dyDescent="0.25">
      <c r="A252" s="103">
        <v>45525.681712963153</v>
      </c>
      <c r="B252" s="93">
        <v>350000</v>
      </c>
      <c r="C252" s="94" t="s">
        <v>1333</v>
      </c>
      <c r="D252"/>
    </row>
    <row r="253" spans="1:4" ht="24" customHeight="1" x14ac:dyDescent="0.25">
      <c r="A253" s="103">
        <v>45526.87450231472</v>
      </c>
      <c r="B253" s="93">
        <v>4.96</v>
      </c>
      <c r="C253" s="94" t="s">
        <v>1334</v>
      </c>
      <c r="D253"/>
    </row>
    <row r="254" spans="1:4" ht="24" customHeight="1" x14ac:dyDescent="0.25">
      <c r="A254" s="103">
        <v>45526.409143518656</v>
      </c>
      <c r="B254" s="93">
        <v>50</v>
      </c>
      <c r="C254" s="94" t="s">
        <v>1335</v>
      </c>
      <c r="D254"/>
    </row>
    <row r="255" spans="1:4" ht="24" customHeight="1" x14ac:dyDescent="0.25">
      <c r="A255" s="103">
        <v>45526.8878240739</v>
      </c>
      <c r="B255" s="93">
        <v>99.3</v>
      </c>
      <c r="C255" s="94" t="s">
        <v>1319</v>
      </c>
      <c r="D255"/>
    </row>
    <row r="256" spans="1:4" ht="24" customHeight="1" x14ac:dyDescent="0.25">
      <c r="A256" s="103">
        <v>45526.616064814851</v>
      </c>
      <c r="B256" s="93">
        <v>99.6</v>
      </c>
      <c r="C256" s="94" t="s">
        <v>82</v>
      </c>
      <c r="D256"/>
    </row>
    <row r="257" spans="1:4" ht="24" customHeight="1" x14ac:dyDescent="0.25">
      <c r="A257" s="103">
        <v>45526.464467592537</v>
      </c>
      <c r="B257" s="93">
        <v>100</v>
      </c>
      <c r="C257" s="94" t="s">
        <v>1336</v>
      </c>
      <c r="D257"/>
    </row>
    <row r="258" spans="1:4" ht="24" customHeight="1" x14ac:dyDescent="0.25">
      <c r="A258" s="103">
        <v>45526.474409722257</v>
      </c>
      <c r="B258" s="93">
        <v>100</v>
      </c>
      <c r="C258" s="94" t="s">
        <v>1337</v>
      </c>
      <c r="D258"/>
    </row>
    <row r="259" spans="1:4" ht="24" customHeight="1" x14ac:dyDescent="0.25">
      <c r="A259" s="103">
        <v>45526.457627314609</v>
      </c>
      <c r="B259" s="93">
        <v>126.32</v>
      </c>
      <c r="C259" s="94" t="s">
        <v>1338</v>
      </c>
      <c r="D259"/>
    </row>
    <row r="260" spans="1:4" ht="24" customHeight="1" x14ac:dyDescent="0.25">
      <c r="A260" s="103">
        <v>45526.472442129627</v>
      </c>
      <c r="B260" s="93">
        <v>350</v>
      </c>
      <c r="C260" s="94" t="s">
        <v>1339</v>
      </c>
      <c r="D260"/>
    </row>
    <row r="261" spans="1:4" ht="24" customHeight="1" x14ac:dyDescent="0.25">
      <c r="A261" s="103">
        <v>45526.383750000037</v>
      </c>
      <c r="B261" s="93">
        <v>993</v>
      </c>
      <c r="C261" s="94" t="s">
        <v>1323</v>
      </c>
      <c r="D261"/>
    </row>
    <row r="262" spans="1:4" ht="24" customHeight="1" x14ac:dyDescent="0.25">
      <c r="A262" s="103">
        <v>45526.566793981474</v>
      </c>
      <c r="B262" s="93">
        <v>1500</v>
      </c>
      <c r="C262" s="94" t="s">
        <v>68</v>
      </c>
      <c r="D262"/>
    </row>
    <row r="263" spans="1:4" ht="24" customHeight="1" x14ac:dyDescent="0.25">
      <c r="A263" s="103">
        <v>45526.597754629795</v>
      </c>
      <c r="B263" s="93">
        <v>1600</v>
      </c>
      <c r="C263" s="94" t="s">
        <v>64</v>
      </c>
      <c r="D263"/>
    </row>
    <row r="264" spans="1:4" ht="24" customHeight="1" x14ac:dyDescent="0.25">
      <c r="A264" s="103">
        <v>45526.130868055392</v>
      </c>
      <c r="B264" s="93">
        <v>6347.25</v>
      </c>
      <c r="C264" s="94" t="s">
        <v>1340</v>
      </c>
      <c r="D264"/>
    </row>
    <row r="265" spans="1:4" ht="24" customHeight="1" x14ac:dyDescent="0.25">
      <c r="A265" s="103">
        <v>45526.493877314962</v>
      </c>
      <c r="B265" s="93">
        <v>14627.8</v>
      </c>
      <c r="C265" s="94" t="s">
        <v>1341</v>
      </c>
      <c r="D265"/>
    </row>
    <row r="266" spans="1:4" ht="24" customHeight="1" x14ac:dyDescent="0.25">
      <c r="A266" s="103">
        <v>45527.461944444571</v>
      </c>
      <c r="B266" s="93">
        <v>100</v>
      </c>
      <c r="C266" s="94" t="s">
        <v>1342</v>
      </c>
      <c r="D266"/>
    </row>
    <row r="267" spans="1:4" ht="24" customHeight="1" x14ac:dyDescent="0.25">
      <c r="A267" s="103">
        <v>45527.834895833395</v>
      </c>
      <c r="B267" s="93">
        <v>100</v>
      </c>
      <c r="C267" s="94" t="s">
        <v>1343</v>
      </c>
      <c r="D267"/>
    </row>
    <row r="268" spans="1:4" ht="24" customHeight="1" x14ac:dyDescent="0.25">
      <c r="A268" s="103">
        <v>45527.567615740933</v>
      </c>
      <c r="B268" s="93">
        <v>297.89999999999998</v>
      </c>
      <c r="C268" s="94" t="s">
        <v>1344</v>
      </c>
      <c r="D268"/>
    </row>
    <row r="269" spans="1:4" ht="24" customHeight="1" x14ac:dyDescent="0.25">
      <c r="A269" s="103">
        <v>45527.084259259049</v>
      </c>
      <c r="B269" s="93">
        <v>986</v>
      </c>
      <c r="C269" s="94" t="s">
        <v>68</v>
      </c>
      <c r="D269"/>
    </row>
    <row r="270" spans="1:4" ht="24" customHeight="1" x14ac:dyDescent="0.25">
      <c r="A270" s="103">
        <v>45527.473611111287</v>
      </c>
      <c r="B270" s="93">
        <v>1489.5</v>
      </c>
      <c r="C270" s="94" t="s">
        <v>1345</v>
      </c>
      <c r="D270"/>
    </row>
    <row r="271" spans="1:4" ht="24" customHeight="1" x14ac:dyDescent="0.25">
      <c r="A271" s="103">
        <v>45527.583703703713</v>
      </c>
      <c r="B271" s="93">
        <v>6951</v>
      </c>
      <c r="C271" s="94" t="s">
        <v>1346</v>
      </c>
      <c r="D271"/>
    </row>
    <row r="272" spans="1:4" ht="24" customHeight="1" x14ac:dyDescent="0.25">
      <c r="A272" s="103">
        <v>45527.484942129813</v>
      </c>
      <c r="B272" s="93">
        <v>18582.400000000001</v>
      </c>
      <c r="C272" s="94" t="s">
        <v>1347</v>
      </c>
      <c r="D272"/>
    </row>
    <row r="273" spans="1:4" ht="24" customHeight="1" x14ac:dyDescent="0.25">
      <c r="A273" s="103">
        <v>45528.162800925784</v>
      </c>
      <c r="B273" s="93">
        <v>1074.1500000000001</v>
      </c>
      <c r="C273" s="94" t="s">
        <v>1348</v>
      </c>
      <c r="D273"/>
    </row>
    <row r="274" spans="1:4" ht="24" customHeight="1" x14ac:dyDescent="0.25">
      <c r="A274" s="103">
        <v>45528.449490740895</v>
      </c>
      <c r="B274" s="93">
        <v>1986</v>
      </c>
      <c r="C274" s="94" t="s">
        <v>1330</v>
      </c>
      <c r="D274"/>
    </row>
    <row r="275" spans="1:4" ht="24" customHeight="1" x14ac:dyDescent="0.25">
      <c r="A275" s="103">
        <v>45529.331643518526</v>
      </c>
      <c r="B275" s="93">
        <v>195.3</v>
      </c>
      <c r="C275" s="94" t="s">
        <v>1349</v>
      </c>
      <c r="D275"/>
    </row>
    <row r="276" spans="1:4" ht="24" customHeight="1" x14ac:dyDescent="0.25">
      <c r="A276" s="103">
        <v>45529.536435185</v>
      </c>
      <c r="B276" s="93">
        <v>298.8</v>
      </c>
      <c r="C276" s="94" t="s">
        <v>85</v>
      </c>
      <c r="D276"/>
    </row>
    <row r="277" spans="1:4" ht="24" customHeight="1" x14ac:dyDescent="0.25">
      <c r="A277" s="103">
        <v>45529.581469907425</v>
      </c>
      <c r="B277" s="93">
        <v>298.8</v>
      </c>
      <c r="C277" s="94" t="s">
        <v>85</v>
      </c>
      <c r="D277"/>
    </row>
    <row r="278" spans="1:4" ht="24" customHeight="1" x14ac:dyDescent="0.25">
      <c r="A278" s="103">
        <v>45530.055497684982</v>
      </c>
      <c r="B278" s="93">
        <v>12</v>
      </c>
      <c r="C278" s="94" t="s">
        <v>1350</v>
      </c>
      <c r="D278"/>
    </row>
    <row r="279" spans="1:4" ht="24" customHeight="1" x14ac:dyDescent="0.25">
      <c r="A279" s="103">
        <v>45530.067303240765</v>
      </c>
      <c r="B279" s="93">
        <v>50</v>
      </c>
      <c r="C279" s="94" t="s">
        <v>1351</v>
      </c>
      <c r="D279"/>
    </row>
    <row r="280" spans="1:4" ht="24" customHeight="1" x14ac:dyDescent="0.25">
      <c r="A280" s="103">
        <v>45530.054490740877</v>
      </c>
      <c r="B280" s="93">
        <v>69</v>
      </c>
      <c r="C280" s="94" t="s">
        <v>1352</v>
      </c>
      <c r="D280"/>
    </row>
    <row r="281" spans="1:4" ht="24" customHeight="1" x14ac:dyDescent="0.25">
      <c r="A281" s="103">
        <v>45530.569803240709</v>
      </c>
      <c r="B281" s="93">
        <v>87.4</v>
      </c>
      <c r="C281" s="94" t="s">
        <v>1353</v>
      </c>
      <c r="D281"/>
    </row>
    <row r="282" spans="1:4" ht="24" customHeight="1" x14ac:dyDescent="0.25">
      <c r="A282" s="103">
        <v>45530.047800926026</v>
      </c>
      <c r="B282" s="93">
        <v>100</v>
      </c>
      <c r="C282" s="94" t="s">
        <v>1354</v>
      </c>
      <c r="D282"/>
    </row>
    <row r="283" spans="1:4" ht="24" customHeight="1" x14ac:dyDescent="0.25">
      <c r="A283" s="103">
        <v>45530.443657407537</v>
      </c>
      <c r="B283" s="93">
        <v>100</v>
      </c>
      <c r="C283" s="94" t="s">
        <v>1355</v>
      </c>
      <c r="D283"/>
    </row>
    <row r="284" spans="1:4" ht="24" customHeight="1" x14ac:dyDescent="0.25">
      <c r="A284" s="103">
        <v>45530.338101851754</v>
      </c>
      <c r="B284" s="93">
        <v>200</v>
      </c>
      <c r="C284" s="94" t="s">
        <v>1356</v>
      </c>
      <c r="D284"/>
    </row>
    <row r="285" spans="1:4" ht="24" customHeight="1" x14ac:dyDescent="0.25">
      <c r="A285" s="103">
        <v>45530.55481481459</v>
      </c>
      <c r="B285" s="93">
        <v>248.25</v>
      </c>
      <c r="C285" s="94" t="s">
        <v>1357</v>
      </c>
      <c r="D285"/>
    </row>
    <row r="286" spans="1:4" ht="24" customHeight="1" x14ac:dyDescent="0.25">
      <c r="A286" s="103">
        <v>45530.747129629832</v>
      </c>
      <c r="B286" s="93">
        <v>248.25</v>
      </c>
      <c r="C286" s="94" t="s">
        <v>1357</v>
      </c>
      <c r="D286"/>
    </row>
    <row r="287" spans="1:4" ht="24" customHeight="1" x14ac:dyDescent="0.25">
      <c r="A287" s="103">
        <v>45530.883541666437</v>
      </c>
      <c r="B287" s="93">
        <v>298.8</v>
      </c>
      <c r="C287" s="94" t="s">
        <v>85</v>
      </c>
      <c r="D287"/>
    </row>
    <row r="288" spans="1:4" ht="24" customHeight="1" x14ac:dyDescent="0.25">
      <c r="A288" s="103">
        <v>45530.885254629422</v>
      </c>
      <c r="B288" s="93">
        <v>298.8</v>
      </c>
      <c r="C288" s="94" t="s">
        <v>85</v>
      </c>
      <c r="D288"/>
    </row>
    <row r="289" spans="1:4" ht="24" customHeight="1" x14ac:dyDescent="0.25">
      <c r="A289" s="103">
        <v>45530.057256944478</v>
      </c>
      <c r="B289" s="93">
        <v>300</v>
      </c>
      <c r="C289" s="94" t="s">
        <v>1358</v>
      </c>
      <c r="D289"/>
    </row>
    <row r="290" spans="1:4" ht="24" customHeight="1" x14ac:dyDescent="0.25">
      <c r="A290" s="103">
        <v>45530.050648148172</v>
      </c>
      <c r="B290" s="93">
        <v>500</v>
      </c>
      <c r="C290" s="94" t="s">
        <v>1359</v>
      </c>
      <c r="D290"/>
    </row>
    <row r="291" spans="1:4" ht="24" customHeight="1" x14ac:dyDescent="0.25">
      <c r="A291" s="103">
        <v>45530.610277778003</v>
      </c>
      <c r="B291" s="93">
        <v>500</v>
      </c>
      <c r="C291" s="94" t="s">
        <v>64</v>
      </c>
      <c r="D291"/>
    </row>
    <row r="292" spans="1:4" ht="24" customHeight="1" x14ac:dyDescent="0.25">
      <c r="A292" s="103">
        <v>45530.067546296399</v>
      </c>
      <c r="B292" s="93">
        <v>800</v>
      </c>
      <c r="C292" s="94" t="s">
        <v>1360</v>
      </c>
      <c r="D292"/>
    </row>
    <row r="293" spans="1:4" ht="24" customHeight="1" x14ac:dyDescent="0.25">
      <c r="A293" s="103">
        <v>45530.071423611138</v>
      </c>
      <c r="B293" s="93">
        <v>1000</v>
      </c>
      <c r="C293" s="94" t="s">
        <v>1361</v>
      </c>
      <c r="D293"/>
    </row>
    <row r="294" spans="1:4" ht="24" customHeight="1" x14ac:dyDescent="0.25">
      <c r="A294" s="103">
        <v>45530.445474537089</v>
      </c>
      <c r="B294" s="93">
        <v>1500</v>
      </c>
      <c r="C294" s="94" t="s">
        <v>1362</v>
      </c>
      <c r="D294"/>
    </row>
    <row r="295" spans="1:4" ht="24" customHeight="1" x14ac:dyDescent="0.25">
      <c r="A295" s="103">
        <v>45530.604039351922</v>
      </c>
      <c r="B295" s="93">
        <v>2979</v>
      </c>
      <c r="C295" s="94" t="s">
        <v>1363</v>
      </c>
      <c r="D295"/>
    </row>
    <row r="296" spans="1:4" ht="24" customHeight="1" x14ac:dyDescent="0.25">
      <c r="A296" s="103">
        <v>45530.570879629813</v>
      </c>
      <c r="B296" s="93">
        <v>6789.1</v>
      </c>
      <c r="C296" s="94" t="s">
        <v>1364</v>
      </c>
      <c r="D296"/>
    </row>
    <row r="297" spans="1:4" ht="24" customHeight="1" x14ac:dyDescent="0.25">
      <c r="A297" s="103">
        <v>45530.567951388657</v>
      </c>
      <c r="B297" s="93">
        <v>13161.4</v>
      </c>
      <c r="C297" s="94" t="s">
        <v>1365</v>
      </c>
      <c r="D297"/>
    </row>
    <row r="298" spans="1:4" ht="24" customHeight="1" x14ac:dyDescent="0.25">
      <c r="A298" s="103">
        <v>45530.567812500056</v>
      </c>
      <c r="B298" s="93">
        <v>23462.799999999999</v>
      </c>
      <c r="C298" s="94" t="s">
        <v>1366</v>
      </c>
      <c r="D298"/>
    </row>
    <row r="299" spans="1:4" ht="24" customHeight="1" x14ac:dyDescent="0.25">
      <c r="A299" s="103">
        <v>45530.501817129552</v>
      </c>
      <c r="B299" s="93">
        <v>23941.65</v>
      </c>
      <c r="C299" s="94" t="s">
        <v>1367</v>
      </c>
      <c r="D299"/>
    </row>
    <row r="300" spans="1:4" ht="24" customHeight="1" x14ac:dyDescent="0.25">
      <c r="A300" s="103">
        <v>45530.106076389086</v>
      </c>
      <c r="B300" s="93">
        <v>154180.32999999999</v>
      </c>
      <c r="C300" s="94" t="s">
        <v>1368</v>
      </c>
      <c r="D300"/>
    </row>
    <row r="301" spans="1:4" ht="24" customHeight="1" x14ac:dyDescent="0.25">
      <c r="A301" s="103">
        <v>45530.183715277817</v>
      </c>
      <c r="B301" s="93">
        <v>12000000</v>
      </c>
      <c r="C301" s="94" t="s">
        <v>1369</v>
      </c>
      <c r="D301"/>
    </row>
    <row r="302" spans="1:4" ht="24" customHeight="1" x14ac:dyDescent="0.25">
      <c r="A302" s="103">
        <v>45531.439687499776</v>
      </c>
      <c r="B302" s="93">
        <v>30</v>
      </c>
      <c r="C302" s="94" t="s">
        <v>1370</v>
      </c>
      <c r="D302"/>
    </row>
    <row r="303" spans="1:4" ht="24" customHeight="1" x14ac:dyDescent="0.25">
      <c r="A303" s="103">
        <v>45531.445706018712</v>
      </c>
      <c r="B303" s="93">
        <v>30</v>
      </c>
      <c r="C303" s="94" t="s">
        <v>1371</v>
      </c>
      <c r="D303"/>
    </row>
    <row r="304" spans="1:4" ht="24" customHeight="1" x14ac:dyDescent="0.25">
      <c r="A304" s="103">
        <v>45531.402800926007</v>
      </c>
      <c r="B304" s="93">
        <v>50</v>
      </c>
      <c r="C304" s="94" t="s">
        <v>1372</v>
      </c>
      <c r="D304"/>
    </row>
    <row r="305" spans="1:4" ht="24" customHeight="1" x14ac:dyDescent="0.25">
      <c r="A305" s="103">
        <v>45531.568009259179</v>
      </c>
      <c r="B305" s="93">
        <v>87.4</v>
      </c>
      <c r="C305" s="94" t="s">
        <v>1373</v>
      </c>
      <c r="D305"/>
    </row>
    <row r="306" spans="1:4" ht="24" customHeight="1" x14ac:dyDescent="0.25">
      <c r="A306" s="103">
        <v>45531.730173611082</v>
      </c>
      <c r="B306" s="93">
        <v>99.6</v>
      </c>
      <c r="C306" s="94" t="s">
        <v>82</v>
      </c>
      <c r="D306"/>
    </row>
    <row r="307" spans="1:4" ht="24" customHeight="1" x14ac:dyDescent="0.25">
      <c r="A307" s="103">
        <v>45531.265671296511</v>
      </c>
      <c r="B307" s="93">
        <v>100</v>
      </c>
      <c r="C307" s="94" t="s">
        <v>1374</v>
      </c>
      <c r="D307"/>
    </row>
    <row r="308" spans="1:4" ht="24" customHeight="1" x14ac:dyDescent="0.25">
      <c r="A308" s="103">
        <v>45531.292210648302</v>
      </c>
      <c r="B308" s="93">
        <v>100</v>
      </c>
      <c r="C308" s="94" t="s">
        <v>1375</v>
      </c>
      <c r="D308"/>
    </row>
    <row r="309" spans="1:4" ht="24" customHeight="1" x14ac:dyDescent="0.25">
      <c r="A309" s="103">
        <v>45531.636678240728</v>
      </c>
      <c r="B309" s="93">
        <v>100</v>
      </c>
      <c r="C309" s="94" t="s">
        <v>1376</v>
      </c>
      <c r="D309"/>
    </row>
    <row r="310" spans="1:4" ht="24" customHeight="1" x14ac:dyDescent="0.25">
      <c r="A310" s="103">
        <v>45531.489444444422</v>
      </c>
      <c r="B310" s="93">
        <v>248.25</v>
      </c>
      <c r="C310" s="94" t="s">
        <v>1357</v>
      </c>
      <c r="D310"/>
    </row>
    <row r="311" spans="1:4" ht="24" customHeight="1" x14ac:dyDescent="0.25">
      <c r="A311" s="103">
        <v>45531.280543981586</v>
      </c>
      <c r="B311" s="93">
        <v>298.8</v>
      </c>
      <c r="C311" s="94" t="s">
        <v>85</v>
      </c>
      <c r="D311"/>
    </row>
    <row r="312" spans="1:4" ht="24" customHeight="1" x14ac:dyDescent="0.25">
      <c r="A312" s="103">
        <v>45531.813310184982</v>
      </c>
      <c r="B312" s="93">
        <v>496.5</v>
      </c>
      <c r="C312" s="94" t="s">
        <v>1377</v>
      </c>
      <c r="D312"/>
    </row>
    <row r="313" spans="1:4" ht="24" customHeight="1" x14ac:dyDescent="0.25">
      <c r="A313" s="103">
        <v>45531.964189814869</v>
      </c>
      <c r="B313" s="93">
        <v>496.5</v>
      </c>
      <c r="C313" s="94" t="s">
        <v>1377</v>
      </c>
      <c r="D313"/>
    </row>
    <row r="314" spans="1:4" ht="24" customHeight="1" x14ac:dyDescent="0.25">
      <c r="A314" s="103">
        <v>45531.27979166666</v>
      </c>
      <c r="B314" s="93">
        <v>498</v>
      </c>
      <c r="C314" s="94" t="s">
        <v>83</v>
      </c>
      <c r="D314"/>
    </row>
    <row r="315" spans="1:4" ht="24" customHeight="1" x14ac:dyDescent="0.25">
      <c r="A315" s="103">
        <v>45531.281238425989</v>
      </c>
      <c r="B315" s="93">
        <v>498</v>
      </c>
      <c r="C315" s="94" t="s">
        <v>83</v>
      </c>
      <c r="D315"/>
    </row>
    <row r="316" spans="1:4" ht="24" customHeight="1" x14ac:dyDescent="0.25">
      <c r="A316" s="103">
        <v>45531.11706018541</v>
      </c>
      <c r="B316" s="93">
        <v>585.9</v>
      </c>
      <c r="C316" s="94" t="s">
        <v>1378</v>
      </c>
      <c r="D316"/>
    </row>
    <row r="317" spans="1:4" ht="24" customHeight="1" x14ac:dyDescent="0.25">
      <c r="A317" s="103">
        <v>45531.48570601875</v>
      </c>
      <c r="B317" s="93">
        <v>977</v>
      </c>
      <c r="C317" s="94" t="s">
        <v>1379</v>
      </c>
      <c r="D317"/>
    </row>
    <row r="318" spans="1:4" ht="24" customHeight="1" x14ac:dyDescent="0.25">
      <c r="A318" s="103">
        <v>45531.644791666884</v>
      </c>
      <c r="B318" s="93">
        <v>993</v>
      </c>
      <c r="C318" s="94" t="s">
        <v>1323</v>
      </c>
      <c r="D318"/>
    </row>
    <row r="319" spans="1:4" ht="24" customHeight="1" x14ac:dyDescent="0.25">
      <c r="A319" s="103">
        <v>45531.447465277743</v>
      </c>
      <c r="B319" s="93">
        <v>996</v>
      </c>
      <c r="C319" s="94" t="s">
        <v>86</v>
      </c>
      <c r="D319"/>
    </row>
    <row r="320" spans="1:4" ht="24" customHeight="1" x14ac:dyDescent="0.25">
      <c r="A320" s="103">
        <v>45531.860127314925</v>
      </c>
      <c r="B320" s="93">
        <v>996</v>
      </c>
      <c r="C320" s="94" t="s">
        <v>86</v>
      </c>
      <c r="D320"/>
    </row>
    <row r="321" spans="1:4" ht="24" customHeight="1" x14ac:dyDescent="0.25">
      <c r="A321" s="103">
        <v>45531.158483796287</v>
      </c>
      <c r="B321" s="93">
        <v>2000</v>
      </c>
      <c r="C321" s="94" t="s">
        <v>68</v>
      </c>
      <c r="D321"/>
    </row>
    <row r="322" spans="1:4" ht="24" customHeight="1" x14ac:dyDescent="0.25">
      <c r="A322" s="103">
        <v>45531.571701388806</v>
      </c>
      <c r="B322" s="93">
        <v>3000</v>
      </c>
      <c r="C322" s="94" t="s">
        <v>1380</v>
      </c>
      <c r="D322"/>
    </row>
    <row r="323" spans="1:4" ht="24" customHeight="1" x14ac:dyDescent="0.25">
      <c r="A323" s="103">
        <v>45531.485914351884</v>
      </c>
      <c r="B323" s="93">
        <v>49827.15</v>
      </c>
      <c r="C323" s="94" t="s">
        <v>1381</v>
      </c>
      <c r="D323"/>
    </row>
    <row r="324" spans="1:4" ht="24" customHeight="1" x14ac:dyDescent="0.25">
      <c r="A324" s="103">
        <v>45532.440798610914</v>
      </c>
      <c r="B324" s="93">
        <v>50</v>
      </c>
      <c r="C324" s="94" t="s">
        <v>1382</v>
      </c>
      <c r="D324"/>
    </row>
    <row r="325" spans="1:4" ht="24" customHeight="1" x14ac:dyDescent="0.25">
      <c r="A325" s="103">
        <v>45532.365335647948</v>
      </c>
      <c r="B325" s="93">
        <v>99.6</v>
      </c>
      <c r="C325" s="94" t="s">
        <v>82</v>
      </c>
      <c r="D325"/>
    </row>
    <row r="326" spans="1:4" ht="24" customHeight="1" x14ac:dyDescent="0.25">
      <c r="A326" s="103">
        <v>45532.600821759086</v>
      </c>
      <c r="B326" s="93">
        <v>99.6</v>
      </c>
      <c r="C326" s="94" t="s">
        <v>82</v>
      </c>
      <c r="D326"/>
    </row>
    <row r="327" spans="1:4" ht="24" customHeight="1" x14ac:dyDescent="0.25">
      <c r="A327" s="103">
        <v>45532.45195601834</v>
      </c>
      <c r="B327" s="93">
        <v>198.6</v>
      </c>
      <c r="C327" s="94" t="s">
        <v>1328</v>
      </c>
      <c r="D327"/>
    </row>
    <row r="328" spans="1:4" ht="24" customHeight="1" x14ac:dyDescent="0.25">
      <c r="A328" s="103">
        <v>45532.546620370355</v>
      </c>
      <c r="B328" s="93">
        <v>198.6</v>
      </c>
      <c r="C328" s="94" t="s">
        <v>1328</v>
      </c>
      <c r="D328"/>
    </row>
    <row r="329" spans="1:4" ht="24" customHeight="1" x14ac:dyDescent="0.25">
      <c r="A329" s="103">
        <v>45532.35582175944</v>
      </c>
      <c r="B329" s="93">
        <v>199.2</v>
      </c>
      <c r="C329" s="94" t="s">
        <v>229</v>
      </c>
      <c r="D329"/>
    </row>
    <row r="330" spans="1:4" ht="24" customHeight="1" x14ac:dyDescent="0.25">
      <c r="A330" s="103">
        <v>45532.48587962985</v>
      </c>
      <c r="B330" s="93">
        <v>200</v>
      </c>
      <c r="C330" s="94" t="s">
        <v>1383</v>
      </c>
      <c r="D330"/>
    </row>
    <row r="331" spans="1:4" ht="24" customHeight="1" x14ac:dyDescent="0.25">
      <c r="A331" s="103">
        <v>45532.466099536978</v>
      </c>
      <c r="B331" s="93">
        <v>298.8</v>
      </c>
      <c r="C331" s="94" t="s">
        <v>85</v>
      </c>
      <c r="D331"/>
    </row>
    <row r="332" spans="1:4" ht="24" customHeight="1" x14ac:dyDescent="0.25">
      <c r="A332" s="103">
        <v>45532.565312500112</v>
      </c>
      <c r="B332" s="93">
        <v>298.8</v>
      </c>
      <c r="C332" s="94" t="s">
        <v>85</v>
      </c>
      <c r="D332"/>
    </row>
    <row r="333" spans="1:4" ht="24" customHeight="1" x14ac:dyDescent="0.25">
      <c r="A333" s="103">
        <v>45532.518958333414</v>
      </c>
      <c r="B333" s="93">
        <v>300</v>
      </c>
      <c r="C333" s="94" t="s">
        <v>1384</v>
      </c>
      <c r="D333"/>
    </row>
    <row r="334" spans="1:4" ht="24" customHeight="1" x14ac:dyDescent="0.25">
      <c r="A334" s="103">
        <v>45532.497650463134</v>
      </c>
      <c r="B334" s="93">
        <v>496.5</v>
      </c>
      <c r="C334" s="94" t="s">
        <v>1377</v>
      </c>
      <c r="D334"/>
    </row>
    <row r="335" spans="1:4" ht="24" customHeight="1" x14ac:dyDescent="0.25">
      <c r="A335" s="103">
        <v>45532.500879629515</v>
      </c>
      <c r="B335" s="93">
        <v>496.5</v>
      </c>
      <c r="C335" s="94" t="s">
        <v>1377</v>
      </c>
      <c r="D335"/>
    </row>
    <row r="336" spans="1:4" ht="24" customHeight="1" x14ac:dyDescent="0.25">
      <c r="A336" s="103">
        <v>45532.968530092388</v>
      </c>
      <c r="B336" s="93">
        <v>496.5</v>
      </c>
      <c r="C336" s="94" t="s">
        <v>1377</v>
      </c>
      <c r="D336"/>
    </row>
    <row r="337" spans="1:4" ht="24" customHeight="1" x14ac:dyDescent="0.25">
      <c r="A337" s="103">
        <v>45532.329791666474</v>
      </c>
      <c r="B337" s="93">
        <v>498</v>
      </c>
      <c r="C337" s="94" t="s">
        <v>83</v>
      </c>
      <c r="D337"/>
    </row>
    <row r="338" spans="1:4" ht="24" customHeight="1" x14ac:dyDescent="0.25">
      <c r="A338" s="103">
        <v>45532.340902777854</v>
      </c>
      <c r="B338" s="93">
        <v>498</v>
      </c>
      <c r="C338" s="94" t="s">
        <v>83</v>
      </c>
      <c r="D338"/>
    </row>
    <row r="339" spans="1:4" ht="24" customHeight="1" x14ac:dyDescent="0.25">
      <c r="A339" s="103">
        <v>45532.559247685131</v>
      </c>
      <c r="B339" s="93">
        <v>498</v>
      </c>
      <c r="C339" s="94" t="s">
        <v>83</v>
      </c>
      <c r="D339"/>
    </row>
    <row r="340" spans="1:4" ht="24" customHeight="1" x14ac:dyDescent="0.25">
      <c r="A340" s="103">
        <v>45532.564467592631</v>
      </c>
      <c r="B340" s="93">
        <v>498</v>
      </c>
      <c r="C340" s="94" t="s">
        <v>83</v>
      </c>
      <c r="D340"/>
    </row>
    <row r="341" spans="1:4" ht="24" customHeight="1" x14ac:dyDescent="0.25">
      <c r="A341" s="103">
        <v>45532.769745370373</v>
      </c>
      <c r="B341" s="93">
        <v>498</v>
      </c>
      <c r="C341" s="94" t="s">
        <v>83</v>
      </c>
      <c r="D341"/>
    </row>
    <row r="342" spans="1:4" ht="24" customHeight="1" x14ac:dyDescent="0.25">
      <c r="A342" s="103">
        <v>45532.781192129478</v>
      </c>
      <c r="B342" s="93">
        <v>498</v>
      </c>
      <c r="C342" s="94" t="s">
        <v>83</v>
      </c>
      <c r="D342"/>
    </row>
    <row r="343" spans="1:4" ht="24" customHeight="1" x14ac:dyDescent="0.25">
      <c r="A343" s="103">
        <v>45532.085347222164</v>
      </c>
      <c r="B343" s="93">
        <v>500</v>
      </c>
      <c r="C343" s="94" t="s">
        <v>68</v>
      </c>
      <c r="D343"/>
    </row>
    <row r="344" spans="1:4" ht="24" customHeight="1" x14ac:dyDescent="0.25">
      <c r="A344" s="103">
        <v>45532.708194444422</v>
      </c>
      <c r="B344" s="93">
        <v>700</v>
      </c>
      <c r="C344" s="94" t="s">
        <v>1385</v>
      </c>
      <c r="D344"/>
    </row>
    <row r="345" spans="1:4" ht="24" customHeight="1" x14ac:dyDescent="0.25">
      <c r="A345" s="103">
        <v>45532.349224537145</v>
      </c>
      <c r="B345" s="93">
        <v>996</v>
      </c>
      <c r="C345" s="94" t="s">
        <v>86</v>
      </c>
      <c r="D345"/>
    </row>
    <row r="346" spans="1:4" ht="24" customHeight="1" x14ac:dyDescent="0.25">
      <c r="A346" s="103">
        <v>45532.546712962911</v>
      </c>
      <c r="B346" s="93">
        <v>996</v>
      </c>
      <c r="C346" s="94" t="s">
        <v>86</v>
      </c>
      <c r="D346"/>
    </row>
    <row r="347" spans="1:4" ht="24" customHeight="1" x14ac:dyDescent="0.25">
      <c r="A347" s="103">
        <v>45532.547071759123</v>
      </c>
      <c r="B347" s="93">
        <v>996</v>
      </c>
      <c r="C347" s="94" t="s">
        <v>86</v>
      </c>
      <c r="D347"/>
    </row>
    <row r="348" spans="1:4" ht="24" customHeight="1" x14ac:dyDescent="0.25">
      <c r="A348" s="103">
        <v>45532.928831018507</v>
      </c>
      <c r="B348" s="93">
        <v>1246.99</v>
      </c>
      <c r="C348" s="94" t="s">
        <v>1386</v>
      </c>
      <c r="D348"/>
    </row>
    <row r="349" spans="1:4" ht="24" customHeight="1" x14ac:dyDescent="0.25">
      <c r="A349" s="103">
        <v>45532.505069444422</v>
      </c>
      <c r="B349" s="93">
        <v>1992</v>
      </c>
      <c r="C349" s="94" t="s">
        <v>254</v>
      </c>
      <c r="D349"/>
    </row>
    <row r="350" spans="1:4" ht="24" customHeight="1" x14ac:dyDescent="0.25">
      <c r="A350" s="103">
        <v>45532.139062500093</v>
      </c>
      <c r="B350" s="93">
        <v>2354.34</v>
      </c>
      <c r="C350" s="94" t="s">
        <v>1387</v>
      </c>
      <c r="D350"/>
    </row>
    <row r="351" spans="1:4" ht="24" customHeight="1" x14ac:dyDescent="0.25">
      <c r="A351" s="103">
        <v>45532.545879629441</v>
      </c>
      <c r="B351" s="93">
        <v>3177.6</v>
      </c>
      <c r="C351" s="94" t="s">
        <v>1388</v>
      </c>
      <c r="D351"/>
    </row>
    <row r="352" spans="1:4" ht="24" customHeight="1" x14ac:dyDescent="0.25">
      <c r="A352" s="103">
        <v>45532.488217592705</v>
      </c>
      <c r="B352" s="93">
        <v>9930</v>
      </c>
      <c r="C352" s="94" t="s">
        <v>1389</v>
      </c>
      <c r="D352"/>
    </row>
    <row r="353" spans="1:4" ht="24" customHeight="1" x14ac:dyDescent="0.25">
      <c r="A353" s="103">
        <v>45532.750810184982</v>
      </c>
      <c r="B353" s="93">
        <v>56500</v>
      </c>
      <c r="C353" s="94" t="s">
        <v>1390</v>
      </c>
      <c r="D353"/>
    </row>
    <row r="354" spans="1:4" ht="24" customHeight="1" x14ac:dyDescent="0.25">
      <c r="A354" s="103">
        <v>45532.505231481511</v>
      </c>
      <c r="B354" s="93">
        <v>119074.05</v>
      </c>
      <c r="C354" s="94" t="s">
        <v>1391</v>
      </c>
      <c r="D354"/>
    </row>
    <row r="355" spans="1:4" ht="24" customHeight="1" x14ac:dyDescent="0.25">
      <c r="A355" s="103">
        <v>45533.432581018656</v>
      </c>
      <c r="B355" s="93">
        <v>50</v>
      </c>
      <c r="C355" s="94" t="s">
        <v>1392</v>
      </c>
      <c r="D355"/>
    </row>
    <row r="356" spans="1:4" ht="24" customHeight="1" x14ac:dyDescent="0.25">
      <c r="A356" s="103">
        <v>45533.942928240635</v>
      </c>
      <c r="B356" s="93">
        <v>99.6</v>
      </c>
      <c r="C356" s="94" t="s">
        <v>82</v>
      </c>
      <c r="D356"/>
    </row>
    <row r="357" spans="1:4" ht="24" customHeight="1" x14ac:dyDescent="0.25">
      <c r="A357" s="103">
        <v>45533.959386574104</v>
      </c>
      <c r="B357" s="93">
        <v>99.6</v>
      </c>
      <c r="C357" s="94" t="s">
        <v>82</v>
      </c>
      <c r="D357"/>
    </row>
    <row r="358" spans="1:4" ht="24" customHeight="1" x14ac:dyDescent="0.25">
      <c r="A358" s="103">
        <v>45533.912754629739</v>
      </c>
      <c r="B358" s="93">
        <v>198.6</v>
      </c>
      <c r="C358" s="94" t="s">
        <v>1328</v>
      </c>
      <c r="D358"/>
    </row>
    <row r="359" spans="1:4" ht="24" customHeight="1" x14ac:dyDescent="0.25">
      <c r="A359" s="103">
        <v>45533.310092592612</v>
      </c>
      <c r="B359" s="93">
        <v>297.89999999999998</v>
      </c>
      <c r="C359" s="94" t="s">
        <v>1344</v>
      </c>
      <c r="D359"/>
    </row>
    <row r="360" spans="1:4" ht="24" customHeight="1" x14ac:dyDescent="0.25">
      <c r="A360" s="103">
        <v>45533.534988426138</v>
      </c>
      <c r="B360" s="93">
        <v>298.8</v>
      </c>
      <c r="C360" s="94" t="s">
        <v>85</v>
      </c>
      <c r="D360"/>
    </row>
    <row r="361" spans="1:4" ht="24" customHeight="1" x14ac:dyDescent="0.25">
      <c r="A361" s="103">
        <v>45533.561817129608</v>
      </c>
      <c r="B361" s="93">
        <v>298.8</v>
      </c>
      <c r="C361" s="94" t="s">
        <v>85</v>
      </c>
      <c r="D361"/>
    </row>
    <row r="362" spans="1:4" ht="24" customHeight="1" x14ac:dyDescent="0.25">
      <c r="A362" s="103">
        <v>45533.615046296269</v>
      </c>
      <c r="B362" s="93">
        <v>298.8</v>
      </c>
      <c r="C362" s="94" t="s">
        <v>85</v>
      </c>
      <c r="D362"/>
    </row>
    <row r="363" spans="1:4" ht="24" customHeight="1" x14ac:dyDescent="0.25">
      <c r="A363" s="103">
        <v>45533.640266203787</v>
      </c>
      <c r="B363" s="93">
        <v>298.8</v>
      </c>
      <c r="C363" s="94" t="s">
        <v>85</v>
      </c>
      <c r="D363"/>
    </row>
    <row r="364" spans="1:4" ht="24" customHeight="1" x14ac:dyDescent="0.25">
      <c r="A364" s="103">
        <v>45533.830173611175</v>
      </c>
      <c r="B364" s="93">
        <v>298.8</v>
      </c>
      <c r="C364" s="94" t="s">
        <v>85</v>
      </c>
      <c r="D364"/>
    </row>
    <row r="365" spans="1:4" ht="24" customHeight="1" x14ac:dyDescent="0.25">
      <c r="A365" s="103">
        <v>45533.408530092798</v>
      </c>
      <c r="B365" s="93">
        <v>300</v>
      </c>
      <c r="C365" s="94" t="s">
        <v>1393</v>
      </c>
      <c r="D365"/>
    </row>
    <row r="366" spans="1:4" ht="24" customHeight="1" x14ac:dyDescent="0.25">
      <c r="A366" s="103">
        <v>45533.421782407444</v>
      </c>
      <c r="B366" s="93">
        <v>500</v>
      </c>
      <c r="C366" s="94" t="s">
        <v>1394</v>
      </c>
      <c r="D366"/>
    </row>
    <row r="367" spans="1:4" ht="24" customHeight="1" x14ac:dyDescent="0.25">
      <c r="A367" s="103">
        <v>45533.622094907332</v>
      </c>
      <c r="B367" s="93">
        <v>993</v>
      </c>
      <c r="C367" s="94" t="s">
        <v>1323</v>
      </c>
      <c r="D367"/>
    </row>
    <row r="368" spans="1:4" ht="24" customHeight="1" x14ac:dyDescent="0.25">
      <c r="A368" s="103">
        <v>45533.582696759142</v>
      </c>
      <c r="B368" s="93">
        <v>1986</v>
      </c>
      <c r="C368" s="94" t="s">
        <v>1330</v>
      </c>
      <c r="D368"/>
    </row>
    <row r="369" spans="1:4" ht="24" customHeight="1" x14ac:dyDescent="0.25">
      <c r="A369" s="103">
        <v>45533.69046296319</v>
      </c>
      <c r="B369" s="93">
        <v>2482.5</v>
      </c>
      <c r="C369" s="94" t="s">
        <v>1395</v>
      </c>
      <c r="D369"/>
    </row>
    <row r="370" spans="1:4" ht="24" customHeight="1" x14ac:dyDescent="0.25">
      <c r="A370" s="103">
        <v>45533.705798611045</v>
      </c>
      <c r="B370" s="93">
        <v>2482.5</v>
      </c>
      <c r="C370" s="94" t="s">
        <v>1395</v>
      </c>
      <c r="D370"/>
    </row>
    <row r="371" spans="1:4" ht="24" customHeight="1" x14ac:dyDescent="0.25">
      <c r="A371" s="103">
        <v>45533.695023148321</v>
      </c>
      <c r="B371" s="93">
        <v>3475.5</v>
      </c>
      <c r="C371" s="94" t="s">
        <v>1396</v>
      </c>
      <c r="D371"/>
    </row>
    <row r="372" spans="1:4" ht="24" customHeight="1" x14ac:dyDescent="0.25">
      <c r="A372" s="103">
        <v>45533.346226851922</v>
      </c>
      <c r="B372" s="93">
        <v>4965</v>
      </c>
      <c r="C372" s="94" t="s">
        <v>1397</v>
      </c>
      <c r="D372"/>
    </row>
    <row r="373" spans="1:4" ht="24" customHeight="1" x14ac:dyDescent="0.25">
      <c r="A373" s="103">
        <v>45533.647662037052</v>
      </c>
      <c r="B373" s="93">
        <v>4965</v>
      </c>
      <c r="C373" s="94" t="s">
        <v>1397</v>
      </c>
      <c r="D373"/>
    </row>
    <row r="374" spans="1:4" ht="24" customHeight="1" x14ac:dyDescent="0.25">
      <c r="A374" s="103">
        <v>45533.693287036847</v>
      </c>
      <c r="B374" s="93">
        <v>8142.6</v>
      </c>
      <c r="C374" s="94" t="s">
        <v>1398</v>
      </c>
      <c r="D374"/>
    </row>
    <row r="375" spans="1:4" ht="24" customHeight="1" x14ac:dyDescent="0.25">
      <c r="A375" s="103">
        <v>45533.122164351866</v>
      </c>
      <c r="B375" s="93">
        <v>9716.17</v>
      </c>
      <c r="C375" s="94" t="s">
        <v>1399</v>
      </c>
      <c r="D375"/>
    </row>
    <row r="376" spans="1:4" ht="24" customHeight="1" x14ac:dyDescent="0.25">
      <c r="A376" s="103">
        <v>45533.76383101847</v>
      </c>
      <c r="B376" s="93">
        <v>23400</v>
      </c>
      <c r="C376" s="94" t="s">
        <v>1400</v>
      </c>
      <c r="D376"/>
    </row>
    <row r="377" spans="1:4" ht="24" customHeight="1" x14ac:dyDescent="0.25">
      <c r="A377" s="103">
        <v>45533.49135416653</v>
      </c>
      <c r="B377" s="93">
        <v>93128.82</v>
      </c>
      <c r="C377" s="94" t="s">
        <v>1401</v>
      </c>
      <c r="D377"/>
    </row>
    <row r="378" spans="1:4" ht="24" customHeight="1" x14ac:dyDescent="0.25">
      <c r="A378" s="103">
        <v>45534.399212962948</v>
      </c>
      <c r="B378" s="93">
        <v>99.3</v>
      </c>
      <c r="C378" s="94" t="s">
        <v>1319</v>
      </c>
      <c r="D378"/>
    </row>
    <row r="379" spans="1:4" ht="24" customHeight="1" x14ac:dyDescent="0.25">
      <c r="A379" s="103">
        <v>45534.399421296082</v>
      </c>
      <c r="B379" s="93">
        <v>100</v>
      </c>
      <c r="C379" s="94" t="s">
        <v>1402</v>
      </c>
      <c r="D379"/>
    </row>
    <row r="380" spans="1:4" ht="24" customHeight="1" x14ac:dyDescent="0.25">
      <c r="A380" s="103">
        <v>45534.409108796157</v>
      </c>
      <c r="B380" s="93">
        <v>100</v>
      </c>
      <c r="C380" s="94" t="s">
        <v>1403</v>
      </c>
      <c r="D380"/>
    </row>
    <row r="381" spans="1:4" ht="24" customHeight="1" x14ac:dyDescent="0.25">
      <c r="A381" s="103">
        <v>45534.629293981474</v>
      </c>
      <c r="B381" s="93">
        <v>198.6</v>
      </c>
      <c r="C381" s="94" t="s">
        <v>1328</v>
      </c>
      <c r="D381"/>
    </row>
    <row r="382" spans="1:4" ht="24" customHeight="1" x14ac:dyDescent="0.25">
      <c r="A382" s="103">
        <v>45534.39763888903</v>
      </c>
      <c r="B382" s="93">
        <v>297.89999999999998</v>
      </c>
      <c r="C382" s="94" t="s">
        <v>1344</v>
      </c>
      <c r="D382"/>
    </row>
    <row r="383" spans="1:4" ht="24" customHeight="1" x14ac:dyDescent="0.25">
      <c r="A383" s="103">
        <v>45534.531481481623</v>
      </c>
      <c r="B383" s="93">
        <v>297.89999999999998</v>
      </c>
      <c r="C383" s="94" t="s">
        <v>1344</v>
      </c>
      <c r="D383"/>
    </row>
    <row r="384" spans="1:4" ht="24" customHeight="1" x14ac:dyDescent="0.25">
      <c r="A384" s="103">
        <v>45534.40412037028</v>
      </c>
      <c r="B384" s="93">
        <v>300</v>
      </c>
      <c r="C384" s="94" t="s">
        <v>1404</v>
      </c>
      <c r="D384"/>
    </row>
    <row r="385" spans="1:4" ht="24" customHeight="1" x14ac:dyDescent="0.25">
      <c r="A385" s="103">
        <v>45534.478518518619</v>
      </c>
      <c r="B385" s="93">
        <v>300</v>
      </c>
      <c r="C385" s="94" t="s">
        <v>1405</v>
      </c>
      <c r="D385"/>
    </row>
    <row r="386" spans="1:4" ht="24" customHeight="1" x14ac:dyDescent="0.25">
      <c r="A386" s="103">
        <v>45534.656597222202</v>
      </c>
      <c r="B386" s="93">
        <v>496.5</v>
      </c>
      <c r="C386" s="94" t="s">
        <v>1377</v>
      </c>
      <c r="D386"/>
    </row>
    <row r="387" spans="1:4" ht="24" customHeight="1" x14ac:dyDescent="0.25">
      <c r="A387" s="103">
        <v>45534.482025463134</v>
      </c>
      <c r="B387" s="93">
        <v>498</v>
      </c>
      <c r="C387" s="94" t="s">
        <v>83</v>
      </c>
      <c r="D387"/>
    </row>
    <row r="388" spans="1:4" ht="24" customHeight="1" x14ac:dyDescent="0.25">
      <c r="A388" s="103">
        <v>45534.628067129757</v>
      </c>
      <c r="B388" s="93">
        <v>498</v>
      </c>
      <c r="C388" s="94" t="s">
        <v>83</v>
      </c>
      <c r="D388"/>
    </row>
    <row r="389" spans="1:4" ht="24" customHeight="1" x14ac:dyDescent="0.25">
      <c r="A389" s="103">
        <v>45534.56968750013</v>
      </c>
      <c r="B389" s="93">
        <v>500</v>
      </c>
      <c r="C389" s="94" t="s">
        <v>1406</v>
      </c>
      <c r="D389"/>
    </row>
    <row r="390" spans="1:4" ht="24" customHeight="1" x14ac:dyDescent="0.25">
      <c r="A390" s="103">
        <v>45534.654236111324</v>
      </c>
      <c r="B390" s="93">
        <v>500</v>
      </c>
      <c r="C390" s="94" t="s">
        <v>1407</v>
      </c>
      <c r="D390"/>
    </row>
    <row r="391" spans="1:4" ht="24" customHeight="1" x14ac:dyDescent="0.25">
      <c r="A391" s="103">
        <v>45534.768437500112</v>
      </c>
      <c r="B391" s="93">
        <v>500</v>
      </c>
      <c r="C391" s="94" t="s">
        <v>1408</v>
      </c>
      <c r="D391"/>
    </row>
    <row r="392" spans="1:4" ht="24" customHeight="1" x14ac:dyDescent="0.25">
      <c r="A392" s="103">
        <v>45534.943368055392</v>
      </c>
      <c r="B392" s="93">
        <v>996</v>
      </c>
      <c r="C392" s="94" t="s">
        <v>86</v>
      </c>
      <c r="D392"/>
    </row>
    <row r="393" spans="1:4" ht="24" customHeight="1" x14ac:dyDescent="0.25">
      <c r="A393" s="103">
        <v>45534.612245370168</v>
      </c>
      <c r="B393" s="93">
        <v>2482.5</v>
      </c>
      <c r="C393" s="94" t="s">
        <v>1395</v>
      </c>
      <c r="D393"/>
    </row>
    <row r="394" spans="1:4" ht="24" customHeight="1" x14ac:dyDescent="0.25">
      <c r="A394" s="103">
        <v>45534.528275462799</v>
      </c>
      <c r="B394" s="93">
        <v>2979</v>
      </c>
      <c r="C394" s="94" t="s">
        <v>1363</v>
      </c>
      <c r="D394"/>
    </row>
    <row r="395" spans="1:4" ht="24" customHeight="1" x14ac:dyDescent="0.25">
      <c r="A395" s="103">
        <v>45534.702708333265</v>
      </c>
      <c r="B395" s="93">
        <v>3674.1</v>
      </c>
      <c r="C395" s="94" t="s">
        <v>1409</v>
      </c>
      <c r="D395"/>
    </row>
    <row r="396" spans="1:4" ht="24" customHeight="1" x14ac:dyDescent="0.25">
      <c r="A396" s="103">
        <v>45534.761805555783</v>
      </c>
      <c r="B396" s="93">
        <v>4400</v>
      </c>
      <c r="C396" s="94" t="s">
        <v>1410</v>
      </c>
      <c r="D396"/>
    </row>
    <row r="397" spans="1:4" ht="24" customHeight="1" x14ac:dyDescent="0.25">
      <c r="A397" s="103">
        <v>45534.486423611175</v>
      </c>
      <c r="B397" s="93">
        <v>4965</v>
      </c>
      <c r="C397" s="94" t="s">
        <v>1397</v>
      </c>
      <c r="D397"/>
    </row>
    <row r="398" spans="1:4" ht="24" customHeight="1" x14ac:dyDescent="0.25">
      <c r="A398" s="103">
        <v>45534.626898148097</v>
      </c>
      <c r="B398" s="93">
        <v>4965</v>
      </c>
      <c r="C398" s="94" t="s">
        <v>1397</v>
      </c>
      <c r="D398"/>
    </row>
    <row r="399" spans="1:4" ht="24" customHeight="1" x14ac:dyDescent="0.25">
      <c r="A399" s="103">
        <v>45534.651759259403</v>
      </c>
      <c r="B399" s="93">
        <v>4965</v>
      </c>
      <c r="C399" s="94" t="s">
        <v>1397</v>
      </c>
      <c r="D399"/>
    </row>
    <row r="400" spans="1:4" ht="24" customHeight="1" x14ac:dyDescent="0.25">
      <c r="A400" s="103">
        <v>45534.441296296194</v>
      </c>
      <c r="B400" s="93">
        <v>5958</v>
      </c>
      <c r="C400" s="94" t="s">
        <v>1411</v>
      </c>
      <c r="D400"/>
    </row>
    <row r="401" spans="1:4" ht="24" customHeight="1" x14ac:dyDescent="0.25">
      <c r="A401" s="103">
        <v>45534.123993055429</v>
      </c>
      <c r="B401" s="93">
        <v>6737.85</v>
      </c>
      <c r="C401" s="94" t="s">
        <v>1412</v>
      </c>
      <c r="D401"/>
    </row>
    <row r="402" spans="1:4" ht="24" customHeight="1" x14ac:dyDescent="0.25">
      <c r="A402" s="103">
        <v>45534.346516203601</v>
      </c>
      <c r="B402" s="93">
        <v>7968</v>
      </c>
      <c r="C402" s="94" t="s">
        <v>1413</v>
      </c>
      <c r="D402"/>
    </row>
    <row r="403" spans="1:4" ht="24" customHeight="1" x14ac:dyDescent="0.25">
      <c r="A403" s="103">
        <v>45534.623460648116</v>
      </c>
      <c r="B403" s="93">
        <v>8576.84</v>
      </c>
      <c r="C403" s="94" t="s">
        <v>1414</v>
      </c>
      <c r="D403"/>
    </row>
    <row r="404" spans="1:4" ht="24" customHeight="1" x14ac:dyDescent="0.25">
      <c r="A404" s="103">
        <v>45534.751099537127</v>
      </c>
      <c r="B404" s="93">
        <v>27000</v>
      </c>
      <c r="C404" s="94" t="s">
        <v>1415</v>
      </c>
      <c r="D404"/>
    </row>
    <row r="405" spans="1:4" ht="24" customHeight="1" x14ac:dyDescent="0.25">
      <c r="A405" s="103">
        <v>45534.485347222071</v>
      </c>
      <c r="B405" s="93">
        <v>102190.9</v>
      </c>
      <c r="C405" s="94" t="s">
        <v>1416</v>
      </c>
      <c r="D405"/>
    </row>
    <row r="406" spans="1:4" ht="24" customHeight="1" x14ac:dyDescent="0.25">
      <c r="A406" s="103">
        <v>45535.435798611026</v>
      </c>
      <c r="B406" s="93">
        <v>49.8</v>
      </c>
      <c r="C406" s="94" t="s">
        <v>329</v>
      </c>
      <c r="D406"/>
    </row>
    <row r="407" spans="1:4" ht="24" customHeight="1" x14ac:dyDescent="0.25">
      <c r="A407" s="103">
        <v>45535.435821759049</v>
      </c>
      <c r="B407" s="93">
        <v>49.8</v>
      </c>
      <c r="C407" s="94" t="s">
        <v>329</v>
      </c>
      <c r="D407"/>
    </row>
    <row r="408" spans="1:4" ht="24" customHeight="1" x14ac:dyDescent="0.25">
      <c r="A408" s="103">
        <v>45535.436296296306</v>
      </c>
      <c r="B408" s="93">
        <v>49.8</v>
      </c>
      <c r="C408" s="94" t="s">
        <v>329</v>
      </c>
      <c r="D408"/>
    </row>
    <row r="409" spans="1:4" ht="24" customHeight="1" x14ac:dyDescent="0.25">
      <c r="A409" s="103">
        <v>45535.861087962985</v>
      </c>
      <c r="B409" s="93">
        <v>99.6</v>
      </c>
      <c r="C409" s="94" t="s">
        <v>82</v>
      </c>
      <c r="D409"/>
    </row>
    <row r="410" spans="1:4" ht="24" customHeight="1" x14ac:dyDescent="0.25">
      <c r="A410" s="103">
        <v>45535.953275463078</v>
      </c>
      <c r="B410" s="93">
        <v>199.2</v>
      </c>
      <c r="C410" s="94" t="s">
        <v>229</v>
      </c>
      <c r="D410"/>
    </row>
    <row r="411" spans="1:4" ht="24" customHeight="1" x14ac:dyDescent="0.25">
      <c r="A411" s="103">
        <v>45535.488402777817</v>
      </c>
      <c r="B411" s="93">
        <v>297.89999999999998</v>
      </c>
      <c r="C411" s="94" t="s">
        <v>1344</v>
      </c>
      <c r="D411"/>
    </row>
    <row r="412" spans="1:4" ht="24" customHeight="1" x14ac:dyDescent="0.25">
      <c r="A412" s="103">
        <v>45535.579930555541</v>
      </c>
      <c r="B412" s="93">
        <v>300</v>
      </c>
      <c r="C412" s="94" t="s">
        <v>68</v>
      </c>
      <c r="D412"/>
    </row>
    <row r="413" spans="1:4" ht="24" customHeight="1" x14ac:dyDescent="0.25">
      <c r="A413" s="103">
        <v>45535.927604166791</v>
      </c>
      <c r="B413" s="93">
        <v>398.4</v>
      </c>
      <c r="C413" s="94" t="s">
        <v>334</v>
      </c>
      <c r="D413"/>
    </row>
    <row r="414" spans="1:4" ht="24" customHeight="1" x14ac:dyDescent="0.25">
      <c r="A414" s="103">
        <v>45535.45847222209</v>
      </c>
      <c r="B414" s="93">
        <v>498</v>
      </c>
      <c r="C414" s="94" t="s">
        <v>83</v>
      </c>
      <c r="D414"/>
    </row>
    <row r="415" spans="1:4" ht="24" customHeight="1" x14ac:dyDescent="0.25">
      <c r="A415" s="103">
        <v>45535.999988425989</v>
      </c>
      <c r="B415" s="93">
        <v>498</v>
      </c>
      <c r="C415" s="94" t="s">
        <v>83</v>
      </c>
      <c r="D415"/>
    </row>
    <row r="416" spans="1:4" ht="24" customHeight="1" x14ac:dyDescent="0.25">
      <c r="A416" s="103">
        <v>45535.650879629422</v>
      </c>
      <c r="B416" s="93">
        <v>793.41</v>
      </c>
      <c r="C416" s="94" t="s">
        <v>1417</v>
      </c>
      <c r="D416"/>
    </row>
    <row r="417" spans="1:4" ht="24" customHeight="1" x14ac:dyDescent="0.25">
      <c r="A417" s="103">
        <v>45535.399282407481</v>
      </c>
      <c r="B417" s="93">
        <v>993</v>
      </c>
      <c r="C417" s="94" t="s">
        <v>1323</v>
      </c>
      <c r="D417"/>
    </row>
    <row r="418" spans="1:4" ht="24" customHeight="1" x14ac:dyDescent="0.25">
      <c r="A418" s="103">
        <v>45535.115810185205</v>
      </c>
      <c r="B418" s="93">
        <v>10253.25</v>
      </c>
      <c r="C418" s="94" t="s">
        <v>1418</v>
      </c>
      <c r="D418"/>
    </row>
    <row r="419" spans="1:4" ht="24" customHeight="1" thickBot="1" x14ac:dyDescent="0.3">
      <c r="A419" s="103">
        <v>45535.470115740784</v>
      </c>
      <c r="B419" s="93">
        <v>15192.9</v>
      </c>
      <c r="C419" s="94" t="s">
        <v>1419</v>
      </c>
      <c r="D419"/>
    </row>
    <row r="420" spans="1:4" ht="24" customHeight="1" x14ac:dyDescent="0.25">
      <c r="A420" s="153"/>
      <c r="B420" s="153"/>
      <c r="C420" s="153"/>
      <c r="D420"/>
    </row>
    <row r="421" spans="1:4" s="72" customFormat="1" ht="24.75" customHeight="1" x14ac:dyDescent="0.25">
      <c r="A421" s="76"/>
      <c r="C421" s="77"/>
    </row>
    <row r="422" spans="1:4" s="72" customFormat="1" ht="24.75" customHeight="1" x14ac:dyDescent="0.25">
      <c r="A422" s="76"/>
      <c r="C422" s="77"/>
    </row>
    <row r="423" spans="1:4" s="72" customFormat="1" ht="24.75" customHeight="1" x14ac:dyDescent="0.25">
      <c r="A423" s="76"/>
      <c r="C423" s="77"/>
    </row>
    <row r="424" spans="1:4" s="72" customFormat="1" ht="24.75" customHeight="1" x14ac:dyDescent="0.25">
      <c r="A424" s="76"/>
      <c r="C424" s="77"/>
    </row>
    <row r="425" spans="1:4" s="72" customFormat="1" ht="24.75" customHeight="1" x14ac:dyDescent="0.25">
      <c r="A425" s="76"/>
      <c r="C425" s="77"/>
    </row>
    <row r="426" spans="1:4" s="72" customFormat="1" ht="24.75" customHeight="1" x14ac:dyDescent="0.25">
      <c r="A426" s="76"/>
      <c r="C426" s="77"/>
    </row>
    <row r="427" spans="1:4" s="72" customFormat="1" ht="24.75" customHeight="1" x14ac:dyDescent="0.25">
      <c r="A427" s="76"/>
      <c r="C427" s="77"/>
    </row>
    <row r="428" spans="1:4" s="72" customFormat="1" ht="24.75" customHeight="1" x14ac:dyDescent="0.25">
      <c r="A428" s="76"/>
      <c r="C428" s="77"/>
    </row>
    <row r="429" spans="1:4" s="72" customFormat="1" ht="24.75" customHeight="1" x14ac:dyDescent="0.25">
      <c r="A429" s="76"/>
      <c r="C429" s="77"/>
    </row>
    <row r="430" spans="1:4" s="72" customFormat="1" ht="24.75" customHeight="1" x14ac:dyDescent="0.25">
      <c r="A430" s="76"/>
      <c r="C430" s="77"/>
    </row>
    <row r="431" spans="1:4" s="72" customFormat="1" ht="24.75" customHeight="1" x14ac:dyDescent="0.25">
      <c r="A431" s="76"/>
      <c r="C431" s="77"/>
    </row>
    <row r="432" spans="1:4" s="72" customFormat="1" ht="24.75" customHeight="1" x14ac:dyDescent="0.25">
      <c r="A432" s="76"/>
      <c r="C432" s="77"/>
    </row>
    <row r="433" spans="1:3" s="72" customFormat="1" ht="24.75" customHeight="1" x14ac:dyDescent="0.25">
      <c r="A433" s="76"/>
      <c r="C433" s="77"/>
    </row>
    <row r="434" spans="1:3" s="72" customFormat="1" ht="24.75" customHeight="1" x14ac:dyDescent="0.25">
      <c r="A434" s="76"/>
      <c r="C434" s="77"/>
    </row>
    <row r="435" spans="1:3" s="72" customFormat="1" ht="24.75" customHeight="1" x14ac:dyDescent="0.25">
      <c r="A435" s="76"/>
      <c r="C435" s="77"/>
    </row>
    <row r="436" spans="1:3" s="72" customFormat="1" ht="24.75" customHeight="1" x14ac:dyDescent="0.25">
      <c r="A436" s="76"/>
      <c r="C436" s="77"/>
    </row>
    <row r="437" spans="1:3" s="72" customFormat="1" ht="24.75" customHeight="1" x14ac:dyDescent="0.25">
      <c r="A437" s="76"/>
      <c r="C437" s="77"/>
    </row>
    <row r="438" spans="1:3" s="72" customFormat="1" ht="24.75" customHeight="1" x14ac:dyDescent="0.25">
      <c r="A438" s="76"/>
      <c r="C438" s="77"/>
    </row>
    <row r="439" spans="1:3" s="72" customFormat="1" ht="24.75" customHeight="1" x14ac:dyDescent="0.25">
      <c r="A439" s="76"/>
      <c r="C439" s="77"/>
    </row>
    <row r="440" spans="1:3" s="72" customFormat="1" ht="24.75" customHeight="1" x14ac:dyDescent="0.25">
      <c r="A440" s="76"/>
      <c r="C440" s="77"/>
    </row>
    <row r="441" spans="1:3" s="72" customFormat="1" ht="24.75" customHeight="1" x14ac:dyDescent="0.25">
      <c r="A441" s="76"/>
      <c r="C441" s="77"/>
    </row>
    <row r="442" spans="1:3" s="72" customFormat="1" ht="24.75" customHeight="1" x14ac:dyDescent="0.25">
      <c r="A442" s="76"/>
      <c r="C442" s="77"/>
    </row>
    <row r="443" spans="1:3" s="72" customFormat="1" ht="24.75" customHeight="1" x14ac:dyDescent="0.25">
      <c r="A443" s="76"/>
      <c r="C443" s="77"/>
    </row>
    <row r="444" spans="1:3" s="72" customFormat="1" ht="24.75" customHeight="1" x14ac:dyDescent="0.25">
      <c r="A444" s="76"/>
      <c r="C444" s="77"/>
    </row>
    <row r="445" spans="1:3" s="72" customFormat="1" ht="24.75" customHeight="1" x14ac:dyDescent="0.25">
      <c r="A445" s="76"/>
      <c r="C445" s="77"/>
    </row>
    <row r="446" spans="1:3" s="72" customFormat="1" ht="24.75" customHeight="1" x14ac:dyDescent="0.25">
      <c r="A446" s="76"/>
      <c r="C446" s="77"/>
    </row>
    <row r="447" spans="1:3" s="72" customFormat="1" ht="24.75" customHeight="1" x14ac:dyDescent="0.25">
      <c r="A447" s="76"/>
      <c r="C447" s="77"/>
    </row>
    <row r="448" spans="1:3" s="72" customFormat="1" ht="24.75" customHeight="1" x14ac:dyDescent="0.25">
      <c r="A448" s="76"/>
      <c r="C448" s="77"/>
    </row>
    <row r="449" spans="1:3" s="72" customFormat="1" ht="24.75" customHeight="1" x14ac:dyDescent="0.25">
      <c r="A449" s="76"/>
      <c r="C449" s="77"/>
    </row>
    <row r="450" spans="1:3" s="72" customFormat="1" ht="24.75" customHeight="1" x14ac:dyDescent="0.25">
      <c r="A450" s="76"/>
      <c r="C450" s="77"/>
    </row>
    <row r="451" spans="1:3" s="72" customFormat="1" ht="24.75" customHeight="1" x14ac:dyDescent="0.25">
      <c r="A451" s="76"/>
      <c r="C451" s="77"/>
    </row>
    <row r="452" spans="1:3" s="72" customFormat="1" ht="24.75" customHeight="1" x14ac:dyDescent="0.25">
      <c r="A452" s="76"/>
      <c r="C452" s="77"/>
    </row>
    <row r="453" spans="1:3" s="72" customFormat="1" ht="24.75" customHeight="1" x14ac:dyDescent="0.25">
      <c r="A453" s="76"/>
      <c r="C453" s="77"/>
    </row>
    <row r="454" spans="1:3" s="72" customFormat="1" ht="24.75" customHeight="1" x14ac:dyDescent="0.25">
      <c r="A454" s="76"/>
      <c r="C454" s="77"/>
    </row>
    <row r="455" spans="1:3" s="72" customFormat="1" ht="24.75" customHeight="1" x14ac:dyDescent="0.25">
      <c r="A455" s="76"/>
      <c r="C455" s="77"/>
    </row>
    <row r="456" spans="1:3" s="72" customFormat="1" ht="24.75" customHeight="1" x14ac:dyDescent="0.25">
      <c r="A456" s="76"/>
      <c r="C456" s="77"/>
    </row>
    <row r="457" spans="1:3" s="72" customFormat="1" ht="24.75" customHeight="1" x14ac:dyDescent="0.25">
      <c r="A457" s="76"/>
      <c r="C457" s="77"/>
    </row>
    <row r="458" spans="1:3" s="72" customFormat="1" ht="24.75" customHeight="1" x14ac:dyDescent="0.25">
      <c r="A458" s="76"/>
      <c r="C458" s="77"/>
    </row>
    <row r="459" spans="1:3" s="72" customFormat="1" ht="24.75" customHeight="1" x14ac:dyDescent="0.25">
      <c r="A459" s="76"/>
      <c r="C459" s="77"/>
    </row>
    <row r="460" spans="1:3" s="72" customFormat="1" ht="24.75" customHeight="1" x14ac:dyDescent="0.25">
      <c r="A460" s="76"/>
      <c r="C460" s="77"/>
    </row>
    <row r="461" spans="1:3" s="72" customFormat="1" ht="24.75" customHeight="1" x14ac:dyDescent="0.25">
      <c r="A461" s="76"/>
      <c r="C461" s="77"/>
    </row>
    <row r="462" spans="1:3" s="72" customFormat="1" ht="24.75" customHeight="1" x14ac:dyDescent="0.25">
      <c r="A462" s="76"/>
      <c r="C462" s="77"/>
    </row>
    <row r="463" spans="1:3" s="72" customFormat="1" ht="24.75" customHeight="1" x14ac:dyDescent="0.25">
      <c r="A463" s="76"/>
      <c r="C463" s="77"/>
    </row>
    <row r="464" spans="1:3" s="72" customFormat="1" ht="24.75" customHeight="1" x14ac:dyDescent="0.25">
      <c r="A464" s="76"/>
      <c r="C464" s="77"/>
    </row>
    <row r="465" spans="1:3" s="72" customFormat="1" ht="24.75" customHeight="1" x14ac:dyDescent="0.25">
      <c r="A465" s="76"/>
      <c r="C465" s="77"/>
    </row>
    <row r="466" spans="1:3" s="72" customFormat="1" ht="24.75" customHeight="1" x14ac:dyDescent="0.25">
      <c r="A466" s="76"/>
      <c r="C466" s="77"/>
    </row>
    <row r="467" spans="1:3" s="72" customFormat="1" ht="24.75" customHeight="1" x14ac:dyDescent="0.25">
      <c r="A467" s="76"/>
      <c r="C467" s="77"/>
    </row>
    <row r="468" spans="1:3" s="72" customFormat="1" ht="24.75" customHeight="1" x14ac:dyDescent="0.25">
      <c r="A468" s="76"/>
      <c r="C468" s="77"/>
    </row>
    <row r="469" spans="1:3" s="72" customFormat="1" ht="24.75" customHeight="1" x14ac:dyDescent="0.25">
      <c r="A469" s="76"/>
      <c r="C469" s="77"/>
    </row>
    <row r="470" spans="1:3" s="72" customFormat="1" ht="24.75" customHeight="1" x14ac:dyDescent="0.25">
      <c r="A470" s="76"/>
      <c r="C470" s="77"/>
    </row>
    <row r="471" spans="1:3" s="72" customFormat="1" ht="24.75" customHeight="1" x14ac:dyDescent="0.25">
      <c r="A471" s="76"/>
      <c r="C471" s="77"/>
    </row>
    <row r="472" spans="1:3" s="72" customFormat="1" ht="24.75" customHeight="1" x14ac:dyDescent="0.25">
      <c r="A472" s="76"/>
      <c r="C472" s="77"/>
    </row>
    <row r="473" spans="1:3" s="72" customFormat="1" ht="24.75" customHeight="1" x14ac:dyDescent="0.25">
      <c r="A473" s="76"/>
      <c r="C473" s="77"/>
    </row>
    <row r="474" spans="1:3" s="72" customFormat="1" ht="24.75" customHeight="1" x14ac:dyDescent="0.25">
      <c r="A474" s="76"/>
      <c r="C474" s="77"/>
    </row>
    <row r="475" spans="1:3" s="72" customFormat="1" ht="24.75" customHeight="1" x14ac:dyDescent="0.25">
      <c r="A475" s="76"/>
      <c r="C475" s="77"/>
    </row>
    <row r="476" spans="1:3" s="72" customFormat="1" ht="24.75" customHeight="1" x14ac:dyDescent="0.25">
      <c r="A476" s="76"/>
      <c r="C476" s="77"/>
    </row>
    <row r="477" spans="1:3" s="72" customFormat="1" ht="24.75" customHeight="1" x14ac:dyDescent="0.25">
      <c r="A477" s="76"/>
      <c r="C477" s="77"/>
    </row>
    <row r="478" spans="1:3" s="72" customFormat="1" ht="24.75" customHeight="1" x14ac:dyDescent="0.25">
      <c r="A478" s="76"/>
      <c r="C478" s="77"/>
    </row>
    <row r="479" spans="1:3" s="72" customFormat="1" ht="24.75" customHeight="1" x14ac:dyDescent="0.25">
      <c r="A479" s="76"/>
      <c r="C479" s="77"/>
    </row>
    <row r="480" spans="1:3" s="72" customFormat="1" ht="24.75" customHeight="1" x14ac:dyDescent="0.25">
      <c r="A480" s="76"/>
      <c r="C480" s="77"/>
    </row>
    <row r="481" spans="1:3" s="72" customFormat="1" ht="24.75" customHeight="1" x14ac:dyDescent="0.25">
      <c r="A481" s="76"/>
      <c r="C481" s="77"/>
    </row>
    <row r="482" spans="1:3" s="72" customFormat="1" ht="24.75" customHeight="1" x14ac:dyDescent="0.25">
      <c r="A482" s="76"/>
      <c r="C482" s="77"/>
    </row>
    <row r="483" spans="1:3" s="72" customFormat="1" ht="24.75" customHeight="1" x14ac:dyDescent="0.25">
      <c r="A483" s="76"/>
      <c r="C483" s="77"/>
    </row>
    <row r="484" spans="1:3" s="72" customFormat="1" ht="24.75" customHeight="1" x14ac:dyDescent="0.25">
      <c r="A484" s="76"/>
      <c r="C484" s="77"/>
    </row>
    <row r="485" spans="1:3" s="72" customFormat="1" ht="24.75" customHeight="1" x14ac:dyDescent="0.25">
      <c r="A485" s="76"/>
      <c r="C485" s="77"/>
    </row>
    <row r="486" spans="1:3" s="72" customFormat="1" ht="24.75" customHeight="1" x14ac:dyDescent="0.25">
      <c r="A486" s="76"/>
      <c r="C486" s="77"/>
    </row>
    <row r="487" spans="1:3" s="72" customFormat="1" ht="24.75" customHeight="1" x14ac:dyDescent="0.25">
      <c r="A487" s="76"/>
      <c r="C487" s="77"/>
    </row>
    <row r="488" spans="1:3" s="72" customFormat="1" ht="24.75" customHeight="1" x14ac:dyDescent="0.25">
      <c r="A488" s="76"/>
      <c r="C488" s="77"/>
    </row>
    <row r="489" spans="1:3" s="72" customFormat="1" ht="24.75" customHeight="1" x14ac:dyDescent="0.25">
      <c r="A489" s="76"/>
      <c r="C489" s="77"/>
    </row>
    <row r="490" spans="1:3" s="72" customFormat="1" ht="24.75" customHeight="1" x14ac:dyDescent="0.25">
      <c r="A490" s="76"/>
      <c r="C490" s="77"/>
    </row>
    <row r="491" spans="1:3" s="72" customFormat="1" ht="24.75" customHeight="1" x14ac:dyDescent="0.25">
      <c r="A491" s="76"/>
      <c r="C491" s="77"/>
    </row>
    <row r="492" spans="1:3" s="72" customFormat="1" ht="24.75" customHeight="1" x14ac:dyDescent="0.25">
      <c r="A492" s="76"/>
      <c r="C492" s="77"/>
    </row>
    <row r="493" spans="1:3" s="72" customFormat="1" ht="24.75" customHeight="1" x14ac:dyDescent="0.25">
      <c r="A493" s="76"/>
      <c r="C493" s="77"/>
    </row>
    <row r="494" spans="1:3" s="72" customFormat="1" ht="24.75" customHeight="1" x14ac:dyDescent="0.25">
      <c r="A494" s="76"/>
      <c r="C494" s="77"/>
    </row>
    <row r="495" spans="1:3" s="72" customFormat="1" ht="24.75" customHeight="1" x14ac:dyDescent="0.25">
      <c r="A495" s="76"/>
      <c r="C495" s="77"/>
    </row>
    <row r="496" spans="1:3" s="72" customFormat="1" ht="24.75" customHeight="1" x14ac:dyDescent="0.25">
      <c r="A496" s="76"/>
      <c r="C496" s="77"/>
    </row>
    <row r="497" spans="1:3" s="72" customFormat="1" ht="24.75" customHeight="1" x14ac:dyDescent="0.25">
      <c r="A497" s="76"/>
      <c r="C497" s="77"/>
    </row>
    <row r="498" spans="1:3" s="72" customFormat="1" ht="24.75" customHeight="1" x14ac:dyDescent="0.25">
      <c r="A498" s="76"/>
      <c r="C498" s="77"/>
    </row>
    <row r="499" spans="1:3" s="72" customFormat="1" ht="24.75" customHeight="1" x14ac:dyDescent="0.25">
      <c r="A499" s="76"/>
      <c r="C499" s="77"/>
    </row>
    <row r="500" spans="1:3" s="72" customFormat="1" ht="24.75" customHeight="1" x14ac:dyDescent="0.25">
      <c r="A500" s="76"/>
      <c r="C500" s="77"/>
    </row>
    <row r="501" spans="1:3" s="72" customFormat="1" ht="24.75" customHeight="1" x14ac:dyDescent="0.25">
      <c r="A501" s="76"/>
      <c r="C501" s="77"/>
    </row>
    <row r="502" spans="1:3" s="72" customFormat="1" ht="24.75" customHeight="1" x14ac:dyDescent="0.25">
      <c r="A502" s="76"/>
      <c r="C502" s="77"/>
    </row>
    <row r="503" spans="1:3" s="72" customFormat="1" ht="24.75" customHeight="1" x14ac:dyDescent="0.25">
      <c r="A503" s="76"/>
      <c r="C503" s="77"/>
    </row>
    <row r="504" spans="1:3" s="72" customFormat="1" ht="24.75" customHeight="1" x14ac:dyDescent="0.25">
      <c r="A504" s="76"/>
      <c r="C504" s="77"/>
    </row>
    <row r="505" spans="1:3" s="72" customFormat="1" ht="24.75" customHeight="1" x14ac:dyDescent="0.25">
      <c r="A505" s="76"/>
      <c r="C505" s="77"/>
    </row>
    <row r="506" spans="1:3" s="72" customFormat="1" ht="24.75" customHeight="1" x14ac:dyDescent="0.25">
      <c r="A506" s="76"/>
      <c r="C506" s="77"/>
    </row>
    <row r="507" spans="1:3" s="72" customFormat="1" ht="24.75" customHeight="1" x14ac:dyDescent="0.25">
      <c r="A507" s="76"/>
      <c r="C507" s="77"/>
    </row>
    <row r="508" spans="1:3" s="72" customFormat="1" ht="24.75" customHeight="1" x14ac:dyDescent="0.25">
      <c r="A508" s="76"/>
      <c r="C508" s="77"/>
    </row>
    <row r="509" spans="1:3" s="72" customFormat="1" ht="24.75" customHeight="1" x14ac:dyDescent="0.25">
      <c r="A509" s="76"/>
      <c r="C509" s="77"/>
    </row>
    <row r="510" spans="1:3" s="72" customFormat="1" ht="24.75" customHeight="1" x14ac:dyDescent="0.25">
      <c r="A510" s="76"/>
      <c r="C510" s="77"/>
    </row>
    <row r="511" spans="1:3" s="72" customFormat="1" ht="24.75" customHeight="1" x14ac:dyDescent="0.25">
      <c r="A511" s="76"/>
      <c r="C511" s="77"/>
    </row>
    <row r="512" spans="1:3" s="72" customFormat="1" ht="24.75" customHeight="1" x14ac:dyDescent="0.25">
      <c r="A512" s="76"/>
      <c r="C512" s="77"/>
    </row>
    <row r="513" spans="1:3" s="72" customFormat="1" ht="24.75" customHeight="1" x14ac:dyDescent="0.25">
      <c r="A513" s="76"/>
      <c r="C513" s="77"/>
    </row>
    <row r="514" spans="1:3" s="72" customFormat="1" ht="24.75" customHeight="1" x14ac:dyDescent="0.25">
      <c r="A514" s="76"/>
      <c r="C514" s="77"/>
    </row>
    <row r="515" spans="1:3" s="72" customFormat="1" ht="24.75" customHeight="1" x14ac:dyDescent="0.25">
      <c r="A515" s="76"/>
      <c r="C515" s="77"/>
    </row>
    <row r="516" spans="1:3" s="72" customFormat="1" ht="24.75" customHeight="1" x14ac:dyDescent="0.25">
      <c r="A516" s="76"/>
      <c r="C516" s="77"/>
    </row>
    <row r="517" spans="1:3" s="72" customFormat="1" ht="24.75" customHeight="1" x14ac:dyDescent="0.25">
      <c r="A517" s="76"/>
      <c r="C517" s="77"/>
    </row>
    <row r="518" spans="1:3" s="72" customFormat="1" ht="24.75" customHeight="1" x14ac:dyDescent="0.25">
      <c r="A518" s="76"/>
      <c r="C518" s="77"/>
    </row>
    <row r="519" spans="1:3" s="72" customFormat="1" ht="24.75" customHeight="1" x14ac:dyDescent="0.25">
      <c r="A519" s="76"/>
      <c r="C519" s="77"/>
    </row>
    <row r="520" spans="1:3" s="72" customFormat="1" ht="24.75" customHeight="1" x14ac:dyDescent="0.25">
      <c r="A520" s="76"/>
      <c r="C520" s="77"/>
    </row>
    <row r="521" spans="1:3" s="72" customFormat="1" ht="24.75" customHeight="1" x14ac:dyDescent="0.25">
      <c r="A521" s="76"/>
      <c r="C521" s="77"/>
    </row>
    <row r="522" spans="1:3" s="72" customFormat="1" ht="24.75" customHeight="1" x14ac:dyDescent="0.25">
      <c r="A522" s="76"/>
      <c r="C522" s="77"/>
    </row>
    <row r="523" spans="1:3" s="72" customFormat="1" ht="24.75" customHeight="1" x14ac:dyDescent="0.25">
      <c r="A523" s="76"/>
      <c r="C523" s="77"/>
    </row>
    <row r="524" spans="1:3" s="72" customFormat="1" ht="24.75" customHeight="1" x14ac:dyDescent="0.25">
      <c r="A524" s="76"/>
      <c r="C524" s="77"/>
    </row>
    <row r="525" spans="1:3" s="72" customFormat="1" ht="24.75" customHeight="1" x14ac:dyDescent="0.25">
      <c r="A525" s="76"/>
      <c r="C525" s="77"/>
    </row>
    <row r="526" spans="1:3" s="72" customFormat="1" ht="24.75" customHeight="1" x14ac:dyDescent="0.25">
      <c r="A526" s="76"/>
      <c r="C526" s="77"/>
    </row>
    <row r="527" spans="1:3" s="72" customFormat="1" ht="24.75" customHeight="1" x14ac:dyDescent="0.25">
      <c r="A527" s="76"/>
      <c r="C527" s="77"/>
    </row>
    <row r="528" spans="1:3" s="72" customFormat="1" ht="24.75" customHeight="1" x14ac:dyDescent="0.25">
      <c r="A528" s="76"/>
      <c r="C528" s="77"/>
    </row>
    <row r="529" spans="1:3" s="72" customFormat="1" ht="24.75" customHeight="1" x14ac:dyDescent="0.25">
      <c r="A529" s="76"/>
      <c r="C529" s="77"/>
    </row>
    <row r="530" spans="1:3" s="72" customFormat="1" ht="24.75" customHeight="1" x14ac:dyDescent="0.25">
      <c r="A530" s="76"/>
      <c r="C530" s="77"/>
    </row>
    <row r="531" spans="1:3" s="72" customFormat="1" ht="24.75" customHeight="1" x14ac:dyDescent="0.25">
      <c r="A531" s="76"/>
      <c r="C531" s="77"/>
    </row>
    <row r="532" spans="1:3" s="72" customFormat="1" ht="24.75" customHeight="1" x14ac:dyDescent="0.25">
      <c r="A532" s="76"/>
      <c r="C532" s="77"/>
    </row>
    <row r="533" spans="1:3" s="72" customFormat="1" ht="24.75" customHeight="1" x14ac:dyDescent="0.25">
      <c r="A533" s="76"/>
      <c r="C533" s="77"/>
    </row>
    <row r="534" spans="1:3" s="72" customFormat="1" ht="24.75" customHeight="1" x14ac:dyDescent="0.25">
      <c r="A534" s="76"/>
      <c r="C534" s="77"/>
    </row>
    <row r="535" spans="1:3" s="72" customFormat="1" ht="24.75" customHeight="1" x14ac:dyDescent="0.25">
      <c r="A535" s="76"/>
      <c r="C535" s="77"/>
    </row>
    <row r="536" spans="1:3" s="72" customFormat="1" ht="24.75" customHeight="1" x14ac:dyDescent="0.25">
      <c r="A536" s="76"/>
      <c r="C536" s="77"/>
    </row>
    <row r="537" spans="1:3" s="72" customFormat="1" ht="24.75" customHeight="1" x14ac:dyDescent="0.25">
      <c r="A537" s="76"/>
      <c r="C537" s="77"/>
    </row>
    <row r="538" spans="1:3" s="72" customFormat="1" ht="24.75" customHeight="1" x14ac:dyDescent="0.25">
      <c r="A538" s="76"/>
      <c r="C538" s="77"/>
    </row>
    <row r="539" spans="1:3" s="72" customFormat="1" ht="24.75" customHeight="1" x14ac:dyDescent="0.25">
      <c r="A539" s="76"/>
      <c r="C539" s="77"/>
    </row>
    <row r="540" spans="1:3" s="72" customFormat="1" ht="24.75" customHeight="1" x14ac:dyDescent="0.25">
      <c r="A540" s="76"/>
      <c r="C540" s="77"/>
    </row>
    <row r="541" spans="1:3" s="72" customFormat="1" ht="24.75" customHeight="1" x14ac:dyDescent="0.25">
      <c r="A541" s="76"/>
      <c r="C541" s="77"/>
    </row>
    <row r="542" spans="1:3" s="72" customFormat="1" ht="24.75" customHeight="1" x14ac:dyDescent="0.25">
      <c r="A542" s="76"/>
      <c r="C542" s="77"/>
    </row>
    <row r="543" spans="1:3" s="72" customFormat="1" ht="24.75" customHeight="1" x14ac:dyDescent="0.25">
      <c r="A543" s="76"/>
      <c r="C543" s="77"/>
    </row>
    <row r="544" spans="1:3" s="72" customFormat="1" ht="24.75" customHeight="1" x14ac:dyDescent="0.25">
      <c r="A544" s="76"/>
      <c r="C544" s="77"/>
    </row>
    <row r="545" spans="1:3" s="72" customFormat="1" ht="24.75" customHeight="1" x14ac:dyDescent="0.25">
      <c r="A545" s="76"/>
      <c r="C545" s="77"/>
    </row>
    <row r="546" spans="1:3" s="72" customFormat="1" ht="24.75" customHeight="1" x14ac:dyDescent="0.25">
      <c r="A546" s="76"/>
      <c r="C546" s="77"/>
    </row>
    <row r="547" spans="1:3" s="72" customFormat="1" ht="24.75" customHeight="1" x14ac:dyDescent="0.25">
      <c r="A547" s="76"/>
      <c r="C547" s="77"/>
    </row>
    <row r="548" spans="1:3" s="72" customFormat="1" ht="24.75" customHeight="1" x14ac:dyDescent="0.25">
      <c r="A548" s="76"/>
      <c r="C548" s="77"/>
    </row>
    <row r="549" spans="1:3" s="72" customFormat="1" ht="24.75" customHeight="1" x14ac:dyDescent="0.25">
      <c r="A549" s="76"/>
      <c r="C549" s="77"/>
    </row>
    <row r="550" spans="1:3" s="72" customFormat="1" ht="24.75" customHeight="1" x14ac:dyDescent="0.25">
      <c r="A550" s="76"/>
      <c r="C550" s="77"/>
    </row>
    <row r="551" spans="1:3" s="72" customFormat="1" ht="24.75" customHeight="1" x14ac:dyDescent="0.25">
      <c r="A551" s="76"/>
      <c r="C551" s="77"/>
    </row>
    <row r="552" spans="1:3" s="72" customFormat="1" ht="24.75" customHeight="1" x14ac:dyDescent="0.25">
      <c r="A552" s="76"/>
      <c r="C552" s="77"/>
    </row>
    <row r="553" spans="1:3" s="72" customFormat="1" ht="24.75" customHeight="1" x14ac:dyDescent="0.25">
      <c r="A553" s="76"/>
      <c r="C553" s="77"/>
    </row>
    <row r="554" spans="1:3" s="72" customFormat="1" ht="24.75" customHeight="1" x14ac:dyDescent="0.25">
      <c r="A554" s="76"/>
      <c r="C554" s="77"/>
    </row>
    <row r="555" spans="1:3" s="72" customFormat="1" ht="24.75" customHeight="1" x14ac:dyDescent="0.25">
      <c r="A555" s="76"/>
      <c r="C555" s="77"/>
    </row>
    <row r="556" spans="1:3" s="72" customFormat="1" ht="24.75" customHeight="1" x14ac:dyDescent="0.25">
      <c r="A556" s="76"/>
      <c r="C556" s="77"/>
    </row>
    <row r="557" spans="1:3" s="72" customFormat="1" ht="24.75" customHeight="1" x14ac:dyDescent="0.25">
      <c r="A557" s="76"/>
      <c r="C557" s="77"/>
    </row>
    <row r="558" spans="1:3" s="72" customFormat="1" ht="24.75" customHeight="1" x14ac:dyDescent="0.25">
      <c r="A558" s="76"/>
      <c r="C558" s="77"/>
    </row>
    <row r="559" spans="1:3" s="72" customFormat="1" ht="24.75" customHeight="1" x14ac:dyDescent="0.25">
      <c r="A559" s="76"/>
      <c r="C559" s="77"/>
    </row>
    <row r="560" spans="1:3" s="72" customFormat="1" ht="24.75" customHeight="1" x14ac:dyDescent="0.25">
      <c r="A560" s="76"/>
      <c r="C560" s="77"/>
    </row>
    <row r="561" spans="1:3" s="72" customFormat="1" ht="24.75" customHeight="1" x14ac:dyDescent="0.25">
      <c r="A561" s="76"/>
      <c r="C561" s="77"/>
    </row>
    <row r="562" spans="1:3" s="72" customFormat="1" ht="24.75" customHeight="1" x14ac:dyDescent="0.25">
      <c r="A562" s="76"/>
      <c r="C562" s="77"/>
    </row>
    <row r="563" spans="1:3" s="72" customFormat="1" ht="24.75" customHeight="1" x14ac:dyDescent="0.25">
      <c r="A563" s="76"/>
      <c r="C563" s="77"/>
    </row>
    <row r="564" spans="1:3" s="72" customFormat="1" ht="24.75" customHeight="1" x14ac:dyDescent="0.25">
      <c r="A564" s="76"/>
      <c r="C564" s="77"/>
    </row>
    <row r="565" spans="1:3" s="72" customFormat="1" ht="24.75" customHeight="1" x14ac:dyDescent="0.25">
      <c r="A565" s="76"/>
      <c r="C565" s="77"/>
    </row>
    <row r="566" spans="1:3" s="72" customFormat="1" ht="24.75" customHeight="1" x14ac:dyDescent="0.25">
      <c r="A566" s="76"/>
      <c r="C566" s="77"/>
    </row>
    <row r="567" spans="1:3" s="72" customFormat="1" ht="24.75" customHeight="1" x14ac:dyDescent="0.25">
      <c r="A567" s="76"/>
      <c r="C567" s="77"/>
    </row>
    <row r="568" spans="1:3" s="72" customFormat="1" ht="24.75" customHeight="1" x14ac:dyDescent="0.25">
      <c r="A568" s="76"/>
      <c r="C568" s="77"/>
    </row>
    <row r="569" spans="1:3" s="72" customFormat="1" ht="24.75" customHeight="1" x14ac:dyDescent="0.25">
      <c r="A569" s="76"/>
      <c r="C569" s="77"/>
    </row>
    <row r="570" spans="1:3" s="72" customFormat="1" ht="24.75" customHeight="1" x14ac:dyDescent="0.25">
      <c r="A570" s="76"/>
      <c r="C570" s="77"/>
    </row>
    <row r="571" spans="1:3" s="72" customFormat="1" ht="24.75" customHeight="1" x14ac:dyDescent="0.25">
      <c r="A571" s="76"/>
      <c r="C571" s="77"/>
    </row>
    <row r="572" spans="1:3" s="72" customFormat="1" ht="24.75" customHeight="1" x14ac:dyDescent="0.25">
      <c r="A572" s="76"/>
      <c r="C572" s="77"/>
    </row>
    <row r="573" spans="1:3" s="72" customFormat="1" ht="24.75" customHeight="1" x14ac:dyDescent="0.25">
      <c r="A573" s="76"/>
      <c r="C573" s="77"/>
    </row>
    <row r="574" spans="1:3" s="72" customFormat="1" ht="24.75" customHeight="1" x14ac:dyDescent="0.25">
      <c r="A574" s="76"/>
      <c r="C574" s="77"/>
    </row>
    <row r="575" spans="1:3" s="72" customFormat="1" ht="24.75" customHeight="1" x14ac:dyDescent="0.25">
      <c r="A575" s="76"/>
      <c r="C575" s="77"/>
    </row>
    <row r="576" spans="1:3" s="72" customFormat="1" ht="24.75" customHeight="1" x14ac:dyDescent="0.25">
      <c r="A576" s="76"/>
      <c r="C576" s="77"/>
    </row>
    <row r="577" spans="1:3" s="72" customFormat="1" ht="24.75" customHeight="1" x14ac:dyDescent="0.25">
      <c r="A577" s="76"/>
      <c r="C577" s="77"/>
    </row>
    <row r="578" spans="1:3" s="72" customFormat="1" ht="24.75" customHeight="1" x14ac:dyDescent="0.25">
      <c r="A578" s="76"/>
      <c r="C578" s="77"/>
    </row>
    <row r="579" spans="1:3" s="72" customFormat="1" ht="24.75" customHeight="1" x14ac:dyDescent="0.25">
      <c r="A579" s="76"/>
      <c r="C579" s="77"/>
    </row>
    <row r="580" spans="1:3" s="72" customFormat="1" ht="24.75" customHeight="1" x14ac:dyDescent="0.25">
      <c r="A580" s="76"/>
      <c r="C580" s="77"/>
    </row>
    <row r="581" spans="1:3" s="72" customFormat="1" ht="24.75" customHeight="1" x14ac:dyDescent="0.25">
      <c r="A581" s="76"/>
      <c r="C581" s="77"/>
    </row>
    <row r="582" spans="1:3" s="72" customFormat="1" ht="24.75" customHeight="1" x14ac:dyDescent="0.25">
      <c r="A582" s="76"/>
      <c r="C582" s="77"/>
    </row>
    <row r="583" spans="1:3" s="72" customFormat="1" ht="24.75" customHeight="1" x14ac:dyDescent="0.25">
      <c r="A583" s="76"/>
      <c r="C583" s="77"/>
    </row>
    <row r="584" spans="1:3" s="72" customFormat="1" ht="24.75" customHeight="1" x14ac:dyDescent="0.25">
      <c r="A584" s="76"/>
      <c r="C584" s="77"/>
    </row>
    <row r="585" spans="1:3" s="72" customFormat="1" ht="24.75" customHeight="1" x14ac:dyDescent="0.25">
      <c r="A585" s="76"/>
      <c r="C585" s="77"/>
    </row>
    <row r="586" spans="1:3" s="72" customFormat="1" ht="24.75" customHeight="1" x14ac:dyDescent="0.25">
      <c r="A586" s="76"/>
      <c r="C586" s="77"/>
    </row>
    <row r="587" spans="1:3" s="72" customFormat="1" ht="24.75" customHeight="1" x14ac:dyDescent="0.25">
      <c r="A587" s="76"/>
      <c r="C587" s="77"/>
    </row>
    <row r="588" spans="1:3" s="72" customFormat="1" ht="24.75" customHeight="1" x14ac:dyDescent="0.25">
      <c r="A588" s="76"/>
      <c r="C588" s="77"/>
    </row>
    <row r="589" spans="1:3" s="72" customFormat="1" ht="24.75" customHeight="1" x14ac:dyDescent="0.25">
      <c r="A589" s="76"/>
      <c r="C589" s="77"/>
    </row>
    <row r="590" spans="1:3" s="72" customFormat="1" ht="24.75" customHeight="1" x14ac:dyDescent="0.25">
      <c r="A590" s="76"/>
      <c r="C590" s="77"/>
    </row>
    <row r="591" spans="1:3" s="72" customFormat="1" ht="24.75" customHeight="1" x14ac:dyDescent="0.25">
      <c r="A591" s="76"/>
      <c r="C591" s="77"/>
    </row>
    <row r="592" spans="1:3" s="72" customFormat="1" ht="24.75" customHeight="1" x14ac:dyDescent="0.25">
      <c r="A592" s="76"/>
      <c r="C592" s="77"/>
    </row>
    <row r="593" spans="1:3" s="72" customFormat="1" ht="24.75" customHeight="1" x14ac:dyDescent="0.25">
      <c r="A593" s="76"/>
      <c r="C593" s="77"/>
    </row>
    <row r="594" spans="1:3" s="72" customFormat="1" ht="24.75" customHeight="1" x14ac:dyDescent="0.25">
      <c r="A594" s="76"/>
      <c r="C594" s="77"/>
    </row>
    <row r="595" spans="1:3" s="72" customFormat="1" ht="24.75" customHeight="1" x14ac:dyDescent="0.25">
      <c r="A595" s="76"/>
      <c r="C595" s="77"/>
    </row>
    <row r="596" spans="1:3" s="72" customFormat="1" ht="24.75" customHeight="1" x14ac:dyDescent="0.25">
      <c r="A596" s="76"/>
      <c r="C596" s="77"/>
    </row>
    <row r="597" spans="1:3" s="72" customFormat="1" ht="24.75" customHeight="1" x14ac:dyDescent="0.25">
      <c r="A597" s="76"/>
      <c r="C597" s="77"/>
    </row>
    <row r="598" spans="1:3" s="72" customFormat="1" ht="24.75" customHeight="1" x14ac:dyDescent="0.25">
      <c r="A598" s="76"/>
      <c r="C598" s="77"/>
    </row>
    <row r="599" spans="1:3" s="72" customFormat="1" ht="24.75" customHeight="1" x14ac:dyDescent="0.25">
      <c r="A599" s="76"/>
      <c r="C599" s="77"/>
    </row>
    <row r="600" spans="1:3" s="72" customFormat="1" ht="24.75" customHeight="1" x14ac:dyDescent="0.25">
      <c r="A600" s="76"/>
      <c r="C600" s="77"/>
    </row>
    <row r="601" spans="1:3" s="72" customFormat="1" ht="24.75" customHeight="1" x14ac:dyDescent="0.25">
      <c r="A601" s="76"/>
      <c r="C601" s="77"/>
    </row>
    <row r="602" spans="1:3" s="72" customFormat="1" ht="24.75" customHeight="1" x14ac:dyDescent="0.25">
      <c r="A602" s="76"/>
      <c r="C602" s="77"/>
    </row>
    <row r="603" spans="1:3" s="72" customFormat="1" ht="24.75" customHeight="1" x14ac:dyDescent="0.25">
      <c r="A603" s="76"/>
      <c r="C603" s="77"/>
    </row>
    <row r="604" spans="1:3" s="72" customFormat="1" ht="24.75" customHeight="1" x14ac:dyDescent="0.25">
      <c r="A604" s="76"/>
      <c r="C604" s="77"/>
    </row>
    <row r="605" spans="1:3" s="72" customFormat="1" ht="24.75" customHeight="1" x14ac:dyDescent="0.25">
      <c r="A605" s="76"/>
      <c r="C605" s="77"/>
    </row>
    <row r="606" spans="1:3" s="72" customFormat="1" ht="24.75" customHeight="1" x14ac:dyDescent="0.25">
      <c r="A606" s="76"/>
      <c r="C606" s="77"/>
    </row>
    <row r="607" spans="1:3" s="72" customFormat="1" ht="24.75" customHeight="1" x14ac:dyDescent="0.25">
      <c r="A607" s="76"/>
      <c r="C607" s="77"/>
    </row>
    <row r="608" spans="1:3" s="72" customFormat="1" ht="24.75" customHeight="1" x14ac:dyDescent="0.25">
      <c r="A608" s="76"/>
      <c r="C608" s="77"/>
    </row>
    <row r="609" spans="1:3" s="72" customFormat="1" ht="24.75" customHeight="1" x14ac:dyDescent="0.25">
      <c r="A609" s="76"/>
      <c r="C609" s="77"/>
    </row>
    <row r="610" spans="1:3" s="72" customFormat="1" ht="24.75" customHeight="1" x14ac:dyDescent="0.25">
      <c r="A610" s="76"/>
      <c r="C610" s="77"/>
    </row>
    <row r="611" spans="1:3" s="72" customFormat="1" ht="24.75" customHeight="1" x14ac:dyDescent="0.25">
      <c r="A611" s="76"/>
      <c r="C611" s="77"/>
    </row>
    <row r="612" spans="1:3" s="72" customFormat="1" ht="24.75" customHeight="1" x14ac:dyDescent="0.25">
      <c r="A612" s="76"/>
      <c r="C612" s="77"/>
    </row>
    <row r="613" spans="1:3" s="72" customFormat="1" ht="24.75" customHeight="1" x14ac:dyDescent="0.25">
      <c r="A613" s="76"/>
      <c r="C613" s="77"/>
    </row>
    <row r="614" spans="1:3" s="72" customFormat="1" ht="24.75" customHeight="1" x14ac:dyDescent="0.25">
      <c r="A614" s="76"/>
      <c r="C614" s="77"/>
    </row>
    <row r="615" spans="1:3" s="72" customFormat="1" ht="24.75" customHeight="1" x14ac:dyDescent="0.25">
      <c r="A615" s="76"/>
      <c r="C615" s="77"/>
    </row>
    <row r="616" spans="1:3" s="72" customFormat="1" ht="24.75" customHeight="1" x14ac:dyDescent="0.25">
      <c r="A616" s="76"/>
      <c r="C616" s="77"/>
    </row>
    <row r="617" spans="1:3" s="72" customFormat="1" ht="24.75" customHeight="1" x14ac:dyDescent="0.25">
      <c r="A617" s="76"/>
      <c r="C617" s="77"/>
    </row>
    <row r="618" spans="1:3" s="72" customFormat="1" ht="24.75" customHeight="1" x14ac:dyDescent="0.25">
      <c r="A618" s="76"/>
      <c r="C618" s="77"/>
    </row>
    <row r="619" spans="1:3" s="72" customFormat="1" ht="24.75" customHeight="1" x14ac:dyDescent="0.25">
      <c r="A619" s="76"/>
      <c r="C619" s="77"/>
    </row>
    <row r="620" spans="1:3" s="72" customFormat="1" ht="24.75" customHeight="1" x14ac:dyDescent="0.25">
      <c r="A620" s="76"/>
      <c r="C620" s="77"/>
    </row>
    <row r="621" spans="1:3" s="72" customFormat="1" ht="24.75" customHeight="1" x14ac:dyDescent="0.25">
      <c r="A621" s="76"/>
      <c r="C621" s="77"/>
    </row>
    <row r="622" spans="1:3" s="72" customFormat="1" ht="24.75" customHeight="1" x14ac:dyDescent="0.25">
      <c r="A622" s="76"/>
      <c r="C622" s="77"/>
    </row>
    <row r="623" spans="1:3" s="72" customFormat="1" ht="24.75" customHeight="1" x14ac:dyDescent="0.25">
      <c r="A623" s="76"/>
      <c r="C623" s="77"/>
    </row>
    <row r="624" spans="1:3" s="72" customFormat="1" ht="24.75" customHeight="1" x14ac:dyDescent="0.25">
      <c r="A624" s="76"/>
      <c r="C624" s="77"/>
    </row>
    <row r="625" spans="1:3" s="72" customFormat="1" ht="24.75" customHeight="1" x14ac:dyDescent="0.25">
      <c r="A625" s="76"/>
      <c r="C625" s="77"/>
    </row>
    <row r="626" spans="1:3" s="72" customFormat="1" ht="24.75" customHeight="1" x14ac:dyDescent="0.25">
      <c r="A626" s="76"/>
      <c r="C626" s="77"/>
    </row>
    <row r="627" spans="1:3" s="72" customFormat="1" ht="24.75" customHeight="1" x14ac:dyDescent="0.25">
      <c r="A627" s="76"/>
      <c r="C627" s="77"/>
    </row>
    <row r="628" spans="1:3" s="72" customFormat="1" ht="24.75" customHeight="1" x14ac:dyDescent="0.25">
      <c r="A628" s="76"/>
      <c r="C628" s="77"/>
    </row>
    <row r="629" spans="1:3" s="72" customFormat="1" ht="24.75" customHeight="1" x14ac:dyDescent="0.25">
      <c r="A629" s="76"/>
      <c r="C629" s="77"/>
    </row>
    <row r="630" spans="1:3" s="72" customFormat="1" ht="24.75" customHeight="1" x14ac:dyDescent="0.25">
      <c r="A630" s="76"/>
      <c r="C630" s="77"/>
    </row>
    <row r="631" spans="1:3" s="72" customFormat="1" ht="24.75" customHeight="1" x14ac:dyDescent="0.25">
      <c r="A631" s="76"/>
      <c r="C631" s="77"/>
    </row>
    <row r="632" spans="1:3" s="72" customFormat="1" ht="24.75" customHeight="1" x14ac:dyDescent="0.25">
      <c r="A632" s="76"/>
      <c r="C632" s="77"/>
    </row>
    <row r="633" spans="1:3" s="72" customFormat="1" ht="24.75" customHeight="1" x14ac:dyDescent="0.25">
      <c r="A633" s="76"/>
      <c r="C633" s="77"/>
    </row>
    <row r="634" spans="1:3" s="72" customFormat="1" ht="24.75" customHeight="1" x14ac:dyDescent="0.25">
      <c r="A634" s="76"/>
      <c r="C634" s="77"/>
    </row>
    <row r="635" spans="1:3" s="72" customFormat="1" ht="24.75" customHeight="1" x14ac:dyDescent="0.25">
      <c r="A635" s="76"/>
      <c r="C635" s="77"/>
    </row>
    <row r="636" spans="1:3" s="72" customFormat="1" ht="24.75" customHeight="1" x14ac:dyDescent="0.25">
      <c r="A636" s="76"/>
      <c r="C636" s="77"/>
    </row>
    <row r="637" spans="1:3" s="72" customFormat="1" ht="24.75" customHeight="1" x14ac:dyDescent="0.25">
      <c r="A637" s="76"/>
      <c r="C637" s="77"/>
    </row>
    <row r="638" spans="1:3" s="72" customFormat="1" ht="24.75" customHeight="1" x14ac:dyDescent="0.25">
      <c r="A638" s="76"/>
      <c r="C638" s="77"/>
    </row>
    <row r="639" spans="1:3" s="72" customFormat="1" ht="24.75" customHeight="1" x14ac:dyDescent="0.25">
      <c r="A639" s="76"/>
      <c r="C639" s="77"/>
    </row>
    <row r="640" spans="1:3" s="72" customFormat="1" ht="24.75" customHeight="1" x14ac:dyDescent="0.25">
      <c r="A640" s="76"/>
      <c r="C640" s="77"/>
    </row>
    <row r="641" spans="1:3" s="72" customFormat="1" ht="24.75" customHeight="1" x14ac:dyDescent="0.25">
      <c r="A641" s="76"/>
      <c r="C641" s="77"/>
    </row>
    <row r="642" spans="1:3" s="72" customFormat="1" ht="24.75" customHeight="1" x14ac:dyDescent="0.25">
      <c r="A642" s="76"/>
      <c r="C642" s="77"/>
    </row>
    <row r="643" spans="1:3" s="72" customFormat="1" ht="24.75" customHeight="1" x14ac:dyDescent="0.25">
      <c r="A643" s="76"/>
      <c r="C643" s="77"/>
    </row>
    <row r="644" spans="1:3" s="72" customFormat="1" ht="24.75" customHeight="1" x14ac:dyDescent="0.25">
      <c r="A644" s="76"/>
      <c r="C644" s="77"/>
    </row>
    <row r="645" spans="1:3" s="72" customFormat="1" ht="24.75" customHeight="1" x14ac:dyDescent="0.25">
      <c r="A645" s="76"/>
      <c r="C645" s="77"/>
    </row>
    <row r="646" spans="1:3" s="72" customFormat="1" ht="24.75" customHeight="1" x14ac:dyDescent="0.25">
      <c r="A646" s="76"/>
      <c r="C646" s="77"/>
    </row>
    <row r="647" spans="1:3" s="72" customFormat="1" ht="24.75" customHeight="1" x14ac:dyDescent="0.25">
      <c r="A647" s="76"/>
      <c r="C647" s="77"/>
    </row>
    <row r="648" spans="1:3" s="72" customFormat="1" ht="24.75" customHeight="1" x14ac:dyDescent="0.25">
      <c r="A648" s="76"/>
      <c r="C648" s="77"/>
    </row>
    <row r="649" spans="1:3" s="72" customFormat="1" ht="24.75" customHeight="1" x14ac:dyDescent="0.25">
      <c r="A649" s="76"/>
      <c r="C649" s="77"/>
    </row>
    <row r="650" spans="1:3" s="72" customFormat="1" ht="24.75" customHeight="1" x14ac:dyDescent="0.25">
      <c r="A650" s="76"/>
      <c r="C650" s="77"/>
    </row>
    <row r="651" spans="1:3" s="72" customFormat="1" ht="24.75" customHeight="1" x14ac:dyDescent="0.25">
      <c r="A651" s="76"/>
      <c r="C651" s="77"/>
    </row>
    <row r="652" spans="1:3" s="72" customFormat="1" ht="24.75" customHeight="1" x14ac:dyDescent="0.25">
      <c r="A652" s="76"/>
      <c r="C652" s="77"/>
    </row>
    <row r="653" spans="1:3" s="72" customFormat="1" ht="24.75" customHeight="1" x14ac:dyDescent="0.25">
      <c r="A653" s="76"/>
      <c r="C653" s="77"/>
    </row>
    <row r="654" spans="1:3" s="72" customFormat="1" ht="24.75" customHeight="1" x14ac:dyDescent="0.25">
      <c r="A654" s="76"/>
      <c r="C654" s="77"/>
    </row>
    <row r="655" spans="1:3" s="72" customFormat="1" ht="24.75" customHeight="1" x14ac:dyDescent="0.25">
      <c r="A655" s="76"/>
      <c r="C655" s="77"/>
    </row>
    <row r="656" spans="1:3" s="72" customFormat="1" ht="24.75" customHeight="1" x14ac:dyDescent="0.25">
      <c r="A656" s="76"/>
      <c r="C656" s="77"/>
    </row>
    <row r="657" spans="1:3" s="72" customFormat="1" ht="24.75" customHeight="1" x14ac:dyDescent="0.25">
      <c r="A657" s="76"/>
      <c r="C657" s="77"/>
    </row>
    <row r="658" spans="1:3" s="72" customFormat="1" ht="24.75" customHeight="1" x14ac:dyDescent="0.25">
      <c r="A658" s="76"/>
      <c r="C658" s="77"/>
    </row>
    <row r="659" spans="1:3" s="72" customFormat="1" ht="24.75" customHeight="1" x14ac:dyDescent="0.25">
      <c r="A659" s="76"/>
      <c r="C659" s="77"/>
    </row>
    <row r="660" spans="1:3" s="72" customFormat="1" ht="24.75" customHeight="1" x14ac:dyDescent="0.25">
      <c r="A660" s="76"/>
      <c r="C660" s="77"/>
    </row>
    <row r="661" spans="1:3" s="72" customFormat="1" ht="24.75" customHeight="1" x14ac:dyDescent="0.25">
      <c r="A661" s="76"/>
      <c r="C661" s="77"/>
    </row>
    <row r="662" spans="1:3" s="72" customFormat="1" ht="24.75" customHeight="1" x14ac:dyDescent="0.25">
      <c r="A662" s="76"/>
      <c r="C662" s="77"/>
    </row>
    <row r="663" spans="1:3" s="72" customFormat="1" ht="24.75" customHeight="1" x14ac:dyDescent="0.25">
      <c r="A663" s="76"/>
      <c r="C663" s="77"/>
    </row>
    <row r="664" spans="1:3" s="72" customFormat="1" ht="24.75" customHeight="1" x14ac:dyDescent="0.25">
      <c r="A664" s="76"/>
      <c r="C664" s="77"/>
    </row>
    <row r="665" spans="1:3" s="72" customFormat="1" ht="24.75" customHeight="1" x14ac:dyDescent="0.25">
      <c r="A665" s="76"/>
      <c r="C665" s="77"/>
    </row>
    <row r="666" spans="1:3" s="72" customFormat="1" ht="24.75" customHeight="1" x14ac:dyDescent="0.25">
      <c r="A666" s="76"/>
      <c r="C666" s="77"/>
    </row>
    <row r="667" spans="1:3" s="72" customFormat="1" ht="24.75" customHeight="1" x14ac:dyDescent="0.25">
      <c r="A667" s="76"/>
      <c r="C667" s="77"/>
    </row>
    <row r="668" spans="1:3" s="72" customFormat="1" ht="24.75" customHeight="1" x14ac:dyDescent="0.25">
      <c r="A668" s="76"/>
      <c r="C668" s="77"/>
    </row>
    <row r="669" spans="1:3" s="72" customFormat="1" ht="24.75" customHeight="1" x14ac:dyDescent="0.25">
      <c r="A669" s="76"/>
      <c r="C669" s="77"/>
    </row>
    <row r="670" spans="1:3" s="72" customFormat="1" ht="24.75" customHeight="1" x14ac:dyDescent="0.25">
      <c r="A670" s="76"/>
      <c r="C670" s="77"/>
    </row>
    <row r="671" spans="1:3" s="72" customFormat="1" ht="24.75" customHeight="1" x14ac:dyDescent="0.25">
      <c r="A671" s="76"/>
      <c r="C671" s="77"/>
    </row>
    <row r="672" spans="1:3" s="72" customFormat="1" ht="24.75" customHeight="1" x14ac:dyDescent="0.25">
      <c r="A672" s="76"/>
      <c r="C672" s="77"/>
    </row>
    <row r="673" spans="1:3" s="72" customFormat="1" ht="24.75" customHeight="1" x14ac:dyDescent="0.25">
      <c r="A673" s="76"/>
      <c r="C673" s="77"/>
    </row>
    <row r="674" spans="1:3" s="72" customFormat="1" ht="24.75" customHeight="1" x14ac:dyDescent="0.25">
      <c r="A674" s="76"/>
      <c r="C674" s="77"/>
    </row>
    <row r="675" spans="1:3" s="72" customFormat="1" ht="24.75" customHeight="1" x14ac:dyDescent="0.25">
      <c r="A675" s="76"/>
      <c r="C675" s="77"/>
    </row>
    <row r="676" spans="1:3" s="72" customFormat="1" ht="24.75" customHeight="1" x14ac:dyDescent="0.25">
      <c r="A676" s="76"/>
      <c r="C676" s="77"/>
    </row>
    <row r="677" spans="1:3" s="72" customFormat="1" ht="24.75" customHeight="1" x14ac:dyDescent="0.25">
      <c r="A677" s="76"/>
      <c r="C677" s="77"/>
    </row>
    <row r="678" spans="1:3" s="72" customFormat="1" ht="24.75" customHeight="1" x14ac:dyDescent="0.25">
      <c r="A678" s="76"/>
      <c r="C678" s="77"/>
    </row>
    <row r="679" spans="1:3" s="72" customFormat="1" ht="24.75" customHeight="1" x14ac:dyDescent="0.25">
      <c r="A679" s="76"/>
      <c r="C679" s="77"/>
    </row>
    <row r="680" spans="1:3" s="72" customFormat="1" ht="24.75" customHeight="1" x14ac:dyDescent="0.25">
      <c r="A680" s="76"/>
      <c r="C680" s="77"/>
    </row>
    <row r="681" spans="1:3" s="72" customFormat="1" ht="24.75" customHeight="1" x14ac:dyDescent="0.25">
      <c r="A681" s="76"/>
      <c r="C681" s="77"/>
    </row>
    <row r="682" spans="1:3" s="72" customFormat="1" ht="24.75" customHeight="1" x14ac:dyDescent="0.25">
      <c r="A682" s="76"/>
      <c r="C682" s="77"/>
    </row>
    <row r="683" spans="1:3" s="72" customFormat="1" ht="24.75" customHeight="1" x14ac:dyDescent="0.25">
      <c r="A683" s="76"/>
      <c r="C683" s="77"/>
    </row>
    <row r="684" spans="1:3" s="72" customFormat="1" ht="24.75" customHeight="1" x14ac:dyDescent="0.25">
      <c r="A684" s="76"/>
      <c r="C684" s="77"/>
    </row>
    <row r="685" spans="1:3" s="72" customFormat="1" ht="24.75" customHeight="1" x14ac:dyDescent="0.25">
      <c r="A685" s="76"/>
      <c r="C685" s="77"/>
    </row>
    <row r="686" spans="1:3" s="72" customFormat="1" ht="24.75" customHeight="1" x14ac:dyDescent="0.25">
      <c r="A686" s="76"/>
      <c r="C686" s="77"/>
    </row>
    <row r="687" spans="1:3" s="72" customFormat="1" ht="24.75" customHeight="1" x14ac:dyDescent="0.25">
      <c r="A687" s="76"/>
      <c r="C687" s="77"/>
    </row>
    <row r="688" spans="1:3" s="72" customFormat="1" ht="24.75" customHeight="1" x14ac:dyDescent="0.25">
      <c r="A688" s="76"/>
      <c r="C688" s="77"/>
    </row>
    <row r="689" spans="1:3" s="72" customFormat="1" ht="24.75" customHeight="1" x14ac:dyDescent="0.25">
      <c r="A689" s="76"/>
      <c r="C689" s="77"/>
    </row>
    <row r="690" spans="1:3" s="72" customFormat="1" ht="24.75" customHeight="1" x14ac:dyDescent="0.25">
      <c r="A690" s="76"/>
      <c r="C690" s="77"/>
    </row>
    <row r="691" spans="1:3" s="72" customFormat="1" ht="24.75" customHeight="1" x14ac:dyDescent="0.25">
      <c r="A691" s="76"/>
      <c r="C691" s="77"/>
    </row>
    <row r="692" spans="1:3" s="72" customFormat="1" ht="24.75" customHeight="1" x14ac:dyDescent="0.25">
      <c r="A692" s="76"/>
      <c r="C692" s="77"/>
    </row>
    <row r="693" spans="1:3" s="72" customFormat="1" ht="24.75" customHeight="1" x14ac:dyDescent="0.25">
      <c r="A693" s="76"/>
      <c r="C693" s="77"/>
    </row>
    <row r="694" spans="1:3" s="72" customFormat="1" ht="24.75" customHeight="1" x14ac:dyDescent="0.25">
      <c r="A694" s="76"/>
      <c r="C694" s="77"/>
    </row>
    <row r="695" spans="1:3" s="72" customFormat="1" ht="24.75" customHeight="1" x14ac:dyDescent="0.25">
      <c r="A695" s="76"/>
      <c r="C695" s="77"/>
    </row>
    <row r="696" spans="1:3" s="72" customFormat="1" ht="24.75" customHeight="1" x14ac:dyDescent="0.25">
      <c r="A696" s="76"/>
      <c r="C696" s="77"/>
    </row>
    <row r="697" spans="1:3" s="72" customFormat="1" ht="24.75" customHeight="1" x14ac:dyDescent="0.25">
      <c r="A697" s="76"/>
      <c r="C697" s="77"/>
    </row>
    <row r="698" spans="1:3" s="72" customFormat="1" ht="24.75" customHeight="1" x14ac:dyDescent="0.25">
      <c r="A698" s="76"/>
      <c r="C698" s="77"/>
    </row>
    <row r="699" spans="1:3" s="72" customFormat="1" ht="24.75" customHeight="1" x14ac:dyDescent="0.25">
      <c r="A699" s="76"/>
      <c r="C699" s="77"/>
    </row>
    <row r="700" spans="1:3" s="72" customFormat="1" ht="24.75" customHeight="1" x14ac:dyDescent="0.25">
      <c r="A700" s="76"/>
      <c r="C700" s="77"/>
    </row>
    <row r="701" spans="1:3" s="72" customFormat="1" ht="24.75" customHeight="1" x14ac:dyDescent="0.25">
      <c r="A701" s="76"/>
      <c r="C701" s="77"/>
    </row>
    <row r="702" spans="1:3" s="72" customFormat="1" ht="24.75" customHeight="1" x14ac:dyDescent="0.25">
      <c r="A702" s="76"/>
      <c r="C702" s="77"/>
    </row>
    <row r="703" spans="1:3" s="72" customFormat="1" ht="24.75" customHeight="1" x14ac:dyDescent="0.25">
      <c r="A703" s="76"/>
      <c r="C703" s="77"/>
    </row>
    <row r="704" spans="1:3" s="72" customFormat="1" ht="24.75" customHeight="1" x14ac:dyDescent="0.25">
      <c r="A704" s="76"/>
      <c r="C704" s="77"/>
    </row>
    <row r="705" spans="1:4" s="72" customFormat="1" ht="24.75" customHeight="1" x14ac:dyDescent="0.25">
      <c r="A705" s="76"/>
      <c r="C705" s="77"/>
    </row>
    <row r="706" spans="1:4" s="72" customFormat="1" ht="24.75" customHeight="1" x14ac:dyDescent="0.25">
      <c r="A706" s="76"/>
      <c r="C706" s="77"/>
    </row>
    <row r="707" spans="1:4" s="72" customFormat="1" ht="24.75" customHeight="1" x14ac:dyDescent="0.25">
      <c r="A707" s="76"/>
      <c r="C707" s="77"/>
    </row>
    <row r="708" spans="1:4" s="72" customFormat="1" ht="24.75" customHeight="1" x14ac:dyDescent="0.25">
      <c r="A708" s="76"/>
      <c r="C708" s="77"/>
    </row>
    <row r="709" spans="1:4" s="72" customFormat="1" ht="24.75" customHeight="1" x14ac:dyDescent="0.25">
      <c r="A709" s="76"/>
      <c r="C709" s="77"/>
    </row>
    <row r="710" spans="1:4" s="72" customFormat="1" ht="24.75" customHeight="1" x14ac:dyDescent="0.25">
      <c r="A710" s="76"/>
      <c r="C710" s="77"/>
    </row>
    <row r="711" spans="1:4" s="72" customFormat="1" ht="24.75" customHeight="1" x14ac:dyDescent="0.25">
      <c r="A711" s="76"/>
      <c r="C711" s="77"/>
    </row>
    <row r="712" spans="1:4" s="72" customFormat="1" ht="24.75" customHeight="1" x14ac:dyDescent="0.25">
      <c r="A712" s="76"/>
      <c r="C712" s="77"/>
    </row>
    <row r="713" spans="1:4" s="72" customFormat="1" ht="24.75" customHeight="1" x14ac:dyDescent="0.25">
      <c r="A713" s="76"/>
      <c r="C713" s="77"/>
    </row>
    <row r="714" spans="1:4" s="72" customFormat="1" ht="24.75" customHeight="1" x14ac:dyDescent="0.25">
      <c r="A714" s="76"/>
      <c r="C714" s="77"/>
    </row>
    <row r="715" spans="1:4" ht="24.75" customHeight="1" x14ac:dyDescent="0.25">
      <c r="A715" s="66"/>
      <c r="B715" s="72"/>
      <c r="C715" s="77"/>
      <c r="D715" s="72"/>
    </row>
    <row r="716" spans="1:4" ht="24.75" customHeight="1" x14ac:dyDescent="0.25">
      <c r="A716" s="66"/>
      <c r="B716" s="72"/>
      <c r="C716" s="77"/>
      <c r="D716" s="72"/>
    </row>
    <row r="717" spans="1:4" ht="24.75" customHeight="1" x14ac:dyDescent="0.25">
      <c r="A717" s="66"/>
      <c r="B717" s="72"/>
      <c r="C717" s="77"/>
      <c r="D717" s="72"/>
    </row>
    <row r="718" spans="1:4" ht="24.75" customHeight="1" x14ac:dyDescent="0.25">
      <c r="A718" s="66"/>
      <c r="B718" s="72"/>
      <c r="C718" s="77"/>
      <c r="D718" s="72"/>
    </row>
    <row r="719" spans="1:4" ht="24.75" customHeight="1" x14ac:dyDescent="0.25">
      <c r="A719" s="66"/>
      <c r="B719" s="72"/>
      <c r="C719" s="77"/>
      <c r="D719" s="72"/>
    </row>
    <row r="720" spans="1:4" ht="24.75" customHeight="1" x14ac:dyDescent="0.25">
      <c r="A720" s="66"/>
      <c r="B720" s="72"/>
      <c r="C720" s="77"/>
      <c r="D720" s="72"/>
    </row>
    <row r="721" spans="1:4" ht="24.75" customHeight="1" x14ac:dyDescent="0.25">
      <c r="A721" s="66"/>
      <c r="B721" s="72"/>
      <c r="C721" s="77"/>
      <c r="D721" s="72"/>
    </row>
    <row r="722" spans="1:4" ht="24.75" customHeight="1" x14ac:dyDescent="0.25">
      <c r="A722" s="66"/>
      <c r="B722" s="72"/>
      <c r="C722" s="77"/>
      <c r="D722" s="72"/>
    </row>
    <row r="723" spans="1:4" ht="24.75" customHeight="1" x14ac:dyDescent="0.25">
      <c r="A723" s="66"/>
      <c r="B723" s="72"/>
      <c r="C723" s="77"/>
      <c r="D723" s="72"/>
    </row>
    <row r="724" spans="1:4" ht="24.75" customHeight="1" x14ac:dyDescent="0.25">
      <c r="A724" s="66"/>
      <c r="B724" s="72"/>
      <c r="C724" s="77"/>
      <c r="D724" s="72"/>
    </row>
    <row r="725" spans="1:4" ht="24.75" customHeight="1" x14ac:dyDescent="0.25">
      <c r="A725" s="66"/>
      <c r="B725" s="72"/>
      <c r="C725" s="77"/>
      <c r="D725" s="72"/>
    </row>
    <row r="726" spans="1:4" ht="24.75" customHeight="1" x14ac:dyDescent="0.25">
      <c r="A726" s="66"/>
      <c r="B726" s="72"/>
      <c r="C726" s="77"/>
      <c r="D726" s="72"/>
    </row>
    <row r="727" spans="1:4" ht="24.75" customHeight="1" x14ac:dyDescent="0.25">
      <c r="A727" s="66"/>
      <c r="B727" s="72"/>
      <c r="C727" s="77"/>
      <c r="D727" s="72"/>
    </row>
    <row r="728" spans="1:4" ht="24.75" customHeight="1" x14ac:dyDescent="0.25">
      <c r="A728" s="66"/>
      <c r="B728" s="72"/>
      <c r="C728" s="77"/>
      <c r="D728" s="72"/>
    </row>
    <row r="729" spans="1:4" ht="24.75" customHeight="1" x14ac:dyDescent="0.25">
      <c r="A729" s="66"/>
      <c r="B729" s="72"/>
      <c r="C729" s="77"/>
      <c r="D729" s="72"/>
    </row>
    <row r="730" spans="1:4" ht="24.75" customHeight="1" x14ac:dyDescent="0.25">
      <c r="A730" s="66"/>
      <c r="B730" s="72"/>
      <c r="C730" s="77"/>
      <c r="D730" s="72"/>
    </row>
    <row r="731" spans="1:4" ht="24.75" customHeight="1" x14ac:dyDescent="0.25">
      <c r="A731" s="66"/>
      <c r="B731" s="72"/>
      <c r="C731" s="77"/>
      <c r="D731" s="72"/>
    </row>
    <row r="732" spans="1:4" ht="24.75" customHeight="1" x14ac:dyDescent="0.25">
      <c r="A732" s="66"/>
      <c r="B732" s="72"/>
      <c r="C732" s="77"/>
      <c r="D732" s="72"/>
    </row>
    <row r="733" spans="1:4" ht="24.75" customHeight="1" x14ac:dyDescent="0.25">
      <c r="A733" s="66"/>
      <c r="B733" s="72"/>
      <c r="C733" s="77"/>
      <c r="D733" s="72"/>
    </row>
    <row r="734" spans="1:4" ht="24.75" customHeight="1" x14ac:dyDescent="0.25">
      <c r="A734" s="66"/>
      <c r="B734" s="72"/>
      <c r="C734" s="77"/>
      <c r="D734" s="72"/>
    </row>
    <row r="735" spans="1:4" ht="24.75" customHeight="1" x14ac:dyDescent="0.25">
      <c r="A735" s="66"/>
      <c r="B735" s="72"/>
      <c r="C735" s="77"/>
      <c r="D735" s="72"/>
    </row>
    <row r="736" spans="1:4" ht="24.75" customHeight="1" x14ac:dyDescent="0.25">
      <c r="A736" s="66"/>
      <c r="B736" s="72"/>
      <c r="C736" s="77"/>
      <c r="D736" s="72"/>
    </row>
    <row r="737" spans="1:4" ht="24.75" customHeight="1" x14ac:dyDescent="0.25">
      <c r="A737" s="66"/>
      <c r="B737" s="72"/>
      <c r="C737" s="77"/>
      <c r="D737" s="72"/>
    </row>
    <row r="738" spans="1:4" ht="24.75" customHeight="1" x14ac:dyDescent="0.25">
      <c r="A738" s="66"/>
      <c r="B738" s="72"/>
      <c r="C738" s="77"/>
      <c r="D738" s="72"/>
    </row>
    <row r="739" spans="1:4" ht="24.75" customHeight="1" x14ac:dyDescent="0.25">
      <c r="A739" s="66"/>
      <c r="B739" s="72"/>
      <c r="C739" s="77"/>
      <c r="D739" s="72"/>
    </row>
    <row r="740" spans="1:4" ht="24.75" customHeight="1" x14ac:dyDescent="0.25">
      <c r="A740" s="66"/>
      <c r="B740" s="72"/>
      <c r="C740" s="77"/>
      <c r="D740" s="72"/>
    </row>
    <row r="741" spans="1:4" ht="24.75" customHeight="1" x14ac:dyDescent="0.25">
      <c r="A741" s="66"/>
      <c r="B741" s="72"/>
      <c r="C741" s="77"/>
      <c r="D741" s="72"/>
    </row>
    <row r="742" spans="1:4" ht="24.75" customHeight="1" x14ac:dyDescent="0.25">
      <c r="A742" s="66"/>
      <c r="B742" s="72"/>
      <c r="C742" s="77"/>
      <c r="D742" s="72"/>
    </row>
    <row r="743" spans="1:4" ht="24.75" customHeight="1" x14ac:dyDescent="0.25">
      <c r="A743" s="66"/>
      <c r="B743" s="72"/>
      <c r="C743" s="77"/>
      <c r="D743" s="72"/>
    </row>
    <row r="744" spans="1:4" ht="24.75" customHeight="1" x14ac:dyDescent="0.25">
      <c r="A744" s="66"/>
      <c r="B744" s="72"/>
      <c r="C744" s="77"/>
      <c r="D744" s="72"/>
    </row>
    <row r="745" spans="1:4" ht="24.75" customHeight="1" x14ac:dyDescent="0.25">
      <c r="A745" s="66"/>
      <c r="B745" s="72"/>
      <c r="C745" s="77"/>
      <c r="D745" s="72"/>
    </row>
    <row r="746" spans="1:4" ht="24.75" customHeight="1" x14ac:dyDescent="0.25">
      <c r="A746" s="66"/>
      <c r="B746" s="72"/>
      <c r="C746" s="77"/>
      <c r="D746" s="72"/>
    </row>
    <row r="747" spans="1:4" ht="24.75" customHeight="1" x14ac:dyDescent="0.25">
      <c r="A747" s="66"/>
      <c r="B747" s="72"/>
      <c r="C747" s="77"/>
      <c r="D747" s="72"/>
    </row>
    <row r="748" spans="1:4" ht="24.75" customHeight="1" x14ac:dyDescent="0.25">
      <c r="A748" s="66"/>
      <c r="B748" s="72"/>
      <c r="C748" s="77"/>
      <c r="D748" s="72"/>
    </row>
    <row r="749" spans="1:4" ht="24.75" customHeight="1" x14ac:dyDescent="0.25">
      <c r="A749" s="66"/>
      <c r="B749" s="72"/>
      <c r="C749" s="77"/>
      <c r="D749" s="72"/>
    </row>
    <row r="750" spans="1:4" ht="24.75" customHeight="1" x14ac:dyDescent="0.25">
      <c r="A750" s="66"/>
      <c r="B750" s="72"/>
      <c r="C750" s="77"/>
      <c r="D750" s="72"/>
    </row>
    <row r="751" spans="1:4" ht="24.75" customHeight="1" x14ac:dyDescent="0.25">
      <c r="A751" s="66"/>
      <c r="B751" s="72"/>
      <c r="C751" s="77"/>
      <c r="D751" s="72"/>
    </row>
    <row r="752" spans="1:4" ht="24.75" customHeight="1" x14ac:dyDescent="0.25">
      <c r="A752" s="66"/>
      <c r="B752" s="72"/>
      <c r="C752" s="77"/>
      <c r="D752" s="72"/>
    </row>
    <row r="753" spans="1:4" ht="24.75" customHeight="1" x14ac:dyDescent="0.25">
      <c r="A753" s="66"/>
      <c r="B753" s="72"/>
      <c r="C753" s="77"/>
      <c r="D753" s="72"/>
    </row>
    <row r="754" spans="1:4" ht="24.75" customHeight="1" x14ac:dyDescent="0.25">
      <c r="A754" s="66"/>
      <c r="B754" s="72"/>
      <c r="C754" s="77"/>
      <c r="D754" s="72"/>
    </row>
    <row r="755" spans="1:4" ht="24.75" customHeight="1" x14ac:dyDescent="0.25">
      <c r="A755" s="66"/>
      <c r="B755" s="72"/>
      <c r="C755" s="77"/>
      <c r="D755" s="72"/>
    </row>
    <row r="756" spans="1:4" ht="24.75" customHeight="1" x14ac:dyDescent="0.25">
      <c r="A756" s="66"/>
      <c r="B756" s="72"/>
      <c r="C756" s="77"/>
      <c r="D756" s="72"/>
    </row>
    <row r="757" spans="1:4" ht="24.75" customHeight="1" x14ac:dyDescent="0.25">
      <c r="A757" s="66"/>
      <c r="B757" s="72"/>
      <c r="C757" s="77"/>
      <c r="D757" s="72"/>
    </row>
    <row r="758" spans="1:4" ht="24.75" customHeight="1" x14ac:dyDescent="0.25">
      <c r="A758" s="66"/>
      <c r="B758" s="72"/>
      <c r="C758" s="77"/>
      <c r="D758" s="72"/>
    </row>
    <row r="759" spans="1:4" ht="24.75" customHeight="1" x14ac:dyDescent="0.25">
      <c r="A759" s="66"/>
      <c r="B759" s="72"/>
      <c r="C759" s="77"/>
      <c r="D759" s="72"/>
    </row>
    <row r="760" spans="1:4" ht="24.75" customHeight="1" x14ac:dyDescent="0.25">
      <c r="A760" s="66"/>
      <c r="B760" s="72"/>
      <c r="C760" s="77"/>
      <c r="D760" s="72"/>
    </row>
    <row r="761" spans="1:4" ht="24.75" customHeight="1" x14ac:dyDescent="0.25">
      <c r="A761" s="66"/>
      <c r="B761" s="72"/>
      <c r="C761" s="77"/>
      <c r="D761" s="72"/>
    </row>
    <row r="762" spans="1:4" ht="24.75" customHeight="1" x14ac:dyDescent="0.25">
      <c r="A762" s="66"/>
      <c r="B762" s="72"/>
      <c r="C762" s="77"/>
      <c r="D762" s="72"/>
    </row>
    <row r="763" spans="1:4" ht="24.75" customHeight="1" x14ac:dyDescent="0.25">
      <c r="A763" s="66"/>
      <c r="B763" s="72"/>
      <c r="C763" s="77"/>
      <c r="D763" s="72"/>
    </row>
    <row r="764" spans="1:4" ht="24.75" customHeight="1" x14ac:dyDescent="0.25">
      <c r="A764" s="66"/>
      <c r="B764" s="72"/>
      <c r="C764" s="77"/>
      <c r="D764" s="72"/>
    </row>
    <row r="765" spans="1:4" ht="24.75" customHeight="1" x14ac:dyDescent="0.25">
      <c r="A765" s="66"/>
      <c r="B765" s="72"/>
      <c r="C765" s="77"/>
      <c r="D765" s="72"/>
    </row>
    <row r="766" spans="1:4" ht="24.75" customHeight="1" x14ac:dyDescent="0.25">
      <c r="A766" s="66"/>
      <c r="B766" s="72"/>
      <c r="C766" s="77"/>
      <c r="D766" s="72"/>
    </row>
    <row r="767" spans="1:4" ht="24.75" customHeight="1" x14ac:dyDescent="0.25">
      <c r="A767" s="66"/>
      <c r="B767" s="72"/>
      <c r="C767" s="77"/>
      <c r="D767" s="72"/>
    </row>
    <row r="768" spans="1:4" ht="24.75" customHeight="1" x14ac:dyDescent="0.25">
      <c r="A768" s="66"/>
      <c r="B768" s="72"/>
      <c r="C768" s="77"/>
      <c r="D768" s="72"/>
    </row>
    <row r="769" spans="1:4" ht="24.75" customHeight="1" x14ac:dyDescent="0.25">
      <c r="A769" s="66"/>
      <c r="B769" s="72"/>
      <c r="C769" s="77"/>
      <c r="D769" s="72"/>
    </row>
    <row r="770" spans="1:4" ht="24.75" customHeight="1" x14ac:dyDescent="0.25">
      <c r="A770" s="66"/>
      <c r="B770" s="72"/>
      <c r="C770" s="77"/>
      <c r="D770" s="72"/>
    </row>
    <row r="771" spans="1:4" ht="24.75" customHeight="1" x14ac:dyDescent="0.25">
      <c r="A771" s="66"/>
      <c r="B771" s="72"/>
      <c r="C771" s="77"/>
      <c r="D771" s="72"/>
    </row>
    <row r="772" spans="1:4" ht="24.75" customHeight="1" x14ac:dyDescent="0.25">
      <c r="A772" s="66"/>
      <c r="B772" s="72"/>
      <c r="C772" s="77"/>
      <c r="D772" s="72"/>
    </row>
    <row r="773" spans="1:4" ht="24.75" customHeight="1" x14ac:dyDescent="0.25">
      <c r="A773" s="66"/>
      <c r="B773" s="72"/>
      <c r="C773" s="77"/>
      <c r="D773" s="72"/>
    </row>
    <row r="774" spans="1:4" ht="24.75" customHeight="1" x14ac:dyDescent="0.25">
      <c r="A774" s="66"/>
      <c r="B774" s="72"/>
      <c r="C774" s="77"/>
      <c r="D774" s="72"/>
    </row>
    <row r="775" spans="1:4" ht="24.75" customHeight="1" x14ac:dyDescent="0.25">
      <c r="A775" s="66"/>
      <c r="B775" s="72"/>
      <c r="C775" s="77"/>
      <c r="D775" s="72"/>
    </row>
    <row r="776" spans="1:4" ht="24.75" customHeight="1" x14ac:dyDescent="0.25">
      <c r="A776" s="66"/>
      <c r="B776" s="72"/>
      <c r="C776" s="77"/>
      <c r="D776" s="72"/>
    </row>
    <row r="777" spans="1:4" ht="24.75" customHeight="1" x14ac:dyDescent="0.25">
      <c r="A777" s="66"/>
      <c r="B777" s="72"/>
      <c r="C777" s="77"/>
      <c r="D777" s="72"/>
    </row>
    <row r="778" spans="1:4" ht="24.75" customHeight="1" x14ac:dyDescent="0.25">
      <c r="A778" s="66"/>
      <c r="B778" s="72"/>
      <c r="C778" s="77"/>
      <c r="D778" s="72"/>
    </row>
    <row r="779" spans="1:4" ht="24.75" customHeight="1" x14ac:dyDescent="0.25">
      <c r="A779" s="66"/>
      <c r="B779" s="72"/>
      <c r="C779" s="77"/>
      <c r="D779" s="72"/>
    </row>
    <row r="780" spans="1:4" ht="24.75" customHeight="1" x14ac:dyDescent="0.25">
      <c r="A780" s="66"/>
      <c r="B780" s="72"/>
      <c r="C780" s="77"/>
      <c r="D780" s="72"/>
    </row>
    <row r="781" spans="1:4" ht="24.75" customHeight="1" x14ac:dyDescent="0.25">
      <c r="A781" s="66"/>
      <c r="B781" s="72"/>
      <c r="C781" s="77"/>
      <c r="D781" s="72"/>
    </row>
    <row r="782" spans="1:4" ht="24.75" customHeight="1" x14ac:dyDescent="0.25">
      <c r="A782" s="66"/>
      <c r="B782" s="72"/>
      <c r="C782" s="77"/>
      <c r="D782" s="72"/>
    </row>
    <row r="783" spans="1:4" ht="24.75" customHeight="1" x14ac:dyDescent="0.25">
      <c r="A783" s="66"/>
      <c r="B783" s="72"/>
      <c r="C783" s="77"/>
      <c r="D783" s="72"/>
    </row>
    <row r="784" spans="1:4" ht="24.75" customHeight="1" x14ac:dyDescent="0.25">
      <c r="A784" s="66"/>
      <c r="B784" s="72"/>
      <c r="C784" s="77"/>
      <c r="D784" s="72"/>
    </row>
    <row r="785" spans="1:4" ht="24.75" customHeight="1" x14ac:dyDescent="0.25">
      <c r="A785" s="66"/>
      <c r="B785" s="72"/>
      <c r="C785" s="77"/>
      <c r="D785" s="72"/>
    </row>
    <row r="786" spans="1:4" ht="24.75" customHeight="1" x14ac:dyDescent="0.25">
      <c r="A786" s="66"/>
      <c r="B786" s="72"/>
      <c r="C786" s="77"/>
      <c r="D786" s="72"/>
    </row>
    <row r="787" spans="1:4" ht="24.75" customHeight="1" x14ac:dyDescent="0.25">
      <c r="A787" s="66"/>
      <c r="B787" s="72"/>
      <c r="C787" s="77"/>
      <c r="D787" s="72"/>
    </row>
    <row r="788" spans="1:4" ht="24.75" customHeight="1" x14ac:dyDescent="0.25">
      <c r="A788" s="66"/>
      <c r="B788" s="72"/>
      <c r="C788" s="77"/>
      <c r="D788" s="72"/>
    </row>
    <row r="789" spans="1:4" ht="24.75" customHeight="1" x14ac:dyDescent="0.25">
      <c r="A789" s="66"/>
      <c r="B789" s="72"/>
      <c r="C789" s="77"/>
      <c r="D789" s="72"/>
    </row>
    <row r="790" spans="1:4" ht="24.75" customHeight="1" x14ac:dyDescent="0.25">
      <c r="A790" s="66"/>
      <c r="B790" s="72"/>
      <c r="C790" s="77"/>
      <c r="D790" s="72"/>
    </row>
    <row r="791" spans="1:4" ht="24.75" customHeight="1" x14ac:dyDescent="0.25">
      <c r="A791" s="66"/>
      <c r="B791" s="72"/>
      <c r="C791" s="77"/>
      <c r="D791" s="72"/>
    </row>
    <row r="792" spans="1:4" ht="24.75" customHeight="1" x14ac:dyDescent="0.25">
      <c r="A792" s="66"/>
      <c r="B792" s="72"/>
      <c r="C792" s="77"/>
      <c r="D792" s="72"/>
    </row>
    <row r="793" spans="1:4" ht="24.75" customHeight="1" x14ac:dyDescent="0.25">
      <c r="A793" s="66"/>
      <c r="B793" s="72"/>
      <c r="C793" s="77"/>
      <c r="D793" s="72"/>
    </row>
    <row r="794" spans="1:4" ht="24.75" customHeight="1" x14ac:dyDescent="0.25">
      <c r="A794" s="66"/>
      <c r="B794" s="72"/>
      <c r="C794" s="77"/>
      <c r="D794" s="72"/>
    </row>
    <row r="795" spans="1:4" ht="24.75" customHeight="1" x14ac:dyDescent="0.25">
      <c r="A795" s="66"/>
      <c r="B795" s="72"/>
      <c r="C795" s="77"/>
      <c r="D795" s="72"/>
    </row>
    <row r="796" spans="1:4" ht="24.75" customHeight="1" x14ac:dyDescent="0.25">
      <c r="A796" s="66"/>
      <c r="B796" s="72"/>
      <c r="C796" s="77"/>
      <c r="D796" s="72"/>
    </row>
    <row r="797" spans="1:4" ht="24.75" customHeight="1" x14ac:dyDescent="0.25">
      <c r="A797" s="66"/>
      <c r="B797" s="72"/>
      <c r="C797" s="77"/>
      <c r="D797" s="72"/>
    </row>
    <row r="798" spans="1:4" ht="24.75" customHeight="1" x14ac:dyDescent="0.25">
      <c r="A798" s="66"/>
      <c r="B798" s="72"/>
      <c r="C798" s="77"/>
      <c r="D798" s="72"/>
    </row>
    <row r="799" spans="1:4" ht="24.75" customHeight="1" x14ac:dyDescent="0.25">
      <c r="A799" s="66"/>
      <c r="B799" s="72"/>
      <c r="C799" s="77"/>
      <c r="D799" s="72"/>
    </row>
    <row r="800" spans="1:4" ht="24.75" customHeight="1" x14ac:dyDescent="0.25">
      <c r="A800" s="66"/>
      <c r="B800" s="72"/>
      <c r="C800" s="77"/>
      <c r="D800" s="72"/>
    </row>
    <row r="801" spans="1:4" ht="24.75" customHeight="1" x14ac:dyDescent="0.25">
      <c r="A801" s="66"/>
      <c r="B801" s="72"/>
      <c r="C801" s="77"/>
      <c r="D801" s="72"/>
    </row>
    <row r="802" spans="1:4" ht="24.75" customHeight="1" x14ac:dyDescent="0.25">
      <c r="A802" s="66"/>
      <c r="B802" s="72"/>
      <c r="C802" s="77"/>
      <c r="D802" s="72"/>
    </row>
    <row r="803" spans="1:4" ht="24.75" customHeight="1" x14ac:dyDescent="0.25">
      <c r="A803" s="66"/>
      <c r="B803" s="72"/>
      <c r="C803" s="77"/>
      <c r="D803" s="72"/>
    </row>
    <row r="804" spans="1:4" ht="24.75" customHeight="1" x14ac:dyDescent="0.25">
      <c r="A804" s="66"/>
      <c r="B804" s="72"/>
      <c r="C804" s="77"/>
      <c r="D804" s="72"/>
    </row>
    <row r="805" spans="1:4" ht="24.75" customHeight="1" x14ac:dyDescent="0.25">
      <c r="A805" s="66"/>
      <c r="B805" s="72"/>
      <c r="C805" s="77"/>
      <c r="D805" s="72"/>
    </row>
    <row r="806" spans="1:4" ht="24.75" customHeight="1" x14ac:dyDescent="0.25">
      <c r="A806" s="66"/>
      <c r="B806" s="72"/>
      <c r="C806" s="77"/>
      <c r="D806" s="72"/>
    </row>
    <row r="807" spans="1:4" ht="24.75" customHeight="1" x14ac:dyDescent="0.25">
      <c r="A807" s="66"/>
      <c r="B807" s="72"/>
      <c r="C807" s="77"/>
      <c r="D807" s="72"/>
    </row>
    <row r="808" spans="1:4" ht="24.75" customHeight="1" x14ac:dyDescent="0.25">
      <c r="A808" s="66"/>
      <c r="B808" s="72"/>
      <c r="C808" s="77"/>
      <c r="D808" s="72"/>
    </row>
    <row r="809" spans="1:4" ht="24.75" customHeight="1" x14ac:dyDescent="0.25">
      <c r="A809" s="66"/>
      <c r="B809" s="72"/>
      <c r="C809" s="77"/>
      <c r="D809" s="72"/>
    </row>
    <row r="810" spans="1:4" ht="24.75" customHeight="1" x14ac:dyDescent="0.25">
      <c r="A810" s="66"/>
      <c r="B810" s="72"/>
      <c r="C810" s="77"/>
      <c r="D810" s="72"/>
    </row>
    <row r="811" spans="1:4" ht="24.75" customHeight="1" x14ac:dyDescent="0.25">
      <c r="A811" s="66"/>
      <c r="B811" s="72"/>
      <c r="C811" s="77"/>
      <c r="D811" s="72"/>
    </row>
    <row r="812" spans="1:4" ht="24.75" customHeight="1" x14ac:dyDescent="0.25">
      <c r="A812" s="66"/>
      <c r="B812" s="72"/>
      <c r="C812" s="77"/>
      <c r="D812" s="72"/>
    </row>
    <row r="813" spans="1:4" ht="24.75" customHeight="1" x14ac:dyDescent="0.25">
      <c r="A813" s="66"/>
      <c r="B813" s="72"/>
      <c r="C813" s="77"/>
      <c r="D813" s="72"/>
    </row>
    <row r="814" spans="1:4" ht="24.75" customHeight="1" x14ac:dyDescent="0.25">
      <c r="A814" s="66"/>
      <c r="B814" s="72"/>
      <c r="C814" s="77"/>
      <c r="D814" s="72"/>
    </row>
    <row r="815" spans="1:4" ht="24.75" customHeight="1" x14ac:dyDescent="0.25">
      <c r="A815" s="66"/>
      <c r="B815" s="72"/>
      <c r="C815" s="77"/>
      <c r="D815" s="72"/>
    </row>
    <row r="816" spans="1:4" ht="24.75" customHeight="1" x14ac:dyDescent="0.25">
      <c r="A816" s="66"/>
      <c r="B816" s="72"/>
      <c r="C816" s="77"/>
      <c r="D816" s="72"/>
    </row>
    <row r="817" spans="1:4" ht="24.75" customHeight="1" x14ac:dyDescent="0.25">
      <c r="A817" s="66"/>
      <c r="B817" s="72"/>
      <c r="C817" s="77"/>
      <c r="D817" s="72"/>
    </row>
    <row r="818" spans="1:4" ht="24.75" customHeight="1" x14ac:dyDescent="0.25">
      <c r="A818" s="66"/>
      <c r="B818" s="72"/>
      <c r="C818" s="77"/>
      <c r="D818" s="72"/>
    </row>
    <row r="819" spans="1:4" ht="24.75" customHeight="1" x14ac:dyDescent="0.25">
      <c r="A819" s="66"/>
      <c r="B819" s="72"/>
      <c r="C819" s="77"/>
      <c r="D819" s="72"/>
    </row>
    <row r="820" spans="1:4" ht="24.75" customHeight="1" x14ac:dyDescent="0.25">
      <c r="A820" s="66"/>
      <c r="B820" s="72"/>
      <c r="C820" s="77"/>
      <c r="D820" s="72"/>
    </row>
    <row r="821" spans="1:4" ht="24.75" customHeight="1" x14ac:dyDescent="0.25">
      <c r="A821" s="66"/>
      <c r="B821" s="72"/>
      <c r="C821" s="77"/>
      <c r="D821" s="72"/>
    </row>
    <row r="822" spans="1:4" ht="24.75" customHeight="1" x14ac:dyDescent="0.25">
      <c r="A822" s="66"/>
      <c r="B822" s="72"/>
      <c r="C822" s="77"/>
      <c r="D822" s="72"/>
    </row>
    <row r="823" spans="1:4" ht="24.75" customHeight="1" x14ac:dyDescent="0.25">
      <c r="A823" s="66"/>
      <c r="B823" s="72"/>
      <c r="C823" s="77"/>
      <c r="D823" s="72"/>
    </row>
    <row r="824" spans="1:4" ht="24.75" customHeight="1" x14ac:dyDescent="0.25">
      <c r="A824" s="66"/>
      <c r="B824" s="72"/>
      <c r="C824" s="77"/>
      <c r="D824" s="72"/>
    </row>
    <row r="825" spans="1:4" ht="24.75" customHeight="1" x14ac:dyDescent="0.25">
      <c r="A825" s="66"/>
      <c r="B825" s="72"/>
      <c r="C825" s="77"/>
      <c r="D825" s="72"/>
    </row>
    <row r="826" spans="1:4" ht="24.75" customHeight="1" x14ac:dyDescent="0.25">
      <c r="A826" s="66"/>
      <c r="B826" s="72"/>
      <c r="C826" s="77"/>
      <c r="D826" s="72"/>
    </row>
    <row r="827" spans="1:4" ht="24.75" customHeight="1" x14ac:dyDescent="0.25">
      <c r="A827" s="66"/>
      <c r="B827" s="72"/>
      <c r="C827" s="77"/>
      <c r="D827" s="72"/>
    </row>
    <row r="828" spans="1:4" ht="24.75" customHeight="1" x14ac:dyDescent="0.25">
      <c r="A828" s="66"/>
      <c r="B828" s="72"/>
      <c r="C828" s="77"/>
      <c r="D828" s="72"/>
    </row>
    <row r="829" spans="1:4" ht="24.75" customHeight="1" x14ac:dyDescent="0.25">
      <c r="A829" s="66"/>
      <c r="B829" s="72"/>
      <c r="C829" s="77"/>
      <c r="D829" s="72"/>
    </row>
    <row r="830" spans="1:4" ht="24.75" customHeight="1" x14ac:dyDescent="0.25">
      <c r="A830" s="66"/>
      <c r="B830" s="72"/>
      <c r="C830" s="77"/>
      <c r="D830" s="72"/>
    </row>
    <row r="831" spans="1:4" ht="24.75" customHeight="1" x14ac:dyDescent="0.25">
      <c r="A831" s="66"/>
      <c r="B831" s="72"/>
      <c r="C831" s="77"/>
      <c r="D831" s="72"/>
    </row>
    <row r="832" spans="1:4" ht="24.75" customHeight="1" x14ac:dyDescent="0.25">
      <c r="A832" s="66"/>
      <c r="B832" s="72"/>
      <c r="C832" s="77"/>
      <c r="D832" s="72"/>
    </row>
    <row r="833" spans="1:4" ht="24.75" customHeight="1" x14ac:dyDescent="0.25">
      <c r="A833" s="66"/>
      <c r="B833" s="72"/>
      <c r="C833" s="77"/>
      <c r="D833" s="72"/>
    </row>
    <row r="834" spans="1:4" ht="24.75" customHeight="1" x14ac:dyDescent="0.25">
      <c r="A834" s="66"/>
      <c r="B834" s="72"/>
      <c r="C834" s="77"/>
      <c r="D834" s="72"/>
    </row>
    <row r="835" spans="1:4" ht="24.75" customHeight="1" x14ac:dyDescent="0.25">
      <c r="A835" s="66"/>
      <c r="B835" s="72"/>
      <c r="C835" s="77"/>
      <c r="D835" s="72"/>
    </row>
    <row r="836" spans="1:4" ht="24.75" customHeight="1" x14ac:dyDescent="0.25">
      <c r="A836" s="66"/>
      <c r="B836" s="72"/>
      <c r="C836" s="77"/>
      <c r="D836" s="72"/>
    </row>
    <row r="837" spans="1:4" ht="24.75" customHeight="1" x14ac:dyDescent="0.25">
      <c r="A837" s="66"/>
      <c r="B837" s="72"/>
      <c r="C837" s="77"/>
      <c r="D837" s="72"/>
    </row>
    <row r="838" spans="1:4" ht="24.75" customHeight="1" x14ac:dyDescent="0.25">
      <c r="A838" s="66"/>
      <c r="B838" s="72"/>
      <c r="C838" s="77"/>
      <c r="D838" s="72"/>
    </row>
    <row r="839" spans="1:4" ht="24.75" customHeight="1" x14ac:dyDescent="0.25">
      <c r="A839" s="66"/>
      <c r="B839" s="72"/>
      <c r="C839" s="77"/>
      <c r="D839" s="72"/>
    </row>
    <row r="840" spans="1:4" ht="24.75" customHeight="1" x14ac:dyDescent="0.25">
      <c r="A840" s="66"/>
      <c r="B840" s="72"/>
      <c r="C840" s="77"/>
      <c r="D840" s="72"/>
    </row>
    <row r="841" spans="1:4" ht="24.75" customHeight="1" x14ac:dyDescent="0.25">
      <c r="A841" s="66"/>
      <c r="B841" s="72"/>
      <c r="C841" s="77"/>
      <c r="D841" s="72"/>
    </row>
    <row r="842" spans="1:4" ht="24.75" customHeight="1" x14ac:dyDescent="0.25">
      <c r="A842" s="66"/>
      <c r="B842" s="72"/>
      <c r="C842" s="77"/>
      <c r="D842" s="72"/>
    </row>
    <row r="843" spans="1:4" ht="24.75" customHeight="1" x14ac:dyDescent="0.25">
      <c r="A843" s="66"/>
      <c r="B843" s="72"/>
      <c r="C843" s="77"/>
      <c r="D843" s="72"/>
    </row>
    <row r="844" spans="1:4" ht="24.75" customHeight="1" x14ac:dyDescent="0.25">
      <c r="A844" s="66"/>
      <c r="B844" s="72"/>
      <c r="C844" s="77"/>
      <c r="D844" s="72"/>
    </row>
    <row r="845" spans="1:4" ht="24.75" customHeight="1" x14ac:dyDescent="0.25">
      <c r="A845" s="66"/>
      <c r="B845" s="72"/>
      <c r="C845" s="77"/>
      <c r="D845" s="72"/>
    </row>
    <row r="846" spans="1:4" ht="24.75" customHeight="1" x14ac:dyDescent="0.25">
      <c r="A846" s="66"/>
      <c r="B846" s="72"/>
      <c r="C846" s="77"/>
      <c r="D846" s="72"/>
    </row>
    <row r="847" spans="1:4" ht="24.75" customHeight="1" x14ac:dyDescent="0.25">
      <c r="A847" s="66"/>
      <c r="B847" s="72"/>
      <c r="C847" s="77"/>
      <c r="D847" s="72"/>
    </row>
    <row r="848" spans="1:4" ht="24.75" customHeight="1" x14ac:dyDescent="0.25">
      <c r="A848" s="66"/>
      <c r="B848" s="72"/>
      <c r="C848" s="77"/>
      <c r="D848" s="72"/>
    </row>
    <row r="849" spans="1:4" ht="24.75" customHeight="1" x14ac:dyDescent="0.25">
      <c r="A849" s="66"/>
      <c r="B849" s="72"/>
      <c r="C849" s="77"/>
      <c r="D849" s="72"/>
    </row>
    <row r="850" spans="1:4" ht="24.75" customHeight="1" x14ac:dyDescent="0.25">
      <c r="A850" s="66"/>
      <c r="B850" s="72"/>
      <c r="C850" s="77"/>
      <c r="D850" s="72"/>
    </row>
    <row r="851" spans="1:4" ht="24.75" customHeight="1" x14ac:dyDescent="0.25">
      <c r="A851" s="66"/>
      <c r="B851" s="72"/>
      <c r="C851" s="77"/>
      <c r="D851" s="72"/>
    </row>
    <row r="852" spans="1:4" ht="24.75" customHeight="1" x14ac:dyDescent="0.25">
      <c r="A852" s="66"/>
      <c r="B852" s="72"/>
      <c r="C852" s="77"/>
      <c r="D852" s="72"/>
    </row>
    <row r="853" spans="1:4" ht="24.75" customHeight="1" x14ac:dyDescent="0.25">
      <c r="A853" s="66"/>
      <c r="B853" s="72"/>
      <c r="C853" s="77"/>
      <c r="D853" s="72"/>
    </row>
    <row r="854" spans="1:4" ht="24.75" customHeight="1" x14ac:dyDescent="0.25">
      <c r="A854" s="66"/>
      <c r="B854" s="72"/>
      <c r="C854" s="77"/>
      <c r="D854" s="72"/>
    </row>
    <row r="855" spans="1:4" ht="24.75" customHeight="1" x14ac:dyDescent="0.25">
      <c r="A855" s="66"/>
      <c r="B855" s="72"/>
      <c r="C855" s="77"/>
      <c r="D855" s="72"/>
    </row>
    <row r="856" spans="1:4" ht="24.75" customHeight="1" x14ac:dyDescent="0.25">
      <c r="A856" s="66"/>
      <c r="B856" s="72"/>
      <c r="C856" s="77"/>
      <c r="D856" s="72"/>
    </row>
    <row r="857" spans="1:4" ht="24.75" customHeight="1" x14ac:dyDescent="0.25">
      <c r="A857" s="66"/>
      <c r="B857" s="72"/>
      <c r="C857" s="77"/>
      <c r="D857" s="72"/>
    </row>
    <row r="858" spans="1:4" ht="24.75" customHeight="1" x14ac:dyDescent="0.25">
      <c r="A858" s="66"/>
      <c r="B858" s="72"/>
      <c r="C858" s="77"/>
      <c r="D858" s="72"/>
    </row>
    <row r="859" spans="1:4" ht="24.75" customHeight="1" x14ac:dyDescent="0.25">
      <c r="A859" s="66"/>
      <c r="B859" s="72"/>
      <c r="C859" s="77"/>
      <c r="D859" s="72"/>
    </row>
    <row r="860" spans="1:4" ht="24.75" customHeight="1" x14ac:dyDescent="0.25">
      <c r="A860" s="66"/>
      <c r="B860" s="72"/>
      <c r="C860" s="77"/>
      <c r="D860" s="72"/>
    </row>
    <row r="861" spans="1:4" ht="24.75" customHeight="1" x14ac:dyDescent="0.25">
      <c r="A861" s="66"/>
      <c r="B861" s="72"/>
      <c r="C861" s="77"/>
      <c r="D861" s="72"/>
    </row>
    <row r="862" spans="1:4" ht="24.75" customHeight="1" x14ac:dyDescent="0.25">
      <c r="A862" s="66"/>
      <c r="B862" s="72"/>
      <c r="C862" s="77"/>
      <c r="D862" s="72"/>
    </row>
    <row r="863" spans="1:4" ht="24.75" customHeight="1" x14ac:dyDescent="0.25">
      <c r="A863" s="66"/>
      <c r="B863" s="72"/>
      <c r="C863" s="77"/>
      <c r="D863" s="72"/>
    </row>
    <row r="864" spans="1:4" ht="24.75" customHeight="1" x14ac:dyDescent="0.25">
      <c r="A864" s="66"/>
      <c r="B864" s="72"/>
      <c r="C864" s="77"/>
      <c r="D864" s="72"/>
    </row>
    <row r="865" spans="1:4" ht="24.75" customHeight="1" x14ac:dyDescent="0.25">
      <c r="A865" s="66"/>
      <c r="B865" s="72"/>
      <c r="C865" s="77"/>
      <c r="D865" s="72"/>
    </row>
    <row r="866" spans="1:4" ht="24.75" customHeight="1" x14ac:dyDescent="0.25">
      <c r="A866" s="66"/>
      <c r="B866" s="72"/>
      <c r="C866" s="77"/>
      <c r="D866" s="72"/>
    </row>
    <row r="867" spans="1:4" ht="24.75" customHeight="1" x14ac:dyDescent="0.25">
      <c r="A867" s="66"/>
      <c r="B867" s="72"/>
      <c r="C867" s="77"/>
      <c r="D867" s="72"/>
    </row>
    <row r="868" spans="1:4" ht="24.75" customHeight="1" x14ac:dyDescent="0.25">
      <c r="A868" s="66"/>
      <c r="B868" s="72"/>
      <c r="C868" s="77"/>
      <c r="D868" s="72"/>
    </row>
    <row r="869" spans="1:4" ht="24.75" customHeight="1" x14ac:dyDescent="0.25">
      <c r="A869" s="66"/>
      <c r="B869" s="72"/>
      <c r="C869" s="77"/>
      <c r="D869" s="72"/>
    </row>
    <row r="870" spans="1:4" ht="24.75" customHeight="1" x14ac:dyDescent="0.25">
      <c r="A870" s="66"/>
      <c r="B870" s="72"/>
      <c r="C870" s="77"/>
      <c r="D870" s="72"/>
    </row>
    <row r="871" spans="1:4" ht="24.75" customHeight="1" x14ac:dyDescent="0.25">
      <c r="A871" s="66"/>
      <c r="B871" s="72"/>
      <c r="C871" s="77"/>
      <c r="D871" s="72"/>
    </row>
    <row r="872" spans="1:4" ht="24.75" customHeight="1" x14ac:dyDescent="0.25">
      <c r="A872" s="66"/>
      <c r="B872" s="72"/>
      <c r="C872" s="77"/>
      <c r="D872" s="72"/>
    </row>
    <row r="873" spans="1:4" ht="24.75" customHeight="1" x14ac:dyDescent="0.25">
      <c r="A873" s="66"/>
      <c r="B873" s="72"/>
      <c r="C873" s="77"/>
      <c r="D873" s="72"/>
    </row>
    <row r="874" spans="1:4" ht="24.75" customHeight="1" x14ac:dyDescent="0.25">
      <c r="A874" s="66"/>
      <c r="B874" s="72"/>
      <c r="C874" s="77"/>
      <c r="D874" s="72"/>
    </row>
    <row r="875" spans="1:4" ht="24.75" customHeight="1" x14ac:dyDescent="0.25">
      <c r="A875" s="66"/>
      <c r="B875" s="72"/>
      <c r="C875" s="77"/>
      <c r="D875" s="72"/>
    </row>
    <row r="876" spans="1:4" ht="24.75" customHeight="1" x14ac:dyDescent="0.25">
      <c r="A876" s="66"/>
      <c r="B876" s="72"/>
      <c r="C876" s="77"/>
      <c r="D876" s="72"/>
    </row>
    <row r="877" spans="1:4" ht="24.75" customHeight="1" x14ac:dyDescent="0.25">
      <c r="A877" s="66"/>
      <c r="B877" s="72"/>
      <c r="C877" s="77"/>
      <c r="D877" s="72"/>
    </row>
    <row r="878" spans="1:4" ht="24.75" customHeight="1" x14ac:dyDescent="0.25">
      <c r="A878" s="66"/>
      <c r="B878" s="72"/>
      <c r="C878" s="77"/>
      <c r="D878" s="72"/>
    </row>
    <row r="879" spans="1:4" ht="24.75" customHeight="1" x14ac:dyDescent="0.25">
      <c r="A879" s="66"/>
      <c r="B879" s="72"/>
      <c r="C879" s="77"/>
      <c r="D879" s="72"/>
    </row>
    <row r="880" spans="1:4" ht="24.75" customHeight="1" x14ac:dyDescent="0.25">
      <c r="A880" s="66"/>
      <c r="B880" s="72"/>
      <c r="C880" s="77"/>
      <c r="D880" s="72"/>
    </row>
    <row r="881" spans="1:4" ht="24.75" customHeight="1" x14ac:dyDescent="0.25">
      <c r="A881" s="66"/>
      <c r="B881" s="72"/>
      <c r="C881" s="77"/>
      <c r="D881" s="72"/>
    </row>
    <row r="882" spans="1:4" ht="24.75" customHeight="1" x14ac:dyDescent="0.25">
      <c r="A882" s="66"/>
      <c r="B882" s="72"/>
      <c r="C882" s="77"/>
      <c r="D882" s="72"/>
    </row>
    <row r="883" spans="1:4" ht="24.75" customHeight="1" x14ac:dyDescent="0.25">
      <c r="A883" s="66"/>
      <c r="B883" s="72"/>
      <c r="C883" s="77"/>
      <c r="D883" s="72"/>
    </row>
    <row r="884" spans="1:4" ht="24.75" customHeight="1" x14ac:dyDescent="0.25">
      <c r="A884" s="66"/>
      <c r="B884" s="72"/>
      <c r="C884" s="77"/>
      <c r="D884" s="72"/>
    </row>
    <row r="885" spans="1:4" ht="24.75" customHeight="1" x14ac:dyDescent="0.25">
      <c r="A885" s="66"/>
      <c r="B885" s="72"/>
      <c r="C885" s="77"/>
      <c r="D885" s="72"/>
    </row>
    <row r="886" spans="1:4" ht="24.75" customHeight="1" x14ac:dyDescent="0.25">
      <c r="A886" s="66"/>
      <c r="B886" s="72"/>
      <c r="C886" s="77"/>
      <c r="D886" s="72"/>
    </row>
    <row r="887" spans="1:4" ht="24.75" customHeight="1" x14ac:dyDescent="0.25">
      <c r="C887" s="77"/>
      <c r="D887" s="72"/>
    </row>
    <row r="888" spans="1:4" ht="24.75" customHeight="1" x14ac:dyDescent="0.25">
      <c r="C888" s="77"/>
      <c r="D888" s="72"/>
    </row>
    <row r="889" spans="1:4" ht="24.75" customHeight="1" x14ac:dyDescent="0.25">
      <c r="C889" s="77"/>
      <c r="D889" s="72"/>
    </row>
    <row r="890" spans="1:4" ht="24.75" customHeight="1" x14ac:dyDescent="0.25">
      <c r="C890" s="77"/>
      <c r="D890" s="72"/>
    </row>
    <row r="891" spans="1:4" ht="24.75" customHeight="1" x14ac:dyDescent="0.25">
      <c r="C891" s="77"/>
      <c r="D891" s="72"/>
    </row>
    <row r="892" spans="1:4" ht="24.75" customHeight="1" x14ac:dyDescent="0.25">
      <c r="C892" s="77"/>
      <c r="D892" s="72"/>
    </row>
    <row r="893" spans="1:4" ht="24.75" customHeight="1" x14ac:dyDescent="0.25">
      <c r="C893" s="77"/>
      <c r="D893" s="72"/>
    </row>
    <row r="894" spans="1:4" ht="24.75" customHeight="1" x14ac:dyDescent="0.25">
      <c r="C894" s="77"/>
      <c r="D894" s="72"/>
    </row>
    <row r="895" spans="1:4" ht="24.75" customHeight="1" x14ac:dyDescent="0.25">
      <c r="C895" s="77"/>
      <c r="D895" s="72"/>
    </row>
    <row r="896" spans="1:4" ht="24.75" customHeight="1" x14ac:dyDescent="0.25">
      <c r="C896" s="77"/>
      <c r="D896" s="72"/>
    </row>
    <row r="897" spans="3:4" ht="24.75" customHeight="1" x14ac:dyDescent="0.25">
      <c r="C897" s="77"/>
      <c r="D897" s="72"/>
    </row>
    <row r="898" spans="3:4" ht="24.75" customHeight="1" x14ac:dyDescent="0.25">
      <c r="C898" s="77"/>
      <c r="D898" s="72"/>
    </row>
    <row r="899" spans="3:4" ht="24.75" customHeight="1" x14ac:dyDescent="0.25">
      <c r="C899" s="77"/>
      <c r="D899" s="72"/>
    </row>
    <row r="900" spans="3:4" ht="24.75" customHeight="1" x14ac:dyDescent="0.25">
      <c r="C900" s="77"/>
      <c r="D900" s="72"/>
    </row>
    <row r="901" spans="3:4" ht="24.75" customHeight="1" x14ac:dyDescent="0.25">
      <c r="C901" s="77"/>
      <c r="D901" s="72"/>
    </row>
    <row r="902" spans="3:4" ht="24.75" customHeight="1" x14ac:dyDescent="0.25">
      <c r="C902" s="77"/>
      <c r="D902" s="72"/>
    </row>
    <row r="903" spans="3:4" ht="24.75" customHeight="1" x14ac:dyDescent="0.25">
      <c r="C903" s="77"/>
      <c r="D903" s="72"/>
    </row>
    <row r="904" spans="3:4" ht="24.75" customHeight="1" x14ac:dyDescent="0.25">
      <c r="C904" s="77"/>
      <c r="D904" s="72"/>
    </row>
    <row r="905" spans="3:4" ht="24.75" customHeight="1" x14ac:dyDescent="0.25">
      <c r="C905" s="77"/>
      <c r="D905" s="72"/>
    </row>
    <row r="906" spans="3:4" ht="24.75" customHeight="1" x14ac:dyDescent="0.25">
      <c r="C906" s="77"/>
      <c r="D906" s="72"/>
    </row>
    <row r="907" spans="3:4" ht="24.75" customHeight="1" x14ac:dyDescent="0.25">
      <c r="C907" s="77"/>
      <c r="D907" s="72"/>
    </row>
    <row r="908" spans="3:4" ht="24.75" customHeight="1" x14ac:dyDescent="0.25">
      <c r="C908" s="77"/>
      <c r="D908" s="72"/>
    </row>
    <row r="909" spans="3:4" ht="24.75" customHeight="1" x14ac:dyDescent="0.25">
      <c r="C909" s="77"/>
      <c r="D909" s="72"/>
    </row>
    <row r="910" spans="3:4" ht="24.75" customHeight="1" x14ac:dyDescent="0.25">
      <c r="C910" s="77"/>
      <c r="D910" s="72"/>
    </row>
    <row r="911" spans="3:4" ht="24.75" customHeight="1" x14ac:dyDescent="0.25">
      <c r="C911" s="77"/>
      <c r="D911" s="72"/>
    </row>
    <row r="912" spans="3:4" ht="24.75" customHeight="1" x14ac:dyDescent="0.25">
      <c r="C912" s="77"/>
      <c r="D912" s="72"/>
    </row>
    <row r="913" spans="3:4" ht="24.75" customHeight="1" x14ac:dyDescent="0.25">
      <c r="C913" s="77"/>
      <c r="D913" s="72"/>
    </row>
    <row r="914" spans="3:4" ht="24.75" customHeight="1" x14ac:dyDescent="0.25">
      <c r="C914" s="77"/>
      <c r="D914" s="72"/>
    </row>
    <row r="915" spans="3:4" ht="24.75" customHeight="1" x14ac:dyDescent="0.25">
      <c r="C915" s="77"/>
      <c r="D915" s="72"/>
    </row>
    <row r="916" spans="3:4" ht="24.75" customHeight="1" x14ac:dyDescent="0.25">
      <c r="C916" s="77"/>
      <c r="D916" s="72"/>
    </row>
    <row r="917" spans="3:4" ht="24.75" customHeight="1" x14ac:dyDescent="0.25">
      <c r="C917" s="77"/>
      <c r="D917" s="72"/>
    </row>
    <row r="918" spans="3:4" ht="24.75" customHeight="1" x14ac:dyDescent="0.25">
      <c r="C918" s="77"/>
      <c r="D918" s="72"/>
    </row>
    <row r="919" spans="3:4" ht="24.75" customHeight="1" x14ac:dyDescent="0.25">
      <c r="C919" s="77"/>
      <c r="D919" s="72"/>
    </row>
    <row r="920" spans="3:4" ht="24.75" customHeight="1" x14ac:dyDescent="0.25">
      <c r="C920" s="77"/>
      <c r="D920" s="72"/>
    </row>
    <row r="921" spans="3:4" ht="24.75" customHeight="1" x14ac:dyDescent="0.25">
      <c r="C921" s="77"/>
      <c r="D921" s="72"/>
    </row>
    <row r="922" spans="3:4" ht="24.75" customHeight="1" x14ac:dyDescent="0.25">
      <c r="C922" s="77"/>
      <c r="D922" s="72"/>
    </row>
    <row r="923" spans="3:4" ht="24.75" customHeight="1" x14ac:dyDescent="0.25">
      <c r="C923" s="77"/>
      <c r="D923" s="72"/>
    </row>
    <row r="924" spans="3:4" ht="24.75" customHeight="1" x14ac:dyDescent="0.25">
      <c r="C924" s="77"/>
      <c r="D924" s="72"/>
    </row>
    <row r="925" spans="3:4" ht="24.75" customHeight="1" x14ac:dyDescent="0.25">
      <c r="C925" s="77"/>
      <c r="D925" s="72"/>
    </row>
    <row r="926" spans="3:4" ht="24.75" customHeight="1" x14ac:dyDescent="0.25">
      <c r="C926" s="77"/>
      <c r="D926" s="72"/>
    </row>
    <row r="927" spans="3:4" ht="24.75" customHeight="1" x14ac:dyDescent="0.25">
      <c r="C927" s="77"/>
      <c r="D927" s="72"/>
    </row>
    <row r="928" spans="3:4" ht="24.75" customHeight="1" x14ac:dyDescent="0.25">
      <c r="C928" s="77"/>
      <c r="D928" s="72"/>
    </row>
    <row r="929" spans="3:4" ht="24.75" customHeight="1" x14ac:dyDescent="0.25">
      <c r="C929" s="77"/>
      <c r="D929" s="72"/>
    </row>
    <row r="930" spans="3:4" ht="24.75" customHeight="1" x14ac:dyDescent="0.25">
      <c r="C930" s="77"/>
      <c r="D930" s="72"/>
    </row>
    <row r="931" spans="3:4" ht="24.75" customHeight="1" x14ac:dyDescent="0.25">
      <c r="C931" s="77"/>
      <c r="D931" s="72"/>
    </row>
    <row r="932" spans="3:4" ht="24.75" customHeight="1" x14ac:dyDescent="0.25">
      <c r="C932" s="77"/>
      <c r="D932" s="72"/>
    </row>
    <row r="933" spans="3:4" ht="24.75" customHeight="1" x14ac:dyDescent="0.25">
      <c r="C933" s="77"/>
      <c r="D933" s="72"/>
    </row>
    <row r="934" spans="3:4" ht="24.75" customHeight="1" x14ac:dyDescent="0.25">
      <c r="C934" s="77"/>
      <c r="D934" s="72"/>
    </row>
    <row r="935" spans="3:4" ht="24.75" customHeight="1" x14ac:dyDescent="0.25">
      <c r="C935" s="77"/>
      <c r="D935" s="72"/>
    </row>
    <row r="936" spans="3:4" ht="24.75" customHeight="1" x14ac:dyDescent="0.25">
      <c r="C936" s="77"/>
      <c r="D936" s="72"/>
    </row>
    <row r="937" spans="3:4" ht="24.75" customHeight="1" x14ac:dyDescent="0.25">
      <c r="C937" s="77"/>
      <c r="D937" s="72"/>
    </row>
    <row r="938" spans="3:4" ht="24.75" customHeight="1" x14ac:dyDescent="0.25">
      <c r="C938" s="77"/>
      <c r="D938" s="72"/>
    </row>
    <row r="939" spans="3:4" ht="24.75" customHeight="1" x14ac:dyDescent="0.25">
      <c r="C939" s="77"/>
      <c r="D939" s="72"/>
    </row>
    <row r="940" spans="3:4" ht="24.75" customHeight="1" x14ac:dyDescent="0.25">
      <c r="C940" s="77"/>
      <c r="D940" s="72"/>
    </row>
    <row r="941" spans="3:4" ht="24.75" customHeight="1" x14ac:dyDescent="0.25">
      <c r="C941" s="77"/>
      <c r="D941" s="72"/>
    </row>
    <row r="942" spans="3:4" ht="24.75" customHeight="1" x14ac:dyDescent="0.25">
      <c r="C942" s="77"/>
      <c r="D942" s="72"/>
    </row>
    <row r="943" spans="3:4" ht="24.75" customHeight="1" x14ac:dyDescent="0.25">
      <c r="C943" s="77"/>
      <c r="D943" s="72"/>
    </row>
    <row r="944" spans="3:4" ht="24.75" customHeight="1" x14ac:dyDescent="0.25">
      <c r="C944" s="77"/>
      <c r="D944" s="72"/>
    </row>
    <row r="945" spans="3:4" ht="24.75" customHeight="1" x14ac:dyDescent="0.25">
      <c r="C945" s="77"/>
      <c r="D945" s="72"/>
    </row>
    <row r="946" spans="3:4" ht="24.75" customHeight="1" x14ac:dyDescent="0.25">
      <c r="C946" s="77"/>
      <c r="D946" s="72"/>
    </row>
    <row r="947" spans="3:4" ht="24.75" customHeight="1" x14ac:dyDescent="0.25">
      <c r="C947" s="77"/>
      <c r="D947" s="72"/>
    </row>
    <row r="948" spans="3:4" ht="24.75" customHeight="1" x14ac:dyDescent="0.25">
      <c r="C948" s="77"/>
      <c r="D948" s="72"/>
    </row>
    <row r="949" spans="3:4" ht="24.75" customHeight="1" x14ac:dyDescent="0.25">
      <c r="C949" s="77"/>
      <c r="D949" s="72"/>
    </row>
    <row r="950" spans="3:4" ht="24.75" customHeight="1" x14ac:dyDescent="0.25">
      <c r="C950" s="77"/>
      <c r="D950" s="72"/>
    </row>
    <row r="951" spans="3:4" ht="24.75" customHeight="1" x14ac:dyDescent="0.25">
      <c r="C951" s="77"/>
      <c r="D951" s="72"/>
    </row>
    <row r="952" spans="3:4" ht="24.75" customHeight="1" x14ac:dyDescent="0.25">
      <c r="C952" s="77"/>
      <c r="D952" s="72"/>
    </row>
    <row r="953" spans="3:4" ht="24.75" customHeight="1" x14ac:dyDescent="0.25">
      <c r="C953" s="77"/>
      <c r="D953" s="72"/>
    </row>
    <row r="954" spans="3:4" ht="24.75" customHeight="1" x14ac:dyDescent="0.25">
      <c r="C954" s="77"/>
      <c r="D954" s="72"/>
    </row>
    <row r="955" spans="3:4" ht="24.75" customHeight="1" x14ac:dyDescent="0.25">
      <c r="C955" s="77"/>
      <c r="D955" s="72"/>
    </row>
    <row r="956" spans="3:4" ht="24.75" customHeight="1" x14ac:dyDescent="0.25">
      <c r="C956" s="77"/>
      <c r="D956" s="72"/>
    </row>
    <row r="957" spans="3:4" ht="24.75" customHeight="1" x14ac:dyDescent="0.25">
      <c r="C957" s="77"/>
      <c r="D957" s="72"/>
    </row>
    <row r="958" spans="3:4" ht="24.75" customHeight="1" x14ac:dyDescent="0.25">
      <c r="C958" s="77"/>
      <c r="D958" s="72"/>
    </row>
    <row r="959" spans="3:4" ht="24.75" customHeight="1" x14ac:dyDescent="0.25">
      <c r="C959" s="77"/>
      <c r="D959" s="72"/>
    </row>
    <row r="960" spans="3:4" ht="24.75" customHeight="1" x14ac:dyDescent="0.25">
      <c r="C960" s="77"/>
      <c r="D960" s="72"/>
    </row>
    <row r="961" spans="3:4" ht="24.75" customHeight="1" x14ac:dyDescent="0.25">
      <c r="C961" s="77"/>
      <c r="D961" s="72"/>
    </row>
    <row r="962" spans="3:4" ht="24.75" customHeight="1" x14ac:dyDescent="0.25">
      <c r="C962" s="77"/>
      <c r="D962" s="72"/>
    </row>
    <row r="963" spans="3:4" ht="24.75" customHeight="1" x14ac:dyDescent="0.25">
      <c r="C963" s="77"/>
      <c r="D963" s="72"/>
    </row>
    <row r="964" spans="3:4" ht="24.75" customHeight="1" x14ac:dyDescent="0.25">
      <c r="C964" s="77"/>
      <c r="D964" s="72"/>
    </row>
    <row r="965" spans="3:4" ht="24.75" customHeight="1" x14ac:dyDescent="0.25">
      <c r="C965" s="77"/>
      <c r="D965" s="72"/>
    </row>
    <row r="966" spans="3:4" ht="24.75" customHeight="1" x14ac:dyDescent="0.25">
      <c r="C966" s="77"/>
      <c r="D966" s="72"/>
    </row>
    <row r="967" spans="3:4" ht="24.75" customHeight="1" x14ac:dyDescent="0.25">
      <c r="C967" s="77"/>
      <c r="D967" s="72"/>
    </row>
    <row r="968" spans="3:4" ht="24.75" customHeight="1" x14ac:dyDescent="0.25">
      <c r="C968" s="77"/>
      <c r="D968" s="72"/>
    </row>
    <row r="969" spans="3:4" ht="24.75" customHeight="1" x14ac:dyDescent="0.25">
      <c r="C969" s="77"/>
      <c r="D969" s="72"/>
    </row>
    <row r="970" spans="3:4" ht="24.75" customHeight="1" x14ac:dyDescent="0.25">
      <c r="C970" s="77"/>
      <c r="D970" s="72"/>
    </row>
    <row r="971" spans="3:4" ht="24.75" customHeight="1" x14ac:dyDescent="0.25">
      <c r="C971" s="77"/>
      <c r="D971" s="72"/>
    </row>
    <row r="972" spans="3:4" ht="24.75" customHeight="1" x14ac:dyDescent="0.25">
      <c r="C972" s="77"/>
      <c r="D972" s="72"/>
    </row>
    <row r="973" spans="3:4" ht="24.75" customHeight="1" x14ac:dyDescent="0.25">
      <c r="C973" s="77"/>
      <c r="D973" s="72"/>
    </row>
    <row r="974" spans="3:4" ht="24.75" customHeight="1" x14ac:dyDescent="0.25">
      <c r="C974" s="77"/>
      <c r="D974" s="72"/>
    </row>
    <row r="975" spans="3:4" ht="24.75" customHeight="1" x14ac:dyDescent="0.25">
      <c r="C975" s="77"/>
      <c r="D975" s="72"/>
    </row>
    <row r="976" spans="3:4" ht="24.75" customHeight="1" x14ac:dyDescent="0.25">
      <c r="C976" s="77"/>
      <c r="D976" s="72"/>
    </row>
    <row r="977" spans="3:4" ht="24.75" customHeight="1" x14ac:dyDescent="0.25">
      <c r="C977" s="77"/>
      <c r="D977" s="72"/>
    </row>
    <row r="978" spans="3:4" ht="24.75" customHeight="1" x14ac:dyDescent="0.25">
      <c r="C978" s="77"/>
      <c r="D978" s="72"/>
    </row>
    <row r="979" spans="3:4" ht="24.75" customHeight="1" x14ac:dyDescent="0.25">
      <c r="C979" s="77"/>
      <c r="D979" s="72"/>
    </row>
    <row r="980" spans="3:4" ht="24.75" customHeight="1" x14ac:dyDescent="0.25">
      <c r="C980" s="77"/>
      <c r="D980" s="72"/>
    </row>
    <row r="981" spans="3:4" ht="24.75" customHeight="1" x14ac:dyDescent="0.25">
      <c r="C981" s="77"/>
      <c r="D981" s="72"/>
    </row>
    <row r="982" spans="3:4" ht="24.75" customHeight="1" x14ac:dyDescent="0.25">
      <c r="C982" s="77"/>
      <c r="D982" s="72"/>
    </row>
    <row r="983" spans="3:4" ht="24.75" customHeight="1" x14ac:dyDescent="0.25">
      <c r="C983" s="77"/>
      <c r="D983" s="72"/>
    </row>
    <row r="984" spans="3:4" ht="24.75" customHeight="1" x14ac:dyDescent="0.25">
      <c r="C984" s="77"/>
      <c r="D984" s="72"/>
    </row>
    <row r="985" spans="3:4" ht="24.75" customHeight="1" x14ac:dyDescent="0.25">
      <c r="C985" s="77"/>
      <c r="D985" s="72"/>
    </row>
    <row r="986" spans="3:4" ht="24.75" customHeight="1" x14ac:dyDescent="0.25">
      <c r="C986" s="77"/>
      <c r="D986" s="72"/>
    </row>
    <row r="987" spans="3:4" ht="24.75" customHeight="1" x14ac:dyDescent="0.25">
      <c r="C987" s="77"/>
      <c r="D987" s="72"/>
    </row>
    <row r="988" spans="3:4" ht="24.75" customHeight="1" x14ac:dyDescent="0.25">
      <c r="C988" s="77"/>
      <c r="D988" s="72"/>
    </row>
    <row r="989" spans="3:4" ht="24.75" customHeight="1" x14ac:dyDescent="0.25">
      <c r="C989" s="77"/>
      <c r="D989" s="72"/>
    </row>
    <row r="990" spans="3:4" ht="24.75" customHeight="1" x14ac:dyDescent="0.25">
      <c r="C990" s="77"/>
      <c r="D990" s="72"/>
    </row>
    <row r="991" spans="3:4" ht="24.75" customHeight="1" x14ac:dyDescent="0.25">
      <c r="C991" s="77"/>
      <c r="D991" s="72"/>
    </row>
    <row r="992" spans="3:4" ht="24.75" customHeight="1" x14ac:dyDescent="0.25">
      <c r="C992" s="77"/>
      <c r="D992" s="72"/>
    </row>
    <row r="993" spans="3:4" ht="24.75" customHeight="1" x14ac:dyDescent="0.25">
      <c r="C993" s="77"/>
      <c r="D993" s="72"/>
    </row>
    <row r="994" spans="3:4" ht="24.75" customHeight="1" x14ac:dyDescent="0.25">
      <c r="C994" s="77"/>
      <c r="D994" s="72"/>
    </row>
    <row r="995" spans="3:4" ht="24.75" customHeight="1" x14ac:dyDescent="0.25">
      <c r="C995" s="77"/>
      <c r="D995" s="72"/>
    </row>
    <row r="996" spans="3:4" ht="24.75" customHeight="1" x14ac:dyDescent="0.25">
      <c r="C996" s="77"/>
      <c r="D996" s="72"/>
    </row>
    <row r="997" spans="3:4" ht="24.75" customHeight="1" x14ac:dyDescent="0.25">
      <c r="C997" s="77"/>
      <c r="D997" s="72"/>
    </row>
    <row r="998" spans="3:4" ht="24.75" customHeight="1" x14ac:dyDescent="0.25">
      <c r="C998" s="77"/>
      <c r="D998" s="72"/>
    </row>
    <row r="999" spans="3:4" ht="24.75" customHeight="1" x14ac:dyDescent="0.25">
      <c r="C999" s="77"/>
      <c r="D999" s="72"/>
    </row>
    <row r="1000" spans="3:4" ht="24.75" customHeight="1" x14ac:dyDescent="0.25">
      <c r="C1000" s="77"/>
      <c r="D1000" s="72"/>
    </row>
    <row r="1001" spans="3:4" ht="24.75" customHeight="1" x14ac:dyDescent="0.25">
      <c r="C1001" s="77"/>
      <c r="D1001" s="72"/>
    </row>
    <row r="1002" spans="3:4" ht="24.75" customHeight="1" x14ac:dyDescent="0.25">
      <c r="C1002" s="77"/>
      <c r="D1002" s="72"/>
    </row>
    <row r="1003" spans="3:4" ht="24.75" customHeight="1" x14ac:dyDescent="0.25">
      <c r="C1003" s="77"/>
      <c r="D1003" s="72"/>
    </row>
    <row r="1004" spans="3:4" ht="24.75" customHeight="1" x14ac:dyDescent="0.25">
      <c r="C1004" s="77"/>
      <c r="D1004" s="72"/>
    </row>
    <row r="1005" spans="3:4" ht="24.75" customHeight="1" x14ac:dyDescent="0.25">
      <c r="C1005" s="77"/>
      <c r="D1005" s="72"/>
    </row>
    <row r="1006" spans="3:4" ht="24.75" customHeight="1" x14ac:dyDescent="0.25">
      <c r="C1006" s="77"/>
      <c r="D1006" s="72"/>
    </row>
    <row r="1007" spans="3:4" ht="24.75" customHeight="1" x14ac:dyDescent="0.25">
      <c r="C1007" s="77"/>
      <c r="D1007" s="72"/>
    </row>
    <row r="1008" spans="3:4" ht="24.75" customHeight="1" x14ac:dyDescent="0.25">
      <c r="C1008" s="77"/>
      <c r="D1008" s="72"/>
    </row>
    <row r="1009" spans="3:4" ht="24.75" customHeight="1" x14ac:dyDescent="0.25">
      <c r="C1009" s="77"/>
      <c r="D1009" s="72"/>
    </row>
    <row r="1010" spans="3:4" ht="24.75" customHeight="1" x14ac:dyDescent="0.25">
      <c r="C1010" s="77"/>
      <c r="D1010" s="72"/>
    </row>
    <row r="1011" spans="3:4" ht="24.75" customHeight="1" x14ac:dyDescent="0.25">
      <c r="C1011" s="77"/>
      <c r="D1011" s="72"/>
    </row>
    <row r="1012" spans="3:4" ht="24.75" customHeight="1" x14ac:dyDescent="0.25">
      <c r="C1012" s="77"/>
      <c r="D1012" s="72"/>
    </row>
    <row r="1013" spans="3:4" ht="24.75" customHeight="1" x14ac:dyDescent="0.25">
      <c r="C1013" s="77"/>
      <c r="D1013" s="72"/>
    </row>
    <row r="1014" spans="3:4" ht="24.75" customHeight="1" x14ac:dyDescent="0.25">
      <c r="C1014" s="77"/>
      <c r="D1014" s="72"/>
    </row>
    <row r="1015" spans="3:4" ht="24.75" customHeight="1" x14ac:dyDescent="0.25">
      <c r="C1015" s="77"/>
      <c r="D1015" s="72"/>
    </row>
    <row r="1016" spans="3:4" ht="24.75" customHeight="1" x14ac:dyDescent="0.25">
      <c r="C1016" s="77"/>
      <c r="D1016" s="72"/>
    </row>
    <row r="1017" spans="3:4" ht="24.75" customHeight="1" x14ac:dyDescent="0.25">
      <c r="C1017" s="77"/>
      <c r="D1017" s="72"/>
    </row>
    <row r="1018" spans="3:4" ht="24.75" customHeight="1" x14ac:dyDescent="0.25">
      <c r="C1018" s="77"/>
      <c r="D1018" s="72"/>
    </row>
    <row r="1019" spans="3:4" ht="24.75" customHeight="1" x14ac:dyDescent="0.25">
      <c r="C1019" s="77"/>
      <c r="D1019" s="72"/>
    </row>
    <row r="1020" spans="3:4" ht="24.75" customHeight="1" x14ac:dyDescent="0.25">
      <c r="C1020" s="77"/>
      <c r="D1020" s="72"/>
    </row>
    <row r="1021" spans="3:4" ht="24.75" customHeight="1" x14ac:dyDescent="0.25">
      <c r="C1021" s="77"/>
      <c r="D1021" s="72"/>
    </row>
    <row r="1022" spans="3:4" ht="24.75" customHeight="1" x14ac:dyDescent="0.25">
      <c r="C1022" s="77"/>
      <c r="D1022" s="72"/>
    </row>
    <row r="1023" spans="3:4" ht="24.75" customHeight="1" x14ac:dyDescent="0.25">
      <c r="C1023" s="77"/>
      <c r="D1023" s="72"/>
    </row>
    <row r="1024" spans="3:4" ht="24.75" customHeight="1" x14ac:dyDescent="0.25">
      <c r="C1024" s="77"/>
      <c r="D1024" s="72"/>
    </row>
    <row r="1025" spans="3:4" ht="24.75" customHeight="1" x14ac:dyDescent="0.25">
      <c r="C1025" s="77"/>
      <c r="D1025" s="72"/>
    </row>
    <row r="1026" spans="3:4" ht="24.75" customHeight="1" x14ac:dyDescent="0.25">
      <c r="C1026" s="77"/>
      <c r="D1026" s="72"/>
    </row>
    <row r="1027" spans="3:4" ht="24.75" customHeight="1" x14ac:dyDescent="0.25">
      <c r="C1027" s="77"/>
      <c r="D1027" s="72"/>
    </row>
    <row r="1028" spans="3:4" ht="24.75" customHeight="1" x14ac:dyDescent="0.25">
      <c r="C1028" s="77"/>
      <c r="D1028" s="72"/>
    </row>
    <row r="1029" spans="3:4" ht="24.75" customHeight="1" x14ac:dyDescent="0.25">
      <c r="C1029" s="77"/>
      <c r="D1029" s="72"/>
    </row>
    <row r="1030" spans="3:4" ht="24.75" customHeight="1" x14ac:dyDescent="0.25">
      <c r="C1030" s="77"/>
      <c r="D1030" s="72"/>
    </row>
    <row r="1031" spans="3:4" ht="24.75" customHeight="1" x14ac:dyDescent="0.25">
      <c r="C1031" s="77"/>
      <c r="D1031" s="72"/>
    </row>
    <row r="1032" spans="3:4" ht="24.75" customHeight="1" x14ac:dyDescent="0.25">
      <c r="C1032" s="77"/>
      <c r="D1032" s="72"/>
    </row>
    <row r="1033" spans="3:4" ht="24.75" customHeight="1" x14ac:dyDescent="0.25">
      <c r="C1033" s="77"/>
      <c r="D1033" s="72"/>
    </row>
    <row r="1034" spans="3:4" ht="24.75" customHeight="1" x14ac:dyDescent="0.25">
      <c r="C1034" s="77"/>
      <c r="D1034" s="72"/>
    </row>
    <row r="1035" spans="3:4" ht="24.75" customHeight="1" x14ac:dyDescent="0.25">
      <c r="C1035" s="77"/>
      <c r="D1035" s="72"/>
    </row>
    <row r="1036" spans="3:4" ht="24.75" customHeight="1" x14ac:dyDescent="0.25">
      <c r="C1036" s="77"/>
      <c r="D1036" s="72"/>
    </row>
    <row r="1037" spans="3:4" ht="24.75" customHeight="1" x14ac:dyDescent="0.25">
      <c r="C1037" s="77"/>
      <c r="D1037" s="72"/>
    </row>
    <row r="1038" spans="3:4" ht="24.75" customHeight="1" x14ac:dyDescent="0.25">
      <c r="C1038" s="77"/>
      <c r="D1038" s="72"/>
    </row>
    <row r="1039" spans="3:4" ht="24.75" customHeight="1" x14ac:dyDescent="0.25">
      <c r="C1039" s="77"/>
      <c r="D1039" s="72"/>
    </row>
    <row r="1040" spans="3:4" ht="24.75" customHeight="1" x14ac:dyDescent="0.25">
      <c r="C1040" s="77"/>
      <c r="D1040" s="72"/>
    </row>
    <row r="1041" spans="3:4" ht="24.75" customHeight="1" x14ac:dyDescent="0.25">
      <c r="C1041" s="77"/>
      <c r="D1041" s="72"/>
    </row>
    <row r="1042" spans="3:4" ht="24.75" customHeight="1" x14ac:dyDescent="0.25">
      <c r="C1042" s="77"/>
      <c r="D1042" s="72"/>
    </row>
    <row r="1043" spans="3:4" ht="24.75" customHeight="1" x14ac:dyDescent="0.25">
      <c r="C1043" s="77"/>
      <c r="D1043" s="72"/>
    </row>
    <row r="1044" spans="3:4" ht="24.75" customHeight="1" x14ac:dyDescent="0.25">
      <c r="C1044" s="77"/>
      <c r="D1044" s="72"/>
    </row>
    <row r="1045" spans="3:4" ht="24.75" customHeight="1" x14ac:dyDescent="0.25">
      <c r="C1045" s="77"/>
      <c r="D1045" s="72"/>
    </row>
    <row r="1046" spans="3:4" ht="24.75" customHeight="1" x14ac:dyDescent="0.25">
      <c r="C1046" s="77"/>
      <c r="D1046" s="72"/>
    </row>
    <row r="1047" spans="3:4" ht="24.75" customHeight="1" x14ac:dyDescent="0.25">
      <c r="C1047" s="77"/>
      <c r="D1047" s="72"/>
    </row>
    <row r="1048" spans="3:4" ht="24.75" customHeight="1" x14ac:dyDescent="0.25">
      <c r="C1048" s="77"/>
      <c r="D1048" s="72"/>
    </row>
    <row r="1049" spans="3:4" ht="24.75" customHeight="1" x14ac:dyDescent="0.25">
      <c r="C1049" s="77"/>
      <c r="D1049" s="72"/>
    </row>
    <row r="1050" spans="3:4" ht="24.75" customHeight="1" x14ac:dyDescent="0.25">
      <c r="C1050" s="77"/>
      <c r="D1050" s="72"/>
    </row>
    <row r="1051" spans="3:4" ht="24.75" customHeight="1" x14ac:dyDescent="0.25">
      <c r="C1051" s="77"/>
      <c r="D1051" s="72"/>
    </row>
    <row r="1052" spans="3:4" ht="24.75" customHeight="1" x14ac:dyDescent="0.25">
      <c r="C1052" s="77"/>
      <c r="D1052" s="72"/>
    </row>
    <row r="1053" spans="3:4" ht="24.75" customHeight="1" x14ac:dyDescent="0.25">
      <c r="C1053" s="77"/>
      <c r="D1053" s="72"/>
    </row>
    <row r="1054" spans="3:4" ht="24.75" customHeight="1" x14ac:dyDescent="0.25">
      <c r="C1054" s="77"/>
      <c r="D1054" s="72"/>
    </row>
    <row r="1055" spans="3:4" ht="24.75" customHeight="1" x14ac:dyDescent="0.25">
      <c r="C1055" s="77"/>
      <c r="D1055" s="72"/>
    </row>
    <row r="1056" spans="3:4" ht="24.75" customHeight="1" x14ac:dyDescent="0.25">
      <c r="C1056" s="77"/>
      <c r="D1056" s="72"/>
    </row>
    <row r="1057" spans="3:4" ht="24.75" customHeight="1" x14ac:dyDescent="0.25">
      <c r="C1057" s="77"/>
      <c r="D1057" s="72"/>
    </row>
    <row r="1058" spans="3:4" ht="24.75" customHeight="1" x14ac:dyDescent="0.25">
      <c r="C1058" s="77"/>
      <c r="D1058" s="72"/>
    </row>
    <row r="1059" spans="3:4" ht="24.75" customHeight="1" x14ac:dyDescent="0.25">
      <c r="C1059" s="77"/>
      <c r="D1059" s="72"/>
    </row>
    <row r="1060" spans="3:4" ht="24.75" customHeight="1" x14ac:dyDescent="0.25">
      <c r="C1060" s="77"/>
      <c r="D1060" s="72"/>
    </row>
    <row r="1061" spans="3:4" ht="24.75" customHeight="1" x14ac:dyDescent="0.25">
      <c r="C1061" s="77"/>
      <c r="D1061" s="72"/>
    </row>
    <row r="1062" spans="3:4" ht="24.75" customHeight="1" x14ac:dyDescent="0.25">
      <c r="C1062" s="77"/>
      <c r="D1062" s="72"/>
    </row>
    <row r="1063" spans="3:4" ht="24.75" customHeight="1" x14ac:dyDescent="0.25">
      <c r="C1063" s="77"/>
      <c r="D1063" s="72"/>
    </row>
    <row r="1064" spans="3:4" ht="24.75" customHeight="1" x14ac:dyDescent="0.25">
      <c r="C1064" s="77"/>
      <c r="D1064" s="72"/>
    </row>
    <row r="1065" spans="3:4" ht="24.75" customHeight="1" x14ac:dyDescent="0.25">
      <c r="C1065" s="77"/>
      <c r="D1065" s="72"/>
    </row>
    <row r="1066" spans="3:4" ht="24.75" customHeight="1" x14ac:dyDescent="0.25">
      <c r="C1066" s="77"/>
      <c r="D1066" s="72"/>
    </row>
    <row r="1067" spans="3:4" ht="24.75" customHeight="1" x14ac:dyDescent="0.25">
      <c r="C1067" s="77"/>
      <c r="D1067" s="72"/>
    </row>
    <row r="1068" spans="3:4" ht="24.75" customHeight="1" x14ac:dyDescent="0.25">
      <c r="C1068" s="77"/>
      <c r="D1068" s="72"/>
    </row>
    <row r="1069" spans="3:4" ht="24.75" customHeight="1" x14ac:dyDescent="0.25">
      <c r="C1069" s="77"/>
      <c r="D1069" s="72"/>
    </row>
    <row r="1070" spans="3:4" ht="24.75" customHeight="1" x14ac:dyDescent="0.25">
      <c r="C1070" s="77"/>
      <c r="D1070" s="72"/>
    </row>
    <row r="1071" spans="3:4" ht="24.75" customHeight="1" x14ac:dyDescent="0.25">
      <c r="C1071" s="77"/>
      <c r="D1071" s="72"/>
    </row>
    <row r="1072" spans="3:4" ht="24.75" customHeight="1" x14ac:dyDescent="0.25">
      <c r="C1072" s="77"/>
      <c r="D1072" s="72"/>
    </row>
    <row r="1073" spans="3:4" ht="24.75" customHeight="1" x14ac:dyDescent="0.25">
      <c r="C1073" s="77"/>
      <c r="D1073" s="72"/>
    </row>
    <row r="1074" spans="3:4" ht="24.75" customHeight="1" x14ac:dyDescent="0.25">
      <c r="C1074" s="77"/>
      <c r="D1074" s="72"/>
    </row>
    <row r="1075" spans="3:4" ht="24.75" customHeight="1" x14ac:dyDescent="0.25">
      <c r="C1075" s="77"/>
      <c r="D1075" s="72"/>
    </row>
    <row r="1076" spans="3:4" ht="24.75" customHeight="1" x14ac:dyDescent="0.25">
      <c r="C1076" s="77"/>
      <c r="D1076" s="72"/>
    </row>
    <row r="1077" spans="3:4" ht="24.75" customHeight="1" x14ac:dyDescent="0.25">
      <c r="C1077" s="77"/>
      <c r="D1077" s="72"/>
    </row>
    <row r="1078" spans="3:4" ht="24.75" customHeight="1" x14ac:dyDescent="0.25">
      <c r="C1078" s="77"/>
      <c r="D1078" s="72"/>
    </row>
    <row r="1079" spans="3:4" ht="24.75" customHeight="1" x14ac:dyDescent="0.25">
      <c r="C1079" s="77"/>
      <c r="D1079" s="72"/>
    </row>
    <row r="1080" spans="3:4" ht="24.75" customHeight="1" x14ac:dyDescent="0.25">
      <c r="C1080" s="77"/>
      <c r="D1080" s="72"/>
    </row>
    <row r="1081" spans="3:4" ht="24.75" customHeight="1" x14ac:dyDescent="0.25">
      <c r="C1081" s="77"/>
      <c r="D1081" s="72"/>
    </row>
    <row r="1082" spans="3:4" ht="24.75" customHeight="1" x14ac:dyDescent="0.25">
      <c r="C1082" s="77"/>
      <c r="D1082" s="72"/>
    </row>
    <row r="1083" spans="3:4" ht="24.75" customHeight="1" x14ac:dyDescent="0.25">
      <c r="C1083" s="77"/>
      <c r="D1083" s="72"/>
    </row>
    <row r="1084" spans="3:4" ht="24.75" customHeight="1" x14ac:dyDescent="0.25">
      <c r="C1084" s="77"/>
      <c r="D1084" s="72"/>
    </row>
    <row r="1085" spans="3:4" ht="24.75" customHeight="1" x14ac:dyDescent="0.25">
      <c r="C1085" s="77"/>
      <c r="D1085" s="72"/>
    </row>
    <row r="1086" spans="3:4" ht="24.75" customHeight="1" x14ac:dyDescent="0.25">
      <c r="C1086" s="77"/>
      <c r="D1086" s="72"/>
    </row>
    <row r="1087" spans="3:4" ht="24.75" customHeight="1" x14ac:dyDescent="0.25">
      <c r="C1087" s="77"/>
      <c r="D1087" s="72"/>
    </row>
    <row r="1088" spans="3:4" ht="24.75" customHeight="1" x14ac:dyDescent="0.25">
      <c r="C1088" s="77"/>
      <c r="D1088" s="72"/>
    </row>
    <row r="1089" spans="3:4" ht="24.75" customHeight="1" x14ac:dyDescent="0.25">
      <c r="C1089" s="77"/>
      <c r="D1089" s="72"/>
    </row>
    <row r="1090" spans="3:4" ht="24.75" customHeight="1" x14ac:dyDescent="0.25">
      <c r="C1090" s="77"/>
      <c r="D1090" s="72"/>
    </row>
    <row r="1091" spans="3:4" ht="24.75" customHeight="1" x14ac:dyDescent="0.25">
      <c r="C1091" s="77"/>
      <c r="D1091" s="72"/>
    </row>
    <row r="1092" spans="3:4" ht="24.75" customHeight="1" x14ac:dyDescent="0.25">
      <c r="C1092" s="77"/>
      <c r="D1092" s="72"/>
    </row>
    <row r="1093" spans="3:4" ht="24.75" customHeight="1" x14ac:dyDescent="0.25">
      <c r="C1093" s="77"/>
      <c r="D1093" s="72"/>
    </row>
    <row r="1094" spans="3:4" ht="24.75" customHeight="1" x14ac:dyDescent="0.25">
      <c r="C1094" s="77"/>
      <c r="D1094" s="72"/>
    </row>
    <row r="1095" spans="3:4" ht="24.75" customHeight="1" x14ac:dyDescent="0.25">
      <c r="C1095" s="77"/>
      <c r="D1095" s="72"/>
    </row>
    <row r="1096" spans="3:4" ht="24.75" customHeight="1" x14ac:dyDescent="0.25">
      <c r="C1096" s="77"/>
      <c r="D1096" s="72"/>
    </row>
    <row r="1097" spans="3:4" ht="24.75" customHeight="1" x14ac:dyDescent="0.25">
      <c r="C1097" s="77"/>
      <c r="D1097" s="72"/>
    </row>
    <row r="1098" spans="3:4" ht="24.75" customHeight="1" x14ac:dyDescent="0.25">
      <c r="C1098" s="77"/>
      <c r="D1098" s="72"/>
    </row>
    <row r="1099" spans="3:4" ht="24.75" customHeight="1" x14ac:dyDescent="0.25">
      <c r="C1099" s="77"/>
      <c r="D1099" s="72"/>
    </row>
    <row r="1100" spans="3:4" ht="24.75" customHeight="1" x14ac:dyDescent="0.25">
      <c r="C1100" s="77"/>
      <c r="D1100" s="72"/>
    </row>
    <row r="1101" spans="3:4" ht="24.75" customHeight="1" x14ac:dyDescent="0.25">
      <c r="C1101" s="77"/>
      <c r="D1101" s="72"/>
    </row>
    <row r="1102" spans="3:4" ht="24.75" customHeight="1" x14ac:dyDescent="0.25">
      <c r="C1102" s="77"/>
      <c r="D1102" s="72"/>
    </row>
    <row r="1103" spans="3:4" ht="24.75" customHeight="1" x14ac:dyDescent="0.25">
      <c r="C1103" s="77"/>
      <c r="D1103" s="72"/>
    </row>
    <row r="1104" spans="3:4" ht="24.75" customHeight="1" x14ac:dyDescent="0.25">
      <c r="C1104" s="77"/>
      <c r="D1104" s="72"/>
    </row>
    <row r="1105" spans="3:4" ht="24.75" customHeight="1" x14ac:dyDescent="0.25">
      <c r="C1105" s="77"/>
      <c r="D1105" s="72"/>
    </row>
    <row r="1106" spans="3:4" ht="24.75" customHeight="1" x14ac:dyDescent="0.25">
      <c r="C1106" s="77"/>
      <c r="D1106" s="72"/>
    </row>
    <row r="1107" spans="3:4" ht="24.75" customHeight="1" x14ac:dyDescent="0.25">
      <c r="C1107" s="77"/>
      <c r="D1107" s="72"/>
    </row>
    <row r="1108" spans="3:4" ht="24.75" customHeight="1" x14ac:dyDescent="0.25">
      <c r="C1108" s="77"/>
      <c r="D1108" s="72"/>
    </row>
    <row r="1109" spans="3:4" ht="24.75" customHeight="1" x14ac:dyDescent="0.25">
      <c r="C1109" s="77"/>
      <c r="D1109" s="72"/>
    </row>
    <row r="1110" spans="3:4" ht="24.75" customHeight="1" x14ac:dyDescent="0.25">
      <c r="C1110" s="77"/>
      <c r="D1110" s="72"/>
    </row>
    <row r="1111" spans="3:4" ht="24.75" customHeight="1" x14ac:dyDescent="0.25">
      <c r="C1111" s="77"/>
      <c r="D1111" s="72"/>
    </row>
    <row r="1112" spans="3:4" ht="24.75" customHeight="1" x14ac:dyDescent="0.25">
      <c r="C1112" s="77"/>
      <c r="D1112" s="72"/>
    </row>
    <row r="1113" spans="3:4" ht="24.75" customHeight="1" x14ac:dyDescent="0.25">
      <c r="C1113" s="77"/>
      <c r="D1113" s="72"/>
    </row>
    <row r="1114" spans="3:4" ht="24.75" customHeight="1" x14ac:dyDescent="0.25">
      <c r="C1114" s="77"/>
      <c r="D1114" s="72"/>
    </row>
    <row r="1115" spans="3:4" ht="24.75" customHeight="1" x14ac:dyDescent="0.25">
      <c r="C1115" s="77"/>
      <c r="D1115" s="72"/>
    </row>
    <row r="1116" spans="3:4" ht="24.75" customHeight="1" x14ac:dyDescent="0.25">
      <c r="C1116" s="77"/>
      <c r="D1116" s="72"/>
    </row>
    <row r="1117" spans="3:4" ht="24.75" customHeight="1" x14ac:dyDescent="0.25">
      <c r="C1117" s="77"/>
      <c r="D1117" s="72"/>
    </row>
    <row r="1118" spans="3:4" ht="24.75" customHeight="1" x14ac:dyDescent="0.25">
      <c r="C1118" s="77"/>
      <c r="D1118" s="72"/>
    </row>
    <row r="1119" spans="3:4" ht="24.75" customHeight="1" x14ac:dyDescent="0.25">
      <c r="C1119" s="77"/>
      <c r="D1119" s="72"/>
    </row>
    <row r="1120" spans="3:4" ht="24.75" customHeight="1" x14ac:dyDescent="0.25">
      <c r="C1120" s="77"/>
      <c r="D1120" s="72"/>
    </row>
    <row r="1121" spans="3:4" ht="24.75" customHeight="1" x14ac:dyDescent="0.25">
      <c r="C1121" s="77"/>
      <c r="D1121" s="72"/>
    </row>
    <row r="1122" spans="3:4" ht="24.75" customHeight="1" x14ac:dyDescent="0.25">
      <c r="C1122" s="77"/>
      <c r="D1122" s="72"/>
    </row>
    <row r="1123" spans="3:4" ht="24.75" customHeight="1" x14ac:dyDescent="0.25">
      <c r="C1123" s="77"/>
      <c r="D1123" s="72"/>
    </row>
    <row r="1124" spans="3:4" ht="24.75" customHeight="1" x14ac:dyDescent="0.25">
      <c r="C1124" s="77"/>
      <c r="D1124" s="72"/>
    </row>
    <row r="1125" spans="3:4" ht="24.75" customHeight="1" x14ac:dyDescent="0.25">
      <c r="C1125" s="77"/>
      <c r="D1125" s="72"/>
    </row>
    <row r="1126" spans="3:4" ht="24.75" customHeight="1" x14ac:dyDescent="0.25">
      <c r="C1126" s="77"/>
      <c r="D1126" s="72"/>
    </row>
    <row r="1127" spans="3:4" ht="24.75" customHeight="1" x14ac:dyDescent="0.25">
      <c r="C1127" s="77"/>
      <c r="D1127" s="72"/>
    </row>
    <row r="1128" spans="3:4" ht="24.75" customHeight="1" x14ac:dyDescent="0.25">
      <c r="C1128" s="77"/>
      <c r="D1128" s="72"/>
    </row>
    <row r="1129" spans="3:4" ht="24.75" customHeight="1" x14ac:dyDescent="0.25">
      <c r="C1129" s="77"/>
      <c r="D1129" s="72"/>
    </row>
    <row r="1130" spans="3:4" ht="24.75" customHeight="1" x14ac:dyDescent="0.25">
      <c r="C1130" s="77"/>
      <c r="D1130" s="72"/>
    </row>
    <row r="1131" spans="3:4" ht="24.75" customHeight="1" x14ac:dyDescent="0.25">
      <c r="C1131" s="77"/>
      <c r="D1131" s="72"/>
    </row>
    <row r="1132" spans="3:4" ht="24.75" customHeight="1" x14ac:dyDescent="0.25">
      <c r="C1132" s="77"/>
      <c r="D1132" s="72"/>
    </row>
    <row r="1133" spans="3:4" ht="24.75" customHeight="1" x14ac:dyDescent="0.25">
      <c r="C1133" s="77"/>
      <c r="D1133" s="72"/>
    </row>
    <row r="1134" spans="3:4" ht="24.75" customHeight="1" x14ac:dyDescent="0.25">
      <c r="C1134" s="77"/>
      <c r="D1134" s="72"/>
    </row>
    <row r="1135" spans="3:4" ht="24.75" customHeight="1" x14ac:dyDescent="0.25">
      <c r="C1135" s="77"/>
      <c r="D1135" s="72"/>
    </row>
    <row r="1136" spans="3:4" ht="24.75" customHeight="1" x14ac:dyDescent="0.25">
      <c r="C1136" s="77"/>
      <c r="D1136" s="72"/>
    </row>
    <row r="1137" spans="3:4" ht="24.75" customHeight="1" x14ac:dyDescent="0.25">
      <c r="C1137" s="77"/>
      <c r="D1137" s="72"/>
    </row>
    <row r="1138" spans="3:4" ht="24.75" customHeight="1" x14ac:dyDescent="0.25">
      <c r="C1138" s="77"/>
      <c r="D1138" s="72"/>
    </row>
    <row r="1139" spans="3:4" ht="24.75" customHeight="1" x14ac:dyDescent="0.25">
      <c r="C1139" s="77"/>
      <c r="D1139" s="72"/>
    </row>
    <row r="1140" spans="3:4" ht="24.75" customHeight="1" x14ac:dyDescent="0.25">
      <c r="C1140" s="77"/>
      <c r="D1140" s="72"/>
    </row>
    <row r="1141" spans="3:4" ht="24.75" customHeight="1" x14ac:dyDescent="0.25">
      <c r="C1141" s="77"/>
      <c r="D1141" s="72"/>
    </row>
    <row r="1142" spans="3:4" ht="24.75" customHeight="1" x14ac:dyDescent="0.25">
      <c r="C1142" s="77"/>
      <c r="D1142" s="72"/>
    </row>
    <row r="1143" spans="3:4" ht="24.75" customHeight="1" x14ac:dyDescent="0.25">
      <c r="C1143" s="77"/>
      <c r="D1143" s="72"/>
    </row>
    <row r="1144" spans="3:4" ht="24.75" customHeight="1" x14ac:dyDescent="0.25">
      <c r="C1144" s="77"/>
      <c r="D1144" s="72"/>
    </row>
    <row r="1145" spans="3:4" ht="24.75" customHeight="1" x14ac:dyDescent="0.25">
      <c r="C1145" s="77"/>
      <c r="D1145" s="72"/>
    </row>
    <row r="1146" spans="3:4" ht="24.75" customHeight="1" x14ac:dyDescent="0.25">
      <c r="C1146" s="77"/>
      <c r="D1146" s="72"/>
    </row>
    <row r="1147" spans="3:4" ht="24.75" customHeight="1" x14ac:dyDescent="0.25">
      <c r="C1147" s="77"/>
      <c r="D1147" s="72"/>
    </row>
    <row r="1148" spans="3:4" ht="24.75" customHeight="1" x14ac:dyDescent="0.25">
      <c r="C1148" s="77"/>
      <c r="D1148" s="72"/>
    </row>
    <row r="1149" spans="3:4" ht="24.75" customHeight="1" x14ac:dyDescent="0.25">
      <c r="C1149" s="77"/>
      <c r="D1149" s="72"/>
    </row>
    <row r="1150" spans="3:4" ht="24.75" customHeight="1" x14ac:dyDescent="0.25">
      <c r="C1150" s="77"/>
      <c r="D1150" s="72"/>
    </row>
    <row r="1151" spans="3:4" ht="24.75" customHeight="1" x14ac:dyDescent="0.25">
      <c r="C1151" s="77"/>
      <c r="D1151" s="72"/>
    </row>
    <row r="1152" spans="3:4" ht="24.75" customHeight="1" x14ac:dyDescent="0.25">
      <c r="C1152" s="77"/>
      <c r="D1152" s="72"/>
    </row>
    <row r="1153" spans="3:4" ht="24.75" customHeight="1" x14ac:dyDescent="0.25">
      <c r="C1153" s="77"/>
      <c r="D1153" s="72"/>
    </row>
    <row r="1154" spans="3:4" ht="24.75" customHeight="1" x14ac:dyDescent="0.25">
      <c r="C1154" s="77"/>
      <c r="D1154" s="72"/>
    </row>
    <row r="1155" spans="3:4" ht="24.75" customHeight="1" x14ac:dyDescent="0.25">
      <c r="C1155" s="77"/>
      <c r="D1155" s="72"/>
    </row>
    <row r="1156" spans="3:4" ht="24.75" customHeight="1" x14ac:dyDescent="0.25">
      <c r="C1156" s="77"/>
      <c r="D1156" s="72"/>
    </row>
    <row r="1157" spans="3:4" ht="24.75" customHeight="1" x14ac:dyDescent="0.25">
      <c r="C1157" s="77"/>
      <c r="D1157" s="72"/>
    </row>
    <row r="1158" spans="3:4" ht="24.75" customHeight="1" x14ac:dyDescent="0.25">
      <c r="C1158" s="77"/>
      <c r="D1158" s="72"/>
    </row>
    <row r="1159" spans="3:4" ht="24.75" customHeight="1" x14ac:dyDescent="0.25">
      <c r="C1159" s="77"/>
      <c r="D1159" s="72"/>
    </row>
    <row r="1160" spans="3:4" ht="24.75" customHeight="1" x14ac:dyDescent="0.25">
      <c r="C1160" s="77"/>
      <c r="D1160" s="72"/>
    </row>
    <row r="1161" spans="3:4" ht="24.75" customHeight="1" x14ac:dyDescent="0.25">
      <c r="C1161" s="77"/>
      <c r="D1161" s="72"/>
    </row>
    <row r="1162" spans="3:4" ht="24.75" customHeight="1" x14ac:dyDescent="0.25">
      <c r="C1162" s="77"/>
      <c r="D1162" s="72"/>
    </row>
    <row r="1163" spans="3:4" ht="24.75" customHeight="1" x14ac:dyDescent="0.25">
      <c r="C1163" s="77"/>
      <c r="D1163" s="72"/>
    </row>
    <row r="1164" spans="3:4" ht="24.75" customHeight="1" x14ac:dyDescent="0.25">
      <c r="C1164" s="77"/>
      <c r="D1164" s="72"/>
    </row>
    <row r="1165" spans="3:4" ht="24.75" customHeight="1" x14ac:dyDescent="0.25">
      <c r="C1165" s="77"/>
      <c r="D1165" s="72"/>
    </row>
    <row r="1166" spans="3:4" ht="24.75" customHeight="1" x14ac:dyDescent="0.25">
      <c r="C1166" s="77"/>
      <c r="D1166" s="72"/>
    </row>
    <row r="1167" spans="3:4" ht="24.75" customHeight="1" x14ac:dyDescent="0.25">
      <c r="C1167" s="77"/>
      <c r="D1167" s="72"/>
    </row>
    <row r="1168" spans="3:4" ht="24.75" customHeight="1" x14ac:dyDescent="0.25">
      <c r="C1168" s="77"/>
      <c r="D1168" s="72"/>
    </row>
    <row r="1169" spans="3:4" ht="24.75" customHeight="1" x14ac:dyDescent="0.25">
      <c r="C1169" s="77"/>
      <c r="D1169" s="72"/>
    </row>
    <row r="1170" spans="3:4" ht="24.75" customHeight="1" x14ac:dyDescent="0.25">
      <c r="C1170" s="77"/>
      <c r="D1170" s="72"/>
    </row>
    <row r="1171" spans="3:4" ht="24.75" customHeight="1" x14ac:dyDescent="0.25">
      <c r="C1171" s="77"/>
      <c r="D1171" s="72"/>
    </row>
    <row r="1172" spans="3:4" ht="24.75" customHeight="1" x14ac:dyDescent="0.25">
      <c r="C1172" s="77"/>
      <c r="D1172" s="72"/>
    </row>
    <row r="1173" spans="3:4" ht="24.75" customHeight="1" x14ac:dyDescent="0.25">
      <c r="C1173" s="77"/>
      <c r="D1173" s="72"/>
    </row>
    <row r="1174" spans="3:4" ht="24.75" customHeight="1" x14ac:dyDescent="0.25">
      <c r="C1174" s="77"/>
      <c r="D1174" s="72"/>
    </row>
    <row r="1175" spans="3:4" ht="24.75" customHeight="1" x14ac:dyDescent="0.25">
      <c r="C1175" s="77"/>
      <c r="D1175" s="72"/>
    </row>
    <row r="1176" spans="3:4" ht="24.75" customHeight="1" x14ac:dyDescent="0.25">
      <c r="C1176" s="77"/>
      <c r="D1176" s="72"/>
    </row>
    <row r="1177" spans="3:4" ht="24.75" customHeight="1" x14ac:dyDescent="0.25">
      <c r="C1177" s="77"/>
      <c r="D1177" s="72"/>
    </row>
    <row r="1178" spans="3:4" ht="24.75" customHeight="1" x14ac:dyDescent="0.25">
      <c r="C1178" s="77"/>
      <c r="D1178" s="72"/>
    </row>
    <row r="1179" spans="3:4" ht="24.75" customHeight="1" x14ac:dyDescent="0.25">
      <c r="C1179" s="77"/>
      <c r="D1179" s="72"/>
    </row>
    <row r="1180" spans="3:4" ht="24.75" customHeight="1" x14ac:dyDescent="0.25">
      <c r="C1180" s="77"/>
      <c r="D1180" s="72"/>
    </row>
    <row r="1181" spans="3:4" ht="24.75" customHeight="1" x14ac:dyDescent="0.25">
      <c r="C1181" s="77"/>
      <c r="D1181" s="72"/>
    </row>
    <row r="1182" spans="3:4" ht="24.75" customHeight="1" x14ac:dyDescent="0.25">
      <c r="C1182" s="77"/>
      <c r="D1182" s="72"/>
    </row>
    <row r="1183" spans="3:4" ht="24.75" customHeight="1" x14ac:dyDescent="0.25">
      <c r="C1183" s="77"/>
      <c r="D1183" s="72"/>
    </row>
    <row r="1184" spans="3:4" ht="24.75" customHeight="1" x14ac:dyDescent="0.25">
      <c r="C1184" s="77"/>
      <c r="D1184" s="72"/>
    </row>
    <row r="1185" spans="3:4" ht="24.75" customHeight="1" x14ac:dyDescent="0.25">
      <c r="C1185" s="77"/>
      <c r="D1185" s="72"/>
    </row>
    <row r="1186" spans="3:4" ht="24.75" customHeight="1" x14ac:dyDescent="0.25">
      <c r="C1186" s="77"/>
      <c r="D1186" s="72"/>
    </row>
    <row r="1187" spans="3:4" ht="24.75" customHeight="1" x14ac:dyDescent="0.25">
      <c r="C1187" s="77"/>
      <c r="D1187" s="72"/>
    </row>
    <row r="1188" spans="3:4" ht="24.75" customHeight="1" x14ac:dyDescent="0.25">
      <c r="C1188" s="77"/>
      <c r="D1188" s="72"/>
    </row>
    <row r="1189" spans="3:4" ht="24.75" customHeight="1" x14ac:dyDescent="0.25">
      <c r="C1189" s="77"/>
      <c r="D1189" s="72"/>
    </row>
    <row r="1190" spans="3:4" ht="24.75" customHeight="1" x14ac:dyDescent="0.25">
      <c r="C1190" s="77"/>
      <c r="D1190" s="72"/>
    </row>
    <row r="1191" spans="3:4" ht="24.75" customHeight="1" x14ac:dyDescent="0.25">
      <c r="C1191" s="77"/>
      <c r="D1191" s="72"/>
    </row>
    <row r="1192" spans="3:4" ht="24.75" customHeight="1" x14ac:dyDescent="0.25">
      <c r="C1192" s="77"/>
      <c r="D1192" s="72"/>
    </row>
    <row r="1193" spans="3:4" ht="24.75" customHeight="1" x14ac:dyDescent="0.25">
      <c r="C1193" s="77"/>
      <c r="D1193" s="72"/>
    </row>
    <row r="1194" spans="3:4" ht="24.75" customHeight="1" x14ac:dyDescent="0.25">
      <c r="C1194" s="77"/>
      <c r="D1194" s="72"/>
    </row>
    <row r="1195" spans="3:4" ht="24.75" customHeight="1" x14ac:dyDescent="0.25">
      <c r="C1195" s="77"/>
      <c r="D1195" s="72"/>
    </row>
    <row r="1196" spans="3:4" ht="24.75" customHeight="1" x14ac:dyDescent="0.25">
      <c r="C1196" s="77"/>
      <c r="D1196" s="72"/>
    </row>
    <row r="1197" spans="3:4" ht="24.75" customHeight="1" x14ac:dyDescent="0.25">
      <c r="C1197" s="77"/>
      <c r="D1197" s="72"/>
    </row>
    <row r="1198" spans="3:4" ht="24.75" customHeight="1" x14ac:dyDescent="0.25">
      <c r="C1198" s="77"/>
      <c r="D1198" s="72"/>
    </row>
    <row r="1199" spans="3:4" ht="24.75" customHeight="1" x14ac:dyDescent="0.25">
      <c r="C1199" s="77"/>
      <c r="D1199" s="72"/>
    </row>
    <row r="1200" spans="3:4" ht="24.75" customHeight="1" x14ac:dyDescent="0.25">
      <c r="C1200" s="77"/>
      <c r="D1200" s="72"/>
    </row>
    <row r="1201" spans="3:4" ht="24.75" customHeight="1" x14ac:dyDescent="0.25">
      <c r="C1201" s="77"/>
      <c r="D1201" s="72"/>
    </row>
    <row r="1202" spans="3:4" ht="24.75" customHeight="1" x14ac:dyDescent="0.25">
      <c r="C1202" s="77"/>
      <c r="D1202" s="72"/>
    </row>
    <row r="1203" spans="3:4" ht="24.75" customHeight="1" x14ac:dyDescent="0.25">
      <c r="C1203" s="77"/>
      <c r="D1203" s="72"/>
    </row>
    <row r="1204" spans="3:4" ht="24.75" customHeight="1" x14ac:dyDescent="0.25">
      <c r="C1204" s="77"/>
      <c r="D1204" s="72"/>
    </row>
    <row r="1205" spans="3:4" ht="24.75" customHeight="1" x14ac:dyDescent="0.25">
      <c r="C1205" s="77"/>
      <c r="D1205" s="72"/>
    </row>
    <row r="1206" spans="3:4" ht="24.75" customHeight="1" x14ac:dyDescent="0.25">
      <c r="C1206" s="77"/>
      <c r="D1206" s="72"/>
    </row>
    <row r="1207" spans="3:4" ht="24.75" customHeight="1" x14ac:dyDescent="0.25">
      <c r="C1207" s="77"/>
      <c r="D1207" s="72"/>
    </row>
    <row r="1208" spans="3:4" ht="24.75" customHeight="1" x14ac:dyDescent="0.25">
      <c r="C1208" s="77"/>
      <c r="D1208" s="72"/>
    </row>
    <row r="1209" spans="3:4" ht="24.75" customHeight="1" x14ac:dyDescent="0.25">
      <c r="C1209" s="77"/>
      <c r="D1209" s="72"/>
    </row>
    <row r="1210" spans="3:4" ht="24.75" customHeight="1" x14ac:dyDescent="0.25">
      <c r="C1210" s="77"/>
      <c r="D1210" s="72"/>
    </row>
    <row r="1211" spans="3:4" ht="24.75" customHeight="1" x14ac:dyDescent="0.25">
      <c r="C1211" s="77"/>
      <c r="D1211" s="72"/>
    </row>
    <row r="1212" spans="3:4" ht="24.75" customHeight="1" x14ac:dyDescent="0.25">
      <c r="C1212" s="77"/>
      <c r="D1212" s="72"/>
    </row>
    <row r="1213" spans="3:4" ht="24.75" customHeight="1" x14ac:dyDescent="0.25">
      <c r="C1213" s="77"/>
      <c r="D1213" s="72"/>
    </row>
    <row r="1214" spans="3:4" ht="24.75" customHeight="1" x14ac:dyDescent="0.25">
      <c r="C1214" s="77"/>
      <c r="D1214" s="72"/>
    </row>
    <row r="1215" spans="3:4" ht="24.75" customHeight="1" x14ac:dyDescent="0.25">
      <c r="C1215" s="77"/>
      <c r="D1215" s="72"/>
    </row>
    <row r="1216" spans="3:4" ht="24.75" customHeight="1" x14ac:dyDescent="0.25">
      <c r="C1216" s="77"/>
      <c r="D1216" s="72"/>
    </row>
    <row r="1217" spans="3:4" ht="24.75" customHeight="1" x14ac:dyDescent="0.25">
      <c r="C1217" s="77"/>
      <c r="D1217" s="72"/>
    </row>
    <row r="1218" spans="3:4" ht="24.75" customHeight="1" x14ac:dyDescent="0.25">
      <c r="C1218" s="77"/>
      <c r="D1218" s="72"/>
    </row>
    <row r="1219" spans="3:4" ht="24.75" customHeight="1" x14ac:dyDescent="0.25">
      <c r="C1219" s="77"/>
      <c r="D1219" s="72"/>
    </row>
    <row r="1220" spans="3:4" ht="24.75" customHeight="1" x14ac:dyDescent="0.25">
      <c r="C1220" s="77"/>
      <c r="D1220" s="72"/>
    </row>
    <row r="1221" spans="3:4" ht="24.75" customHeight="1" x14ac:dyDescent="0.25">
      <c r="C1221" s="77"/>
      <c r="D1221" s="72"/>
    </row>
    <row r="1222" spans="3:4" ht="24.75" customHeight="1" x14ac:dyDescent="0.25">
      <c r="C1222" s="77"/>
      <c r="D1222" s="72"/>
    </row>
    <row r="1223" spans="3:4" ht="24.75" customHeight="1" x14ac:dyDescent="0.25">
      <c r="C1223" s="77"/>
      <c r="D1223" s="72"/>
    </row>
    <row r="1224" spans="3:4" ht="24.75" customHeight="1" x14ac:dyDescent="0.25">
      <c r="C1224" s="77"/>
      <c r="D1224" s="72"/>
    </row>
    <row r="1225" spans="3:4" ht="24.75" customHeight="1" x14ac:dyDescent="0.25">
      <c r="C1225" s="77"/>
      <c r="D1225" s="72"/>
    </row>
    <row r="1226" spans="3:4" ht="24.75" customHeight="1" x14ac:dyDescent="0.25">
      <c r="C1226" s="77"/>
      <c r="D1226" s="72"/>
    </row>
    <row r="1227" spans="3:4" ht="24.75" customHeight="1" x14ac:dyDescent="0.25">
      <c r="C1227" s="77"/>
      <c r="D1227" s="72"/>
    </row>
    <row r="1228" spans="3:4" ht="24.75" customHeight="1" x14ac:dyDescent="0.25">
      <c r="C1228" s="77"/>
      <c r="D1228" s="72"/>
    </row>
    <row r="1229" spans="3:4" ht="24.75" customHeight="1" x14ac:dyDescent="0.25">
      <c r="C1229" s="77"/>
      <c r="D1229" s="72"/>
    </row>
    <row r="1230" spans="3:4" ht="24.75" customHeight="1" x14ac:dyDescent="0.25">
      <c r="C1230" s="77"/>
      <c r="D1230" s="72"/>
    </row>
    <row r="1231" spans="3:4" ht="24.75" customHeight="1" x14ac:dyDescent="0.25">
      <c r="C1231" s="77"/>
      <c r="D1231" s="72"/>
    </row>
    <row r="1232" spans="3:4" ht="24.75" customHeight="1" x14ac:dyDescent="0.25">
      <c r="C1232" s="77"/>
      <c r="D1232" s="72"/>
    </row>
    <row r="1233" spans="3:4" ht="24.75" customHeight="1" x14ac:dyDescent="0.25">
      <c r="C1233" s="77"/>
      <c r="D1233" s="72"/>
    </row>
    <row r="1234" spans="3:4" ht="24.75" customHeight="1" x14ac:dyDescent="0.25">
      <c r="C1234" s="77"/>
      <c r="D1234" s="72"/>
    </row>
    <row r="1235" spans="3:4" ht="24.75" customHeight="1" x14ac:dyDescent="0.25">
      <c r="C1235" s="77"/>
      <c r="D1235" s="72"/>
    </row>
    <row r="1236" spans="3:4" ht="24.75" customHeight="1" x14ac:dyDescent="0.25">
      <c r="C1236" s="77"/>
      <c r="D1236" s="72"/>
    </row>
    <row r="1237" spans="3:4" ht="24.75" customHeight="1" x14ac:dyDescent="0.25">
      <c r="C1237" s="77"/>
      <c r="D1237" s="72"/>
    </row>
    <row r="1238" spans="3:4" ht="24.75" customHeight="1" x14ac:dyDescent="0.25">
      <c r="C1238" s="77"/>
      <c r="D1238" s="72"/>
    </row>
    <row r="1239" spans="3:4" ht="24.75" customHeight="1" x14ac:dyDescent="0.25">
      <c r="C1239" s="77"/>
      <c r="D1239" s="72"/>
    </row>
    <row r="1240" spans="3:4" ht="24.75" customHeight="1" x14ac:dyDescent="0.25">
      <c r="C1240" s="77"/>
      <c r="D1240" s="72"/>
    </row>
    <row r="1241" spans="3:4" ht="24.75" customHeight="1" x14ac:dyDescent="0.25">
      <c r="C1241" s="77"/>
      <c r="D1241" s="72"/>
    </row>
    <row r="1242" spans="3:4" ht="24.75" customHeight="1" x14ac:dyDescent="0.25">
      <c r="C1242" s="77"/>
      <c r="D1242" s="72"/>
    </row>
    <row r="1243" spans="3:4" ht="24.75" customHeight="1" x14ac:dyDescent="0.25">
      <c r="C1243" s="77"/>
      <c r="D1243" s="72"/>
    </row>
    <row r="1244" spans="3:4" ht="24.75" customHeight="1" x14ac:dyDescent="0.25">
      <c r="C1244" s="77"/>
      <c r="D1244" s="72"/>
    </row>
    <row r="1245" spans="3:4" ht="24.75" customHeight="1" x14ac:dyDescent="0.25">
      <c r="C1245" s="77"/>
      <c r="D1245" s="72"/>
    </row>
    <row r="1246" spans="3:4" ht="24.75" customHeight="1" x14ac:dyDescent="0.25">
      <c r="C1246" s="77"/>
      <c r="D1246" s="72"/>
    </row>
    <row r="1247" spans="3:4" ht="24.75" customHeight="1" x14ac:dyDescent="0.25">
      <c r="C1247" s="77"/>
      <c r="D1247" s="72"/>
    </row>
    <row r="1248" spans="3:4" ht="24.75" customHeight="1" x14ac:dyDescent="0.25">
      <c r="C1248" s="77"/>
      <c r="D1248" s="72"/>
    </row>
    <row r="1249" spans="3:4" ht="24.75" customHeight="1" x14ac:dyDescent="0.25">
      <c r="C1249" s="77"/>
      <c r="D1249" s="72"/>
    </row>
    <row r="1250" spans="3:4" ht="24.75" customHeight="1" x14ac:dyDescent="0.25">
      <c r="C1250" s="77"/>
      <c r="D1250" s="72"/>
    </row>
    <row r="1251" spans="3:4" ht="24.75" customHeight="1" x14ac:dyDescent="0.25">
      <c r="C1251" s="77"/>
      <c r="D1251" s="72"/>
    </row>
    <row r="1252" spans="3:4" ht="24.75" customHeight="1" x14ac:dyDescent="0.25">
      <c r="C1252" s="77"/>
      <c r="D1252" s="72"/>
    </row>
    <row r="1253" spans="3:4" ht="24.75" customHeight="1" x14ac:dyDescent="0.25">
      <c r="C1253" s="77"/>
      <c r="D1253" s="72"/>
    </row>
    <row r="1254" spans="3:4" ht="24.75" customHeight="1" x14ac:dyDescent="0.25">
      <c r="C1254" s="77"/>
      <c r="D1254" s="72"/>
    </row>
    <row r="1255" spans="3:4" ht="24.75" customHeight="1" x14ac:dyDescent="0.25">
      <c r="C1255" s="77"/>
      <c r="D1255" s="72"/>
    </row>
    <row r="1256" spans="3:4" ht="24.75" customHeight="1" x14ac:dyDescent="0.25">
      <c r="C1256" s="77"/>
      <c r="D1256" s="72"/>
    </row>
    <row r="1257" spans="3:4" ht="24.75" customHeight="1" x14ac:dyDescent="0.25">
      <c r="C1257" s="77"/>
      <c r="D1257" s="72"/>
    </row>
    <row r="1258" spans="3:4" ht="24.75" customHeight="1" x14ac:dyDescent="0.25">
      <c r="C1258" s="77"/>
      <c r="D1258" s="72"/>
    </row>
    <row r="1259" spans="3:4" ht="24.75" customHeight="1" x14ac:dyDescent="0.25">
      <c r="C1259" s="77"/>
      <c r="D1259" s="72"/>
    </row>
    <row r="1260" spans="3:4" ht="24.75" customHeight="1" x14ac:dyDescent="0.25">
      <c r="C1260" s="77"/>
      <c r="D1260" s="72"/>
    </row>
    <row r="1261" spans="3:4" ht="24.75" customHeight="1" x14ac:dyDescent="0.25">
      <c r="C1261" s="77"/>
      <c r="D1261" s="72"/>
    </row>
    <row r="1262" spans="3:4" ht="24.75" customHeight="1" x14ac:dyDescent="0.25">
      <c r="C1262" s="77"/>
      <c r="D1262" s="72"/>
    </row>
    <row r="1263" spans="3:4" ht="24.75" customHeight="1" x14ac:dyDescent="0.25">
      <c r="C1263" s="77"/>
      <c r="D1263" s="72"/>
    </row>
    <row r="1264" spans="3:4" ht="24.75" customHeight="1" x14ac:dyDescent="0.25">
      <c r="C1264" s="77"/>
      <c r="D1264" s="72"/>
    </row>
    <row r="1265" spans="3:4" ht="24.75" customHeight="1" x14ac:dyDescent="0.25">
      <c r="C1265" s="77"/>
      <c r="D1265" s="72"/>
    </row>
    <row r="1266" spans="3:4" ht="24.75" customHeight="1" x14ac:dyDescent="0.25">
      <c r="C1266" s="77"/>
      <c r="D1266" s="72"/>
    </row>
    <row r="1267" spans="3:4" ht="24.75" customHeight="1" x14ac:dyDescent="0.25">
      <c r="C1267" s="77"/>
      <c r="D1267" s="72"/>
    </row>
    <row r="1268" spans="3:4" ht="24.75" customHeight="1" x14ac:dyDescent="0.25">
      <c r="C1268" s="77"/>
      <c r="D1268" s="72"/>
    </row>
    <row r="1269" spans="3:4" ht="24.75" customHeight="1" x14ac:dyDescent="0.25">
      <c r="C1269" s="77"/>
      <c r="D1269" s="72"/>
    </row>
    <row r="1270" spans="3:4" ht="24.75" customHeight="1" x14ac:dyDescent="0.25">
      <c r="C1270" s="77"/>
      <c r="D1270" s="72"/>
    </row>
    <row r="1271" spans="3:4" ht="24.75" customHeight="1" x14ac:dyDescent="0.25">
      <c r="C1271" s="77"/>
      <c r="D1271" s="72"/>
    </row>
    <row r="1272" spans="3:4" ht="24.75" customHeight="1" x14ac:dyDescent="0.25">
      <c r="C1272" s="77"/>
      <c r="D1272" s="72"/>
    </row>
    <row r="1273" spans="3:4" ht="24.75" customHeight="1" x14ac:dyDescent="0.25">
      <c r="C1273" s="77"/>
      <c r="D1273" s="72"/>
    </row>
    <row r="1274" spans="3:4" ht="24.75" customHeight="1" x14ac:dyDescent="0.25">
      <c r="C1274" s="77"/>
      <c r="D1274" s="72"/>
    </row>
    <row r="1275" spans="3:4" ht="24.75" customHeight="1" x14ac:dyDescent="0.25">
      <c r="C1275" s="77"/>
      <c r="D1275" s="72"/>
    </row>
    <row r="1276" spans="3:4" ht="24.75" customHeight="1" x14ac:dyDescent="0.25">
      <c r="C1276" s="77"/>
      <c r="D1276" s="72"/>
    </row>
    <row r="1277" spans="3:4" ht="24.75" customHeight="1" x14ac:dyDescent="0.25">
      <c r="C1277" s="77"/>
      <c r="D1277" s="72"/>
    </row>
    <row r="1278" spans="3:4" ht="24.75" customHeight="1" x14ac:dyDescent="0.25">
      <c r="C1278" s="77"/>
      <c r="D1278" s="72"/>
    </row>
    <row r="1279" spans="3:4" ht="24.75" customHeight="1" x14ac:dyDescent="0.25">
      <c r="C1279" s="77"/>
      <c r="D1279" s="72"/>
    </row>
    <row r="1280" spans="3:4" ht="24.75" customHeight="1" x14ac:dyDescent="0.25">
      <c r="C1280" s="77"/>
      <c r="D1280" s="72"/>
    </row>
    <row r="1281" spans="3:4" ht="24.75" customHeight="1" x14ac:dyDescent="0.25">
      <c r="C1281" s="77"/>
      <c r="D1281" s="72"/>
    </row>
    <row r="1282" spans="3:4" ht="24.75" customHeight="1" x14ac:dyDescent="0.25">
      <c r="C1282" s="77"/>
      <c r="D1282" s="72"/>
    </row>
    <row r="1283" spans="3:4" ht="24.75" customHeight="1" x14ac:dyDescent="0.25">
      <c r="C1283" s="77"/>
      <c r="D1283" s="72"/>
    </row>
    <row r="1284" spans="3:4" ht="24.75" customHeight="1" x14ac:dyDescent="0.25">
      <c r="C1284" s="77"/>
      <c r="D1284" s="72"/>
    </row>
    <row r="1285" spans="3:4" ht="24.75" customHeight="1" x14ac:dyDescent="0.25">
      <c r="C1285" s="77"/>
      <c r="D1285" s="72"/>
    </row>
    <row r="1286" spans="3:4" ht="24.75" customHeight="1" x14ac:dyDescent="0.25">
      <c r="C1286" s="77"/>
      <c r="D1286" s="72"/>
    </row>
    <row r="1287" spans="3:4" ht="24.75" customHeight="1" x14ac:dyDescent="0.25">
      <c r="C1287" s="77"/>
      <c r="D1287" s="72"/>
    </row>
    <row r="1288" spans="3:4" ht="24.75" customHeight="1" x14ac:dyDescent="0.25">
      <c r="C1288" s="77"/>
      <c r="D1288" s="72"/>
    </row>
    <row r="1289" spans="3:4" ht="24.75" customHeight="1" x14ac:dyDescent="0.25">
      <c r="C1289" s="77"/>
      <c r="D1289" s="72"/>
    </row>
    <row r="1290" spans="3:4" ht="24.75" customHeight="1" x14ac:dyDescent="0.25">
      <c r="C1290" s="77"/>
      <c r="D1290" s="72"/>
    </row>
    <row r="1291" spans="3:4" ht="24.75" customHeight="1" x14ac:dyDescent="0.25">
      <c r="C1291" s="77"/>
      <c r="D1291" s="72"/>
    </row>
    <row r="1292" spans="3:4" ht="24.75" customHeight="1" x14ac:dyDescent="0.25">
      <c r="C1292" s="77"/>
      <c r="D1292" s="72"/>
    </row>
    <row r="1293" spans="3:4" ht="24.75" customHeight="1" x14ac:dyDescent="0.25">
      <c r="C1293" s="77"/>
      <c r="D1293" s="72"/>
    </row>
    <row r="1294" spans="3:4" ht="24.75" customHeight="1" x14ac:dyDescent="0.25">
      <c r="C1294" s="77"/>
      <c r="D1294" s="72"/>
    </row>
    <row r="1295" spans="3:4" ht="24.75" customHeight="1" x14ac:dyDescent="0.25">
      <c r="C1295" s="77"/>
      <c r="D1295" s="72"/>
    </row>
    <row r="1296" spans="3:4" ht="24.75" customHeight="1" x14ac:dyDescent="0.25">
      <c r="C1296" s="77"/>
      <c r="D1296" s="72"/>
    </row>
    <row r="1297" spans="3:4" ht="24.75" customHeight="1" x14ac:dyDescent="0.25">
      <c r="C1297" s="77"/>
      <c r="D1297" s="72"/>
    </row>
    <row r="1298" spans="3:4" ht="24.75" customHeight="1" x14ac:dyDescent="0.25">
      <c r="C1298" s="77"/>
      <c r="D1298" s="72"/>
    </row>
    <row r="1299" spans="3:4" ht="24.75" customHeight="1" x14ac:dyDescent="0.25">
      <c r="C1299" s="77"/>
      <c r="D1299" s="72"/>
    </row>
    <row r="1300" spans="3:4" ht="24.75" customHeight="1" x14ac:dyDescent="0.25">
      <c r="C1300" s="77"/>
      <c r="D1300" s="72"/>
    </row>
    <row r="1301" spans="3:4" ht="24.75" customHeight="1" x14ac:dyDescent="0.25">
      <c r="C1301" s="77"/>
      <c r="D1301" s="72"/>
    </row>
    <row r="1302" spans="3:4" ht="24.75" customHeight="1" x14ac:dyDescent="0.25">
      <c r="C1302" s="77"/>
      <c r="D1302" s="72"/>
    </row>
    <row r="1303" spans="3:4" ht="24.75" customHeight="1" x14ac:dyDescent="0.25">
      <c r="C1303" s="77"/>
      <c r="D1303" s="72"/>
    </row>
    <row r="1304" spans="3:4" ht="24.75" customHeight="1" x14ac:dyDescent="0.25">
      <c r="C1304" s="77"/>
      <c r="D1304" s="72"/>
    </row>
    <row r="1305" spans="3:4" ht="24.75" customHeight="1" x14ac:dyDescent="0.25">
      <c r="C1305" s="77"/>
      <c r="D1305" s="72"/>
    </row>
    <row r="1306" spans="3:4" ht="24.75" customHeight="1" x14ac:dyDescent="0.25">
      <c r="C1306" s="77"/>
      <c r="D1306" s="72"/>
    </row>
    <row r="1307" spans="3:4" ht="24.75" customHeight="1" x14ac:dyDescent="0.25">
      <c r="C1307" s="77"/>
      <c r="D1307" s="72"/>
    </row>
    <row r="1308" spans="3:4" ht="24.75" customHeight="1" x14ac:dyDescent="0.25">
      <c r="C1308" s="77"/>
      <c r="D1308" s="72"/>
    </row>
    <row r="1309" spans="3:4" ht="24.75" customHeight="1" x14ac:dyDescent="0.25">
      <c r="C1309" s="77"/>
      <c r="D1309" s="72"/>
    </row>
    <row r="1310" spans="3:4" ht="24.75" customHeight="1" x14ac:dyDescent="0.25">
      <c r="C1310" s="77"/>
      <c r="D1310" s="72"/>
    </row>
    <row r="1311" spans="3:4" ht="24.75" customHeight="1" x14ac:dyDescent="0.25">
      <c r="C1311" s="77"/>
      <c r="D1311" s="72"/>
    </row>
    <row r="1312" spans="3:4" ht="24.75" customHeight="1" x14ac:dyDescent="0.25">
      <c r="C1312" s="77"/>
      <c r="D1312" s="72"/>
    </row>
    <row r="1313" spans="3:4" ht="24.75" customHeight="1" x14ac:dyDescent="0.25">
      <c r="C1313" s="77"/>
      <c r="D1313" s="72"/>
    </row>
    <row r="1314" spans="3:4" ht="24.75" customHeight="1" x14ac:dyDescent="0.25">
      <c r="C1314" s="77"/>
      <c r="D1314" s="72"/>
    </row>
    <row r="1315" spans="3:4" ht="24.75" customHeight="1" x14ac:dyDescent="0.25">
      <c r="C1315" s="77"/>
      <c r="D1315" s="72"/>
    </row>
    <row r="1316" spans="3:4" ht="24.75" customHeight="1" x14ac:dyDescent="0.25">
      <c r="C1316" s="77"/>
      <c r="D1316" s="72"/>
    </row>
    <row r="1317" spans="3:4" ht="24.75" customHeight="1" x14ac:dyDescent="0.25">
      <c r="C1317" s="77"/>
      <c r="D1317" s="72"/>
    </row>
    <row r="1318" spans="3:4" ht="24.75" customHeight="1" x14ac:dyDescent="0.25">
      <c r="C1318" s="77"/>
      <c r="D1318" s="72"/>
    </row>
    <row r="1319" spans="3:4" ht="24.75" customHeight="1" x14ac:dyDescent="0.25">
      <c r="C1319" s="77"/>
      <c r="D1319" s="72"/>
    </row>
    <row r="1320" spans="3:4" ht="24.75" customHeight="1" x14ac:dyDescent="0.25">
      <c r="C1320" s="77"/>
      <c r="D1320" s="72"/>
    </row>
    <row r="1321" spans="3:4" ht="24.75" customHeight="1" x14ac:dyDescent="0.25">
      <c r="C1321" s="77"/>
      <c r="D1321" s="72"/>
    </row>
    <row r="1322" spans="3:4" ht="24.75" customHeight="1" x14ac:dyDescent="0.25">
      <c r="C1322" s="77"/>
      <c r="D1322" s="72"/>
    </row>
    <row r="1323" spans="3:4" ht="24.75" customHeight="1" x14ac:dyDescent="0.25">
      <c r="C1323" s="77"/>
      <c r="D1323" s="72"/>
    </row>
    <row r="1324" spans="3:4" ht="24.75" customHeight="1" x14ac:dyDescent="0.25">
      <c r="C1324" s="77"/>
      <c r="D1324" s="72"/>
    </row>
    <row r="1325" spans="3:4" ht="24.75" customHeight="1" x14ac:dyDescent="0.25">
      <c r="C1325" s="77"/>
      <c r="D1325" s="72"/>
    </row>
    <row r="1326" spans="3:4" ht="24.75" customHeight="1" x14ac:dyDescent="0.25">
      <c r="C1326" s="77"/>
      <c r="D1326" s="72"/>
    </row>
    <row r="1327" spans="3:4" ht="24.75" customHeight="1" x14ac:dyDescent="0.25">
      <c r="C1327" s="77"/>
      <c r="D1327" s="72"/>
    </row>
    <row r="1328" spans="3:4" ht="24.75" customHeight="1" x14ac:dyDescent="0.25">
      <c r="C1328" s="77"/>
      <c r="D1328" s="72"/>
    </row>
    <row r="1329" spans="3:4" ht="24.75" customHeight="1" x14ac:dyDescent="0.25">
      <c r="C1329" s="77"/>
      <c r="D1329" s="72"/>
    </row>
    <row r="1330" spans="3:4" ht="24.75" customHeight="1" x14ac:dyDescent="0.25">
      <c r="C1330" s="77"/>
      <c r="D1330" s="72"/>
    </row>
    <row r="1331" spans="3:4" ht="24.75" customHeight="1" x14ac:dyDescent="0.25">
      <c r="C1331" s="77"/>
      <c r="D1331" s="72"/>
    </row>
    <row r="1332" spans="3:4" ht="24.75" customHeight="1" x14ac:dyDescent="0.25">
      <c r="C1332" s="77"/>
      <c r="D1332" s="72"/>
    </row>
    <row r="1333" spans="3:4" ht="24.75" customHeight="1" x14ac:dyDescent="0.25">
      <c r="C1333" s="77"/>
      <c r="D1333" s="72"/>
    </row>
    <row r="1334" spans="3:4" ht="24.75" customHeight="1" x14ac:dyDescent="0.25">
      <c r="C1334" s="77"/>
      <c r="D1334" s="72"/>
    </row>
    <row r="1335" spans="3:4" ht="24.75" customHeight="1" x14ac:dyDescent="0.25">
      <c r="C1335" s="77"/>
      <c r="D1335" s="72"/>
    </row>
    <row r="1336" spans="3:4" ht="24.75" customHeight="1" x14ac:dyDescent="0.25">
      <c r="C1336" s="77"/>
      <c r="D1336" s="72"/>
    </row>
    <row r="1337" spans="3:4" ht="24.75" customHeight="1" x14ac:dyDescent="0.25">
      <c r="C1337" s="77"/>
      <c r="D1337" s="72"/>
    </row>
    <row r="1338" spans="3:4" ht="24.75" customHeight="1" x14ac:dyDescent="0.25">
      <c r="C1338" s="77"/>
      <c r="D1338" s="72"/>
    </row>
    <row r="1339" spans="3:4" ht="24.75" customHeight="1" x14ac:dyDescent="0.25">
      <c r="C1339" s="77"/>
      <c r="D1339" s="72"/>
    </row>
    <row r="1340" spans="3:4" ht="24.75" customHeight="1" x14ac:dyDescent="0.25">
      <c r="C1340" s="77"/>
      <c r="D1340" s="72"/>
    </row>
    <row r="1341" spans="3:4" ht="24.75" customHeight="1" x14ac:dyDescent="0.25">
      <c r="C1341" s="77"/>
      <c r="D1341" s="72"/>
    </row>
    <row r="1342" spans="3:4" ht="24.75" customHeight="1" x14ac:dyDescent="0.25">
      <c r="C1342" s="77"/>
      <c r="D1342" s="72"/>
    </row>
    <row r="1343" spans="3:4" ht="24.75" customHeight="1" x14ac:dyDescent="0.25">
      <c r="C1343" s="77"/>
      <c r="D1343" s="72"/>
    </row>
    <row r="1344" spans="3:4" ht="24.75" customHeight="1" x14ac:dyDescent="0.25">
      <c r="C1344" s="77"/>
      <c r="D1344" s="72"/>
    </row>
    <row r="1345" spans="3:4" ht="24.75" customHeight="1" x14ac:dyDescent="0.25">
      <c r="C1345" s="77"/>
      <c r="D1345" s="72"/>
    </row>
    <row r="1346" spans="3:4" ht="24.75" customHeight="1" x14ac:dyDescent="0.25">
      <c r="C1346" s="77"/>
      <c r="D1346" s="72"/>
    </row>
    <row r="1347" spans="3:4" ht="24.75" customHeight="1" x14ac:dyDescent="0.25">
      <c r="C1347" s="77"/>
      <c r="D1347" s="72"/>
    </row>
    <row r="1348" spans="3:4" ht="24.75" customHeight="1" x14ac:dyDescent="0.25">
      <c r="C1348" s="77"/>
      <c r="D1348" s="72"/>
    </row>
    <row r="1349" spans="3:4" ht="24.75" customHeight="1" x14ac:dyDescent="0.25">
      <c r="C1349" s="77"/>
      <c r="D1349" s="72"/>
    </row>
    <row r="1350" spans="3:4" ht="24.75" customHeight="1" x14ac:dyDescent="0.25">
      <c r="C1350" s="77"/>
      <c r="D1350" s="72"/>
    </row>
    <row r="1351" spans="3:4" ht="24.75" customHeight="1" x14ac:dyDescent="0.25">
      <c r="C1351" s="77"/>
      <c r="D1351" s="72"/>
    </row>
    <row r="1352" spans="3:4" ht="24.75" customHeight="1" x14ac:dyDescent="0.25">
      <c r="C1352" s="77"/>
      <c r="D1352" s="72"/>
    </row>
    <row r="1353" spans="3:4" ht="24.75" customHeight="1" x14ac:dyDescent="0.25">
      <c r="C1353" s="77"/>
      <c r="D1353" s="72"/>
    </row>
    <row r="1354" spans="3:4" ht="24.75" customHeight="1" x14ac:dyDescent="0.25">
      <c r="C1354" s="77"/>
      <c r="D1354" s="72"/>
    </row>
    <row r="1355" spans="3:4" ht="24.75" customHeight="1" x14ac:dyDescent="0.25">
      <c r="C1355" s="77"/>
      <c r="D1355" s="72"/>
    </row>
    <row r="1356" spans="3:4" ht="24.75" customHeight="1" x14ac:dyDescent="0.25">
      <c r="C1356" s="77"/>
      <c r="D1356" s="72"/>
    </row>
    <row r="1357" spans="3:4" ht="24.75" customHeight="1" x14ac:dyDescent="0.25">
      <c r="C1357" s="77"/>
      <c r="D1357" s="72"/>
    </row>
    <row r="1358" spans="3:4" ht="24.75" customHeight="1" x14ac:dyDescent="0.25">
      <c r="C1358" s="77"/>
      <c r="D1358" s="72"/>
    </row>
    <row r="1359" spans="3:4" ht="24.75" customHeight="1" x14ac:dyDescent="0.25">
      <c r="C1359" s="77"/>
      <c r="D1359" s="72"/>
    </row>
    <row r="1360" spans="3:4" ht="24.75" customHeight="1" x14ac:dyDescent="0.25">
      <c r="C1360" s="77"/>
      <c r="D1360" s="72"/>
    </row>
    <row r="1361" spans="3:4" ht="24.75" customHeight="1" x14ac:dyDescent="0.25">
      <c r="C1361" s="77"/>
      <c r="D1361" s="72"/>
    </row>
    <row r="1362" spans="3:4" ht="24.75" customHeight="1" x14ac:dyDescent="0.25">
      <c r="C1362" s="77"/>
      <c r="D1362" s="72"/>
    </row>
    <row r="1363" spans="3:4" ht="24.75" customHeight="1" x14ac:dyDescent="0.25">
      <c r="C1363" s="77"/>
      <c r="D1363" s="72"/>
    </row>
    <row r="1364" spans="3:4" ht="24.75" customHeight="1" x14ac:dyDescent="0.25">
      <c r="C1364" s="77"/>
      <c r="D1364" s="72"/>
    </row>
    <row r="1365" spans="3:4" ht="24.75" customHeight="1" x14ac:dyDescent="0.25">
      <c r="C1365" s="77"/>
      <c r="D1365" s="72"/>
    </row>
    <row r="1366" spans="3:4" ht="24.75" customHeight="1" x14ac:dyDescent="0.25">
      <c r="C1366" s="77"/>
      <c r="D1366" s="72"/>
    </row>
    <row r="1367" spans="3:4" ht="24.75" customHeight="1" x14ac:dyDescent="0.25">
      <c r="C1367" s="77"/>
      <c r="D1367" s="72"/>
    </row>
    <row r="1368" spans="3:4" ht="24.75" customHeight="1" x14ac:dyDescent="0.25">
      <c r="C1368" s="77"/>
      <c r="D1368" s="72"/>
    </row>
    <row r="1369" spans="3:4" ht="24.75" customHeight="1" x14ac:dyDescent="0.25">
      <c r="C1369" s="77"/>
      <c r="D1369" s="72"/>
    </row>
    <row r="1370" spans="3:4" ht="24.75" customHeight="1" x14ac:dyDescent="0.25">
      <c r="C1370" s="77"/>
      <c r="D1370" s="72"/>
    </row>
    <row r="1371" spans="3:4" ht="24.75" customHeight="1" x14ac:dyDescent="0.25">
      <c r="C1371" s="77"/>
      <c r="D1371" s="72"/>
    </row>
    <row r="1372" spans="3:4" ht="24.75" customHeight="1" x14ac:dyDescent="0.25">
      <c r="C1372" s="77"/>
      <c r="D1372" s="72"/>
    </row>
    <row r="1373" spans="3:4" ht="24.75" customHeight="1" x14ac:dyDescent="0.25">
      <c r="C1373" s="77"/>
      <c r="D1373" s="72"/>
    </row>
    <row r="1374" spans="3:4" ht="24.75" customHeight="1" x14ac:dyDescent="0.25">
      <c r="C1374" s="77"/>
      <c r="D1374" s="72"/>
    </row>
    <row r="1375" spans="3:4" ht="24.75" customHeight="1" x14ac:dyDescent="0.25">
      <c r="C1375" s="77"/>
      <c r="D1375" s="72"/>
    </row>
    <row r="1376" spans="3:4" ht="24.75" customHeight="1" x14ac:dyDescent="0.25">
      <c r="C1376" s="77"/>
      <c r="D1376" s="72"/>
    </row>
    <row r="1377" spans="3:4" ht="24.75" customHeight="1" x14ac:dyDescent="0.25">
      <c r="C1377" s="77"/>
      <c r="D1377" s="72"/>
    </row>
    <row r="1378" spans="3:4" ht="24.75" customHeight="1" x14ac:dyDescent="0.25">
      <c r="C1378" s="77"/>
      <c r="D1378" s="72"/>
    </row>
    <row r="1379" spans="3:4" ht="24.75" customHeight="1" x14ac:dyDescent="0.25">
      <c r="C1379" s="77"/>
      <c r="D1379" s="72"/>
    </row>
    <row r="1380" spans="3:4" ht="24.75" customHeight="1" x14ac:dyDescent="0.25">
      <c r="C1380" s="77"/>
      <c r="D1380" s="72"/>
    </row>
    <row r="1381" spans="3:4" ht="24.75" customHeight="1" x14ac:dyDescent="0.25">
      <c r="C1381" s="77"/>
      <c r="D1381" s="72"/>
    </row>
    <row r="1382" spans="3:4" ht="24.75" customHeight="1" x14ac:dyDescent="0.25">
      <c r="C1382" s="77"/>
      <c r="D1382" s="72"/>
    </row>
    <row r="1383" spans="3:4" ht="24.75" customHeight="1" x14ac:dyDescent="0.25">
      <c r="C1383" s="77"/>
      <c r="D1383" s="72"/>
    </row>
    <row r="1384" spans="3:4" ht="24.75" customHeight="1" x14ac:dyDescent="0.25">
      <c r="C1384" s="77"/>
      <c r="D1384" s="72"/>
    </row>
    <row r="1385" spans="3:4" ht="24.75" customHeight="1" x14ac:dyDescent="0.25">
      <c r="C1385" s="77"/>
      <c r="D1385" s="72"/>
    </row>
    <row r="1386" spans="3:4" ht="24.75" customHeight="1" x14ac:dyDescent="0.25">
      <c r="C1386" s="77"/>
      <c r="D1386" s="72"/>
    </row>
    <row r="1387" spans="3:4" ht="24.75" customHeight="1" x14ac:dyDescent="0.25">
      <c r="C1387" s="77"/>
      <c r="D1387" s="72"/>
    </row>
    <row r="1388" spans="3:4" ht="24.75" customHeight="1" x14ac:dyDescent="0.25">
      <c r="C1388" s="77"/>
      <c r="D1388" s="72"/>
    </row>
    <row r="1389" spans="3:4" ht="24.75" customHeight="1" x14ac:dyDescent="0.25">
      <c r="C1389" s="77"/>
      <c r="D1389" s="72"/>
    </row>
    <row r="1390" spans="3:4" ht="24.75" customHeight="1" x14ac:dyDescent="0.25">
      <c r="C1390" s="77"/>
      <c r="D1390" s="72"/>
    </row>
    <row r="1391" spans="3:4" ht="24.75" customHeight="1" x14ac:dyDescent="0.25">
      <c r="C1391" s="77"/>
      <c r="D1391" s="72"/>
    </row>
    <row r="1392" spans="3:4" ht="24.75" customHeight="1" x14ac:dyDescent="0.25">
      <c r="C1392" s="77"/>
      <c r="D1392" s="72"/>
    </row>
    <row r="1393" spans="3:4" ht="24.75" customHeight="1" x14ac:dyDescent="0.25">
      <c r="C1393" s="77"/>
      <c r="D1393" s="72"/>
    </row>
    <row r="1394" spans="3:4" ht="24.75" customHeight="1" x14ac:dyDescent="0.25">
      <c r="C1394" s="77"/>
      <c r="D1394" s="72"/>
    </row>
    <row r="1395" spans="3:4" ht="24.75" customHeight="1" x14ac:dyDescent="0.25">
      <c r="C1395" s="77"/>
      <c r="D1395" s="72"/>
    </row>
    <row r="1396" spans="3:4" ht="24.75" customHeight="1" x14ac:dyDescent="0.25">
      <c r="C1396" s="77"/>
      <c r="D1396" s="72"/>
    </row>
    <row r="1397" spans="3:4" ht="24.75" customHeight="1" x14ac:dyDescent="0.25">
      <c r="C1397" s="77"/>
      <c r="D1397" s="72"/>
    </row>
    <row r="1398" spans="3:4" ht="24.75" customHeight="1" x14ac:dyDescent="0.25">
      <c r="C1398" s="77"/>
      <c r="D1398" s="72"/>
    </row>
    <row r="1399" spans="3:4" ht="24.75" customHeight="1" x14ac:dyDescent="0.25">
      <c r="C1399" s="77"/>
      <c r="D1399" s="72"/>
    </row>
    <row r="1400" spans="3:4" ht="24.75" customHeight="1" x14ac:dyDescent="0.25">
      <c r="C1400" s="77"/>
      <c r="D1400" s="72"/>
    </row>
    <row r="1401" spans="3:4" ht="24.75" customHeight="1" x14ac:dyDescent="0.25">
      <c r="C1401" s="77"/>
      <c r="D1401" s="72"/>
    </row>
    <row r="1402" spans="3:4" ht="24.75" customHeight="1" x14ac:dyDescent="0.25">
      <c r="C1402" s="77"/>
      <c r="D1402" s="72"/>
    </row>
    <row r="1403" spans="3:4" ht="24.75" customHeight="1" x14ac:dyDescent="0.25">
      <c r="C1403" s="77"/>
      <c r="D1403" s="72"/>
    </row>
    <row r="1404" spans="3:4" ht="24.75" customHeight="1" x14ac:dyDescent="0.25">
      <c r="C1404" s="77"/>
      <c r="D1404" s="72"/>
    </row>
    <row r="1405" spans="3:4" ht="24.75" customHeight="1" x14ac:dyDescent="0.25">
      <c r="C1405" s="77"/>
      <c r="D1405" s="72"/>
    </row>
    <row r="1406" spans="3:4" ht="24.75" customHeight="1" x14ac:dyDescent="0.25">
      <c r="C1406" s="77"/>
      <c r="D1406" s="72"/>
    </row>
    <row r="1407" spans="3:4" ht="24.75" customHeight="1" x14ac:dyDescent="0.25">
      <c r="C1407" s="77"/>
      <c r="D1407" s="72"/>
    </row>
    <row r="1408" spans="3:4" ht="24.75" customHeight="1" x14ac:dyDescent="0.25">
      <c r="C1408" s="77"/>
      <c r="D1408" s="72"/>
    </row>
    <row r="1409" spans="3:4" ht="24.75" customHeight="1" x14ac:dyDescent="0.25">
      <c r="C1409" s="77"/>
      <c r="D1409" s="72"/>
    </row>
    <row r="1410" spans="3:4" ht="24.75" customHeight="1" x14ac:dyDescent="0.25">
      <c r="C1410" s="77"/>
      <c r="D1410" s="72"/>
    </row>
    <row r="1411" spans="3:4" ht="24.75" customHeight="1" x14ac:dyDescent="0.25">
      <c r="C1411" s="77"/>
      <c r="D1411" s="72"/>
    </row>
    <row r="1412" spans="3:4" ht="24.75" customHeight="1" x14ac:dyDescent="0.25">
      <c r="C1412" s="77"/>
      <c r="D1412" s="72"/>
    </row>
    <row r="1413" spans="3:4" ht="24.75" customHeight="1" x14ac:dyDescent="0.25">
      <c r="C1413" s="77"/>
      <c r="D1413" s="72"/>
    </row>
    <row r="1414" spans="3:4" ht="24.75" customHeight="1" x14ac:dyDescent="0.25">
      <c r="C1414" s="77"/>
      <c r="D1414" s="72"/>
    </row>
    <row r="1415" spans="3:4" ht="24.75" customHeight="1" x14ac:dyDescent="0.25">
      <c r="C1415" s="77"/>
      <c r="D1415" s="72"/>
    </row>
    <row r="1416" spans="3:4" ht="24.75" customHeight="1" x14ac:dyDescent="0.25">
      <c r="C1416" s="77"/>
      <c r="D1416" s="72"/>
    </row>
    <row r="1417" spans="3:4" ht="24.75" customHeight="1" x14ac:dyDescent="0.25">
      <c r="C1417" s="77"/>
      <c r="D1417" s="72"/>
    </row>
    <row r="1418" spans="3:4" ht="24.75" customHeight="1" x14ac:dyDescent="0.25">
      <c r="C1418" s="77"/>
      <c r="D1418" s="72"/>
    </row>
    <row r="1419" spans="3:4" ht="24.75" customHeight="1" x14ac:dyDescent="0.25">
      <c r="C1419" s="77"/>
      <c r="D1419" s="72"/>
    </row>
    <row r="1420" spans="3:4" ht="24.75" customHeight="1" x14ac:dyDescent="0.25">
      <c r="C1420" s="77"/>
      <c r="D1420" s="72"/>
    </row>
    <row r="1421" spans="3:4" ht="24.75" customHeight="1" x14ac:dyDescent="0.25">
      <c r="C1421" s="77"/>
      <c r="D1421" s="72"/>
    </row>
    <row r="1422" spans="3:4" ht="24.75" customHeight="1" x14ac:dyDescent="0.25">
      <c r="C1422" s="77"/>
      <c r="D1422" s="72"/>
    </row>
    <row r="1423" spans="3:4" ht="24.75" customHeight="1" x14ac:dyDescent="0.25">
      <c r="C1423" s="77"/>
      <c r="D1423" s="72"/>
    </row>
    <row r="1424" spans="3:4" ht="24.75" customHeight="1" x14ac:dyDescent="0.25">
      <c r="C1424" s="77"/>
      <c r="D1424" s="72"/>
    </row>
    <row r="1425" spans="3:4" ht="24.75" customHeight="1" x14ac:dyDescent="0.25">
      <c r="C1425" s="77"/>
      <c r="D1425" s="72"/>
    </row>
    <row r="1426" spans="3:4" ht="24.75" customHeight="1" x14ac:dyDescent="0.25">
      <c r="C1426" s="77"/>
      <c r="D1426" s="72"/>
    </row>
    <row r="1427" spans="3:4" ht="24.75" customHeight="1" x14ac:dyDescent="0.25">
      <c r="C1427" s="77"/>
      <c r="D1427" s="72"/>
    </row>
    <row r="1428" spans="3:4" ht="24.75" customHeight="1" x14ac:dyDescent="0.25">
      <c r="C1428" s="77"/>
      <c r="D1428" s="72"/>
    </row>
    <row r="1429" spans="3:4" ht="24.75" customHeight="1" x14ac:dyDescent="0.25">
      <c r="C1429" s="77"/>
      <c r="D1429" s="72"/>
    </row>
    <row r="1430" spans="3:4" ht="24.75" customHeight="1" x14ac:dyDescent="0.25">
      <c r="C1430" s="77"/>
      <c r="D1430" s="72"/>
    </row>
    <row r="1431" spans="3:4" ht="24.75" customHeight="1" x14ac:dyDescent="0.25">
      <c r="C1431" s="77"/>
      <c r="D1431" s="72"/>
    </row>
    <row r="1432" spans="3:4" ht="24.75" customHeight="1" x14ac:dyDescent="0.25">
      <c r="C1432" s="77"/>
      <c r="D1432" s="72"/>
    </row>
    <row r="1433" spans="3:4" ht="24.75" customHeight="1" x14ac:dyDescent="0.25">
      <c r="C1433" s="77"/>
      <c r="D1433" s="72"/>
    </row>
    <row r="1434" spans="3:4" ht="24.75" customHeight="1" x14ac:dyDescent="0.25">
      <c r="C1434" s="77"/>
      <c r="D1434" s="72"/>
    </row>
    <row r="1435" spans="3:4" ht="24.75" customHeight="1" x14ac:dyDescent="0.25">
      <c r="C1435" s="77"/>
      <c r="D1435" s="72"/>
    </row>
    <row r="1436" spans="3:4" ht="24.75" customHeight="1" x14ac:dyDescent="0.25">
      <c r="C1436" s="77"/>
      <c r="D1436" s="72"/>
    </row>
    <row r="1437" spans="3:4" ht="24.75" customHeight="1" x14ac:dyDescent="0.25">
      <c r="C1437" s="77"/>
      <c r="D1437" s="72"/>
    </row>
    <row r="1438" spans="3:4" ht="24.75" customHeight="1" x14ac:dyDescent="0.25">
      <c r="C1438" s="77"/>
      <c r="D1438" s="72"/>
    </row>
    <row r="1439" spans="3:4" ht="24.75" customHeight="1" x14ac:dyDescent="0.25">
      <c r="C1439" s="77"/>
      <c r="D1439" s="72"/>
    </row>
    <row r="1440" spans="3:4" ht="24.75" customHeight="1" x14ac:dyDescent="0.25">
      <c r="C1440" s="77"/>
      <c r="D1440" s="72"/>
    </row>
    <row r="1441" spans="3:4" ht="24.75" customHeight="1" x14ac:dyDescent="0.25">
      <c r="C1441" s="77"/>
      <c r="D1441" s="72"/>
    </row>
    <row r="1442" spans="3:4" ht="24.75" customHeight="1" x14ac:dyDescent="0.25">
      <c r="C1442" s="77"/>
      <c r="D1442" s="72"/>
    </row>
    <row r="1443" spans="3:4" ht="24.75" customHeight="1" x14ac:dyDescent="0.25">
      <c r="C1443" s="77"/>
      <c r="D1443" s="72"/>
    </row>
    <row r="1444" spans="3:4" ht="24.75" customHeight="1" x14ac:dyDescent="0.25">
      <c r="C1444" s="77"/>
      <c r="D1444" s="72"/>
    </row>
    <row r="1445" spans="3:4" ht="24.75" customHeight="1" x14ac:dyDescent="0.25">
      <c r="C1445" s="77"/>
      <c r="D1445" s="72"/>
    </row>
    <row r="1446" spans="3:4" ht="24.75" customHeight="1" x14ac:dyDescent="0.25">
      <c r="C1446" s="77"/>
      <c r="D1446" s="72"/>
    </row>
    <row r="1447" spans="3:4" ht="24.75" customHeight="1" x14ac:dyDescent="0.25">
      <c r="C1447" s="77"/>
      <c r="D1447" s="72"/>
    </row>
    <row r="1448" spans="3:4" ht="24.75" customHeight="1" x14ac:dyDescent="0.25">
      <c r="C1448" s="77"/>
      <c r="D1448" s="72"/>
    </row>
    <row r="1449" spans="3:4" ht="24.75" customHeight="1" x14ac:dyDescent="0.25">
      <c r="C1449" s="77"/>
      <c r="D1449" s="72"/>
    </row>
    <row r="1450" spans="3:4" ht="24.75" customHeight="1" x14ac:dyDescent="0.25">
      <c r="C1450" s="77"/>
      <c r="D1450" s="72"/>
    </row>
    <row r="1451" spans="3:4" ht="24.75" customHeight="1" x14ac:dyDescent="0.25">
      <c r="C1451" s="77"/>
      <c r="D1451" s="72"/>
    </row>
    <row r="1452" spans="3:4" ht="24.75" customHeight="1" x14ac:dyDescent="0.25">
      <c r="C1452" s="77"/>
      <c r="D1452" s="72"/>
    </row>
    <row r="1453" spans="3:4" ht="24.75" customHeight="1" x14ac:dyDescent="0.25">
      <c r="C1453" s="77"/>
      <c r="D1453" s="72"/>
    </row>
    <row r="1454" spans="3:4" ht="24.75" customHeight="1" x14ac:dyDescent="0.25">
      <c r="C1454" s="77"/>
      <c r="D1454" s="72"/>
    </row>
    <row r="1455" spans="3:4" ht="24.75" customHeight="1" x14ac:dyDescent="0.25">
      <c r="C1455" s="77"/>
      <c r="D1455" s="72"/>
    </row>
    <row r="1456" spans="3:4" ht="24.75" customHeight="1" x14ac:dyDescent="0.25">
      <c r="C1456" s="77"/>
      <c r="D1456" s="72"/>
    </row>
    <row r="1457" spans="3:4" ht="24.75" customHeight="1" x14ac:dyDescent="0.25">
      <c r="C1457" s="77"/>
      <c r="D1457" s="72"/>
    </row>
    <row r="1458" spans="3:4" ht="24.75" customHeight="1" x14ac:dyDescent="0.25">
      <c r="C1458" s="77"/>
      <c r="D1458" s="72"/>
    </row>
    <row r="1459" spans="3:4" ht="24.75" customHeight="1" x14ac:dyDescent="0.25">
      <c r="C1459" s="77"/>
      <c r="D1459" s="72"/>
    </row>
    <row r="1460" spans="3:4" ht="24.75" customHeight="1" x14ac:dyDescent="0.25">
      <c r="C1460" s="77"/>
      <c r="D1460" s="72"/>
    </row>
    <row r="1461" spans="3:4" ht="24.75" customHeight="1" x14ac:dyDescent="0.25">
      <c r="C1461" s="77"/>
      <c r="D1461" s="72"/>
    </row>
    <row r="1462" spans="3:4" ht="24.75" customHeight="1" x14ac:dyDescent="0.25">
      <c r="C1462" s="77"/>
      <c r="D1462" s="72"/>
    </row>
    <row r="1463" spans="3:4" ht="24.75" customHeight="1" x14ac:dyDescent="0.25">
      <c r="C1463" s="77"/>
      <c r="D1463" s="72"/>
    </row>
    <row r="1464" spans="3:4" ht="24.75" customHeight="1" x14ac:dyDescent="0.25">
      <c r="C1464" s="77"/>
      <c r="D1464" s="72"/>
    </row>
    <row r="1465" spans="3:4" ht="24.75" customHeight="1" x14ac:dyDescent="0.25">
      <c r="C1465" s="77"/>
      <c r="D1465" s="72"/>
    </row>
    <row r="1466" spans="3:4" ht="24.75" customHeight="1" x14ac:dyDescent="0.25">
      <c r="C1466" s="77"/>
      <c r="D1466" s="72"/>
    </row>
    <row r="1467" spans="3:4" ht="24.75" customHeight="1" x14ac:dyDescent="0.25">
      <c r="C1467" s="77"/>
      <c r="D1467" s="72"/>
    </row>
    <row r="1468" spans="3:4" ht="24.75" customHeight="1" x14ac:dyDescent="0.25">
      <c r="C1468" s="77"/>
      <c r="D1468" s="72"/>
    </row>
    <row r="1469" spans="3:4" ht="24.75" customHeight="1" x14ac:dyDescent="0.25">
      <c r="C1469" s="77"/>
      <c r="D1469" s="72"/>
    </row>
    <row r="1470" spans="3:4" ht="24.75" customHeight="1" x14ac:dyDescent="0.25">
      <c r="C1470" s="77"/>
      <c r="D1470" s="72"/>
    </row>
    <row r="1471" spans="3:4" ht="24.75" customHeight="1" x14ac:dyDescent="0.25">
      <c r="C1471" s="77"/>
      <c r="D1471" s="72"/>
    </row>
    <row r="1472" spans="3:4" ht="24.75" customHeight="1" x14ac:dyDescent="0.25">
      <c r="C1472" s="77"/>
      <c r="D1472" s="72"/>
    </row>
    <row r="1473" spans="3:4" ht="24.75" customHeight="1" x14ac:dyDescent="0.25">
      <c r="C1473" s="77"/>
      <c r="D1473" s="72"/>
    </row>
    <row r="1474" spans="3:4" ht="24.75" customHeight="1" x14ac:dyDescent="0.25">
      <c r="C1474" s="77"/>
      <c r="D1474" s="72"/>
    </row>
    <row r="1475" spans="3:4" ht="24.75" customHeight="1" x14ac:dyDescent="0.25">
      <c r="C1475" s="77"/>
      <c r="D1475" s="72"/>
    </row>
    <row r="1476" spans="3:4" ht="24.75" customHeight="1" x14ac:dyDescent="0.25">
      <c r="C1476" s="77"/>
      <c r="D1476" s="72"/>
    </row>
    <row r="1477" spans="3:4" ht="24.75" customHeight="1" x14ac:dyDescent="0.25">
      <c r="C1477" s="77"/>
      <c r="D1477" s="72"/>
    </row>
    <row r="1478" spans="3:4" ht="24.75" customHeight="1" x14ac:dyDescent="0.25">
      <c r="C1478" s="77"/>
      <c r="D1478" s="72"/>
    </row>
    <row r="1479" spans="3:4" ht="24.75" customHeight="1" x14ac:dyDescent="0.25">
      <c r="C1479" s="77"/>
      <c r="D1479" s="72"/>
    </row>
    <row r="1480" spans="3:4" ht="24.75" customHeight="1" x14ac:dyDescent="0.25">
      <c r="C1480" s="77"/>
      <c r="D1480" s="72"/>
    </row>
    <row r="1481" spans="3:4" ht="24.75" customHeight="1" x14ac:dyDescent="0.25">
      <c r="C1481" s="77"/>
      <c r="D1481" s="72"/>
    </row>
    <row r="1482" spans="3:4" ht="24.75" customHeight="1" x14ac:dyDescent="0.25">
      <c r="C1482" s="77"/>
      <c r="D1482" s="72"/>
    </row>
    <row r="1483" spans="3:4" ht="24.75" customHeight="1" x14ac:dyDescent="0.25">
      <c r="C1483" s="77"/>
      <c r="D1483" s="72"/>
    </row>
    <row r="1484" spans="3:4" ht="24.75" customHeight="1" x14ac:dyDescent="0.25">
      <c r="C1484" s="77"/>
      <c r="D1484" s="72"/>
    </row>
    <row r="1485" spans="3:4" ht="24.75" customHeight="1" x14ac:dyDescent="0.25">
      <c r="C1485" s="77"/>
      <c r="D1485" s="72"/>
    </row>
    <row r="1486" spans="3:4" ht="24.75" customHeight="1" x14ac:dyDescent="0.25">
      <c r="C1486" s="77"/>
      <c r="D1486" s="72"/>
    </row>
    <row r="1487" spans="3:4" ht="24.75" customHeight="1" x14ac:dyDescent="0.25">
      <c r="C1487" s="77"/>
      <c r="D1487" s="72"/>
    </row>
    <row r="1488" spans="3:4" ht="24.75" customHeight="1" x14ac:dyDescent="0.25">
      <c r="C1488" s="77"/>
      <c r="D1488" s="72"/>
    </row>
    <row r="1489" spans="3:4" ht="24.75" customHeight="1" x14ac:dyDescent="0.25">
      <c r="C1489" s="77"/>
      <c r="D1489" s="72"/>
    </row>
    <row r="1490" spans="3:4" ht="24.75" customHeight="1" x14ac:dyDescent="0.25">
      <c r="C1490" s="77"/>
      <c r="D1490" s="72"/>
    </row>
    <row r="1491" spans="3:4" ht="24.75" customHeight="1" x14ac:dyDescent="0.25">
      <c r="C1491" s="77"/>
      <c r="D1491" s="72"/>
    </row>
    <row r="1492" spans="3:4" ht="24.75" customHeight="1" x14ac:dyDescent="0.25">
      <c r="C1492" s="77"/>
      <c r="D1492" s="72"/>
    </row>
    <row r="1493" spans="3:4" ht="24.75" customHeight="1" x14ac:dyDescent="0.25">
      <c r="C1493" s="77"/>
      <c r="D1493" s="72"/>
    </row>
    <row r="1494" spans="3:4" ht="24.75" customHeight="1" x14ac:dyDescent="0.25">
      <c r="C1494" s="77"/>
      <c r="D1494" s="72"/>
    </row>
    <row r="1495" spans="3:4" ht="24.75" customHeight="1" x14ac:dyDescent="0.25">
      <c r="C1495" s="77"/>
      <c r="D1495" s="72"/>
    </row>
    <row r="1496" spans="3:4" ht="24.75" customHeight="1" x14ac:dyDescent="0.25">
      <c r="C1496" s="77"/>
      <c r="D1496" s="72"/>
    </row>
    <row r="1497" spans="3:4" ht="24.75" customHeight="1" x14ac:dyDescent="0.25">
      <c r="C1497" s="77"/>
      <c r="D1497" s="72"/>
    </row>
    <row r="1498" spans="3:4" ht="24.75" customHeight="1" x14ac:dyDescent="0.25">
      <c r="C1498" s="77"/>
      <c r="D1498" s="72"/>
    </row>
    <row r="1499" spans="3:4" ht="24.75" customHeight="1" x14ac:dyDescent="0.25">
      <c r="C1499" s="77"/>
      <c r="D1499" s="72"/>
    </row>
    <row r="1500" spans="3:4" ht="24.75" customHeight="1" x14ac:dyDescent="0.25">
      <c r="C1500" s="77"/>
      <c r="D1500" s="72"/>
    </row>
    <row r="1501" spans="3:4" ht="24.75" customHeight="1" x14ac:dyDescent="0.25">
      <c r="C1501" s="77"/>
      <c r="D1501" s="72"/>
    </row>
    <row r="1502" spans="3:4" ht="24.75" customHeight="1" x14ac:dyDescent="0.25">
      <c r="C1502" s="77"/>
      <c r="D1502" s="72"/>
    </row>
    <row r="1503" spans="3:4" ht="24.75" customHeight="1" x14ac:dyDescent="0.25">
      <c r="C1503" s="77"/>
      <c r="D1503" s="72"/>
    </row>
    <row r="1504" spans="3:4" ht="24.75" customHeight="1" x14ac:dyDescent="0.25">
      <c r="C1504" s="77"/>
      <c r="D1504" s="72"/>
    </row>
    <row r="1505" spans="3:4" ht="24.75" customHeight="1" x14ac:dyDescent="0.25">
      <c r="C1505" s="77"/>
      <c r="D1505" s="72"/>
    </row>
    <row r="1506" spans="3:4" ht="24.75" customHeight="1" x14ac:dyDescent="0.25">
      <c r="C1506" s="77"/>
      <c r="D1506" s="72"/>
    </row>
    <row r="1507" spans="3:4" ht="24.75" customHeight="1" x14ac:dyDescent="0.25">
      <c r="C1507" s="77"/>
      <c r="D1507" s="72"/>
    </row>
    <row r="1508" spans="3:4" ht="24.75" customHeight="1" x14ac:dyDescent="0.25">
      <c r="C1508" s="77"/>
      <c r="D1508" s="72"/>
    </row>
    <row r="1509" spans="3:4" ht="24.75" customHeight="1" x14ac:dyDescent="0.25">
      <c r="C1509" s="77"/>
      <c r="D1509" s="72"/>
    </row>
    <row r="1510" spans="3:4" ht="24.75" customHeight="1" x14ac:dyDescent="0.25">
      <c r="C1510" s="77"/>
      <c r="D1510" s="72"/>
    </row>
    <row r="1511" spans="3:4" ht="24.75" customHeight="1" x14ac:dyDescent="0.25">
      <c r="C1511" s="77"/>
      <c r="D1511" s="72"/>
    </row>
    <row r="1512" spans="3:4" ht="24.75" customHeight="1" x14ac:dyDescent="0.25">
      <c r="C1512" s="77"/>
      <c r="D1512" s="72"/>
    </row>
    <row r="1513" spans="3:4" ht="24.75" customHeight="1" x14ac:dyDescent="0.25">
      <c r="C1513" s="77"/>
      <c r="D1513" s="72"/>
    </row>
    <row r="1514" spans="3:4" ht="24.75" customHeight="1" x14ac:dyDescent="0.25">
      <c r="C1514" s="77"/>
      <c r="D1514" s="72"/>
    </row>
    <row r="1515" spans="3:4" ht="24.75" customHeight="1" x14ac:dyDescent="0.25">
      <c r="C1515" s="77"/>
      <c r="D1515" s="72"/>
    </row>
    <row r="1516" spans="3:4" ht="24.75" customHeight="1" x14ac:dyDescent="0.25">
      <c r="C1516" s="77"/>
      <c r="D1516" s="72"/>
    </row>
    <row r="1517" spans="3:4" ht="24.75" customHeight="1" x14ac:dyDescent="0.25">
      <c r="C1517" s="77"/>
      <c r="D1517" s="72"/>
    </row>
    <row r="1518" spans="3:4" ht="24.75" customHeight="1" x14ac:dyDescent="0.25">
      <c r="C1518" s="77"/>
      <c r="D1518" s="72"/>
    </row>
    <row r="1519" spans="3:4" ht="24.75" customHeight="1" x14ac:dyDescent="0.25">
      <c r="C1519" s="77"/>
      <c r="D1519" s="72"/>
    </row>
    <row r="1520" spans="3:4" ht="24.75" customHeight="1" x14ac:dyDescent="0.25">
      <c r="C1520" s="77"/>
      <c r="D1520" s="72"/>
    </row>
    <row r="1521" spans="3:4" ht="24.75" customHeight="1" x14ac:dyDescent="0.25">
      <c r="C1521" s="77"/>
      <c r="D1521" s="72"/>
    </row>
    <row r="1522" spans="3:4" ht="24.75" customHeight="1" x14ac:dyDescent="0.25">
      <c r="C1522" s="77"/>
      <c r="D1522" s="72"/>
    </row>
    <row r="1523" spans="3:4" ht="24.75" customHeight="1" x14ac:dyDescent="0.25">
      <c r="C1523" s="77"/>
      <c r="D1523" s="72"/>
    </row>
    <row r="1524" spans="3:4" ht="24.75" customHeight="1" x14ac:dyDescent="0.25">
      <c r="C1524" s="77"/>
      <c r="D1524" s="72"/>
    </row>
    <row r="1525" spans="3:4" ht="24.75" customHeight="1" x14ac:dyDescent="0.25">
      <c r="C1525" s="77"/>
      <c r="D1525" s="72"/>
    </row>
    <row r="1526" spans="3:4" ht="24.75" customHeight="1" x14ac:dyDescent="0.25">
      <c r="C1526" s="77"/>
      <c r="D1526" s="72"/>
    </row>
    <row r="1527" spans="3:4" ht="24.75" customHeight="1" x14ac:dyDescent="0.25">
      <c r="C1527" s="77"/>
      <c r="D1527" s="72"/>
    </row>
    <row r="1528" spans="3:4" ht="24.75" customHeight="1" x14ac:dyDescent="0.25">
      <c r="C1528" s="77"/>
      <c r="D1528" s="72"/>
    </row>
    <row r="1529" spans="3:4" ht="24.75" customHeight="1" x14ac:dyDescent="0.25">
      <c r="C1529" s="77"/>
      <c r="D1529" s="72"/>
    </row>
    <row r="1530" spans="3:4" ht="24.75" customHeight="1" x14ac:dyDescent="0.25">
      <c r="C1530" s="77"/>
      <c r="D1530" s="72"/>
    </row>
    <row r="1531" spans="3:4" ht="24.75" customHeight="1" x14ac:dyDescent="0.25">
      <c r="C1531" s="77"/>
      <c r="D1531" s="72"/>
    </row>
    <row r="1532" spans="3:4" ht="24.75" customHeight="1" x14ac:dyDescent="0.25">
      <c r="C1532" s="77"/>
      <c r="D1532" s="72"/>
    </row>
    <row r="1533" spans="3:4" ht="24.75" customHeight="1" x14ac:dyDescent="0.25">
      <c r="C1533" s="77"/>
      <c r="D1533" s="72"/>
    </row>
    <row r="1534" spans="3:4" ht="24.75" customHeight="1" x14ac:dyDescent="0.25">
      <c r="C1534" s="77"/>
      <c r="D1534" s="72"/>
    </row>
    <row r="1535" spans="3:4" ht="24.75" customHeight="1" x14ac:dyDescent="0.25">
      <c r="C1535" s="77"/>
      <c r="D1535" s="72"/>
    </row>
    <row r="1536" spans="3:4" ht="24.75" customHeight="1" x14ac:dyDescent="0.25">
      <c r="C1536" s="77"/>
      <c r="D1536" s="72"/>
    </row>
    <row r="1537" spans="3:4" ht="24.75" customHeight="1" x14ac:dyDescent="0.25">
      <c r="C1537" s="77"/>
      <c r="D1537" s="72"/>
    </row>
    <row r="1538" spans="3:4" ht="24.75" customHeight="1" x14ac:dyDescent="0.25">
      <c r="C1538" s="77"/>
      <c r="D1538" s="72"/>
    </row>
    <row r="1539" spans="3:4" ht="24.75" customHeight="1" x14ac:dyDescent="0.25">
      <c r="C1539" s="77"/>
      <c r="D1539" s="72"/>
    </row>
    <row r="1540" spans="3:4" ht="24.75" customHeight="1" x14ac:dyDescent="0.25">
      <c r="C1540" s="77"/>
      <c r="D1540" s="72"/>
    </row>
    <row r="1541" spans="3:4" ht="24.75" customHeight="1" x14ac:dyDescent="0.25">
      <c r="C1541" s="77"/>
      <c r="D1541" s="72"/>
    </row>
    <row r="1542" spans="3:4" ht="24.75" customHeight="1" x14ac:dyDescent="0.25">
      <c r="C1542" s="77"/>
      <c r="D1542" s="72"/>
    </row>
    <row r="1543" spans="3:4" ht="24.75" customHeight="1" x14ac:dyDescent="0.25">
      <c r="C1543" s="77"/>
      <c r="D1543" s="72"/>
    </row>
    <row r="1544" spans="3:4" ht="24.75" customHeight="1" x14ac:dyDescent="0.25">
      <c r="C1544" s="77"/>
      <c r="D1544" s="72"/>
    </row>
    <row r="1545" spans="3:4" ht="24.75" customHeight="1" x14ac:dyDescent="0.25">
      <c r="C1545" s="77"/>
      <c r="D1545" s="72"/>
    </row>
    <row r="1546" spans="3:4" ht="24.75" customHeight="1" x14ac:dyDescent="0.25">
      <c r="C1546" s="77"/>
      <c r="D1546" s="72"/>
    </row>
    <row r="1547" spans="3:4" ht="24.75" customHeight="1" x14ac:dyDescent="0.25">
      <c r="C1547" s="77"/>
      <c r="D1547" s="72"/>
    </row>
    <row r="1548" spans="3:4" ht="24.75" customHeight="1" x14ac:dyDescent="0.25">
      <c r="C1548" s="77"/>
      <c r="D1548" s="72"/>
    </row>
    <row r="1549" spans="3:4" ht="24.75" customHeight="1" x14ac:dyDescent="0.25">
      <c r="C1549" s="77"/>
      <c r="D1549" s="72"/>
    </row>
    <row r="1550" spans="3:4" ht="24.75" customHeight="1" x14ac:dyDescent="0.25">
      <c r="C1550" s="77"/>
      <c r="D1550" s="72"/>
    </row>
    <row r="1551" spans="3:4" ht="24.75" customHeight="1" x14ac:dyDescent="0.25">
      <c r="C1551" s="77"/>
      <c r="D1551" s="72"/>
    </row>
    <row r="1552" spans="3:4" ht="24.75" customHeight="1" x14ac:dyDescent="0.25">
      <c r="C1552" s="77"/>
      <c r="D1552" s="72"/>
    </row>
    <row r="1553" spans="3:4" ht="24.75" customHeight="1" x14ac:dyDescent="0.25">
      <c r="C1553" s="77"/>
      <c r="D1553" s="72"/>
    </row>
    <row r="1554" spans="3:4" ht="24.75" customHeight="1" x14ac:dyDescent="0.25">
      <c r="C1554" s="77"/>
      <c r="D1554" s="72"/>
    </row>
    <row r="1555" spans="3:4" ht="24.75" customHeight="1" x14ac:dyDescent="0.25">
      <c r="C1555" s="77"/>
      <c r="D1555" s="72"/>
    </row>
    <row r="1556" spans="3:4" ht="24.75" customHeight="1" x14ac:dyDescent="0.25">
      <c r="C1556" s="77"/>
      <c r="D1556" s="72"/>
    </row>
    <row r="1557" spans="3:4" ht="24.75" customHeight="1" x14ac:dyDescent="0.25">
      <c r="C1557" s="77"/>
      <c r="D1557" s="72"/>
    </row>
    <row r="1558" spans="3:4" ht="24.75" customHeight="1" x14ac:dyDescent="0.25">
      <c r="C1558" s="77"/>
      <c r="D1558" s="72"/>
    </row>
    <row r="1559" spans="3:4" ht="24.75" customHeight="1" x14ac:dyDescent="0.25">
      <c r="C1559" s="77"/>
      <c r="D1559" s="72"/>
    </row>
    <row r="1560" spans="3:4" ht="24.75" customHeight="1" x14ac:dyDescent="0.25">
      <c r="C1560" s="77"/>
      <c r="D1560" s="72"/>
    </row>
    <row r="1561" spans="3:4" ht="24.75" customHeight="1" x14ac:dyDescent="0.25">
      <c r="C1561" s="77"/>
      <c r="D1561" s="72"/>
    </row>
    <row r="1562" spans="3:4" ht="24.75" customHeight="1" x14ac:dyDescent="0.25">
      <c r="C1562" s="77"/>
      <c r="D1562" s="72"/>
    </row>
    <row r="1563" spans="3:4" ht="24.75" customHeight="1" x14ac:dyDescent="0.25">
      <c r="C1563" s="77"/>
      <c r="D1563" s="72"/>
    </row>
    <row r="1564" spans="3:4" ht="24.75" customHeight="1" x14ac:dyDescent="0.25">
      <c r="C1564" s="77"/>
      <c r="D1564" s="72"/>
    </row>
    <row r="1565" spans="3:4" ht="24.75" customHeight="1" x14ac:dyDescent="0.25">
      <c r="C1565" s="77"/>
      <c r="D1565" s="72"/>
    </row>
    <row r="1566" spans="3:4" ht="24.75" customHeight="1" x14ac:dyDescent="0.25">
      <c r="C1566" s="77"/>
      <c r="D1566" s="72"/>
    </row>
    <row r="1567" spans="3:4" ht="24.75" customHeight="1" x14ac:dyDescent="0.25">
      <c r="C1567" s="77"/>
      <c r="D1567" s="72"/>
    </row>
    <row r="1568" spans="3:4" ht="24.75" customHeight="1" x14ac:dyDescent="0.25">
      <c r="C1568" s="77"/>
      <c r="D1568" s="72"/>
    </row>
    <row r="1569" spans="3:4" ht="24.75" customHeight="1" x14ac:dyDescent="0.25">
      <c r="C1569" s="77"/>
      <c r="D1569" s="72"/>
    </row>
    <row r="1570" spans="3:4" ht="24.75" customHeight="1" x14ac:dyDescent="0.25">
      <c r="C1570" s="77"/>
      <c r="D1570" s="72"/>
    </row>
    <row r="1571" spans="3:4" ht="24.75" customHeight="1" x14ac:dyDescent="0.25">
      <c r="C1571" s="77"/>
      <c r="D1571" s="72"/>
    </row>
    <row r="1572" spans="3:4" ht="24.75" customHeight="1" x14ac:dyDescent="0.25">
      <c r="C1572" s="77"/>
      <c r="D1572" s="72"/>
    </row>
    <row r="1573" spans="3:4" ht="24.75" customHeight="1" x14ac:dyDescent="0.25">
      <c r="C1573" s="77"/>
      <c r="D1573" s="72"/>
    </row>
    <row r="1574" spans="3:4" ht="24.75" customHeight="1" x14ac:dyDescent="0.25">
      <c r="C1574" s="77"/>
      <c r="D1574" s="72"/>
    </row>
    <row r="1575" spans="3:4" ht="24.75" customHeight="1" x14ac:dyDescent="0.25">
      <c r="C1575" s="77"/>
      <c r="D1575" s="72"/>
    </row>
    <row r="1576" spans="3:4" ht="24.75" customHeight="1" x14ac:dyDescent="0.25">
      <c r="C1576" s="77"/>
      <c r="D1576" s="72"/>
    </row>
    <row r="1577" spans="3:4" ht="24.75" customHeight="1" x14ac:dyDescent="0.25">
      <c r="C1577" s="77"/>
      <c r="D1577" s="72"/>
    </row>
    <row r="1578" spans="3:4" ht="24.75" customHeight="1" x14ac:dyDescent="0.25">
      <c r="C1578" s="77"/>
      <c r="D1578" s="72"/>
    </row>
    <row r="1579" spans="3:4" ht="24.75" customHeight="1" x14ac:dyDescent="0.25">
      <c r="C1579" s="77"/>
      <c r="D1579" s="72"/>
    </row>
    <row r="1580" spans="3:4" ht="24.75" customHeight="1" x14ac:dyDescent="0.25">
      <c r="C1580" s="77"/>
      <c r="D1580" s="72"/>
    </row>
    <row r="1581" spans="3:4" ht="24.75" customHeight="1" x14ac:dyDescent="0.25">
      <c r="C1581" s="77"/>
      <c r="D1581" s="72"/>
    </row>
    <row r="1582" spans="3:4" ht="24.75" customHeight="1" x14ac:dyDescent="0.25">
      <c r="C1582" s="77"/>
      <c r="D1582" s="72"/>
    </row>
    <row r="1583" spans="3:4" ht="24.75" customHeight="1" x14ac:dyDescent="0.25">
      <c r="C1583" s="77"/>
      <c r="D1583" s="72"/>
    </row>
    <row r="1584" spans="3:4" ht="24.75" customHeight="1" x14ac:dyDescent="0.25">
      <c r="C1584" s="77"/>
      <c r="D1584" s="72"/>
    </row>
    <row r="1585" spans="3:4" ht="24.75" customHeight="1" x14ac:dyDescent="0.25">
      <c r="C1585" s="77"/>
      <c r="D1585" s="72"/>
    </row>
    <row r="1586" spans="3:4" ht="24.75" customHeight="1" x14ac:dyDescent="0.25">
      <c r="C1586" s="77"/>
      <c r="D1586" s="72"/>
    </row>
    <row r="1587" spans="3:4" ht="24.75" customHeight="1" x14ac:dyDescent="0.25">
      <c r="C1587" s="77"/>
      <c r="D1587" s="72"/>
    </row>
    <row r="1588" spans="3:4" ht="24.75" customHeight="1" x14ac:dyDescent="0.25">
      <c r="C1588" s="77"/>
      <c r="D1588" s="72"/>
    </row>
    <row r="1589" spans="3:4" ht="24.75" customHeight="1" x14ac:dyDescent="0.25">
      <c r="C1589" s="77"/>
      <c r="D1589" s="72"/>
    </row>
    <row r="1590" spans="3:4" ht="24.75" customHeight="1" x14ac:dyDescent="0.25">
      <c r="C1590" s="77"/>
      <c r="D1590" s="72"/>
    </row>
    <row r="1591" spans="3:4" ht="24.75" customHeight="1" x14ac:dyDescent="0.25">
      <c r="C1591" s="77"/>
      <c r="D1591" s="72"/>
    </row>
    <row r="1592" spans="3:4" ht="24.75" customHeight="1" x14ac:dyDescent="0.25">
      <c r="C1592" s="77"/>
      <c r="D1592" s="72"/>
    </row>
    <row r="1593" spans="3:4" ht="24.75" customHeight="1" x14ac:dyDescent="0.25">
      <c r="C1593" s="77"/>
      <c r="D1593" s="72"/>
    </row>
    <row r="1594" spans="3:4" ht="24.75" customHeight="1" x14ac:dyDescent="0.25">
      <c r="C1594" s="77"/>
      <c r="D1594" s="72"/>
    </row>
    <row r="1595" spans="3:4" ht="24.75" customHeight="1" x14ac:dyDescent="0.25">
      <c r="C1595" s="77"/>
      <c r="D1595" s="72"/>
    </row>
    <row r="1596" spans="3:4" ht="24.75" customHeight="1" x14ac:dyDescent="0.25">
      <c r="C1596" s="77"/>
      <c r="D1596" s="72"/>
    </row>
    <row r="1597" spans="3:4" ht="24.75" customHeight="1" x14ac:dyDescent="0.25">
      <c r="C1597" s="77"/>
      <c r="D1597" s="72"/>
    </row>
    <row r="1598" spans="3:4" ht="24.75" customHeight="1" x14ac:dyDescent="0.25">
      <c r="C1598" s="77"/>
      <c r="D1598" s="72"/>
    </row>
    <row r="1599" spans="3:4" ht="24.75" customHeight="1" x14ac:dyDescent="0.25">
      <c r="C1599" s="77"/>
      <c r="D1599" s="72"/>
    </row>
    <row r="1600" spans="3:4" ht="24.75" customHeight="1" x14ac:dyDescent="0.25">
      <c r="C1600" s="77"/>
      <c r="D1600" s="72"/>
    </row>
    <row r="1601" spans="3:4" ht="24.75" customHeight="1" x14ac:dyDescent="0.25">
      <c r="C1601" s="77"/>
      <c r="D1601" s="72"/>
    </row>
    <row r="1602" spans="3:4" ht="24.75" customHeight="1" x14ac:dyDescent="0.25">
      <c r="C1602" s="77"/>
      <c r="D1602" s="72"/>
    </row>
    <row r="1603" spans="3:4" ht="24.75" customHeight="1" x14ac:dyDescent="0.25">
      <c r="C1603" s="77"/>
      <c r="D1603" s="72"/>
    </row>
    <row r="1604" spans="3:4" ht="24.75" customHeight="1" x14ac:dyDescent="0.25">
      <c r="C1604" s="77"/>
      <c r="D1604" s="72"/>
    </row>
    <row r="1605" spans="3:4" ht="24.75" customHeight="1" x14ac:dyDescent="0.25">
      <c r="C1605" s="77"/>
      <c r="D1605" s="72"/>
    </row>
    <row r="1606" spans="3:4" ht="24.75" customHeight="1" x14ac:dyDescent="0.25">
      <c r="C1606" s="77"/>
      <c r="D1606" s="72"/>
    </row>
    <row r="1607" spans="3:4" ht="24.75" customHeight="1" x14ac:dyDescent="0.25">
      <c r="C1607" s="77"/>
      <c r="D1607" s="72"/>
    </row>
    <row r="1608" spans="3:4" ht="24.75" customHeight="1" x14ac:dyDescent="0.25">
      <c r="C1608" s="77"/>
      <c r="D1608" s="72"/>
    </row>
    <row r="1609" spans="3:4" ht="24.75" customHeight="1" x14ac:dyDescent="0.25">
      <c r="C1609" s="77"/>
      <c r="D1609" s="72"/>
    </row>
    <row r="1610" spans="3:4" ht="24.75" customHeight="1" x14ac:dyDescent="0.25">
      <c r="C1610" s="77"/>
      <c r="D1610" s="72"/>
    </row>
    <row r="1611" spans="3:4" ht="24.75" customHeight="1" x14ac:dyDescent="0.25">
      <c r="C1611" s="77"/>
      <c r="D1611" s="72"/>
    </row>
    <row r="1612" spans="3:4" ht="24.75" customHeight="1" x14ac:dyDescent="0.25">
      <c r="C1612" s="77"/>
      <c r="D1612" s="72"/>
    </row>
    <row r="1613" spans="3:4" ht="24.75" customHeight="1" x14ac:dyDescent="0.25">
      <c r="C1613" s="77"/>
      <c r="D1613" s="72"/>
    </row>
    <row r="1614" spans="3:4" ht="24.75" customHeight="1" x14ac:dyDescent="0.25">
      <c r="C1614" s="77"/>
      <c r="D1614" s="72"/>
    </row>
    <row r="1615" spans="3:4" ht="24.75" customHeight="1" x14ac:dyDescent="0.25">
      <c r="C1615" s="77"/>
      <c r="D1615" s="72"/>
    </row>
    <row r="1616" spans="3:4" ht="24.75" customHeight="1" x14ac:dyDescent="0.25">
      <c r="C1616" s="77"/>
      <c r="D1616" s="72"/>
    </row>
    <row r="1617" spans="3:4" ht="24.75" customHeight="1" x14ac:dyDescent="0.25">
      <c r="C1617" s="77"/>
      <c r="D1617" s="72"/>
    </row>
    <row r="1618" spans="3:4" ht="24.75" customHeight="1" x14ac:dyDescent="0.25">
      <c r="C1618" s="77"/>
      <c r="D1618" s="72"/>
    </row>
    <row r="1619" spans="3:4" ht="24.75" customHeight="1" x14ac:dyDescent="0.25">
      <c r="C1619" s="77"/>
      <c r="D1619" s="72"/>
    </row>
    <row r="1620" spans="3:4" ht="24.75" customHeight="1" x14ac:dyDescent="0.25">
      <c r="C1620" s="77"/>
      <c r="D1620" s="72"/>
    </row>
    <row r="1621" spans="3:4" ht="24.75" customHeight="1" x14ac:dyDescent="0.25">
      <c r="C1621" s="77"/>
      <c r="D1621" s="72"/>
    </row>
    <row r="1622" spans="3:4" ht="24.75" customHeight="1" x14ac:dyDescent="0.25">
      <c r="C1622" s="77"/>
      <c r="D1622" s="72"/>
    </row>
    <row r="1623" spans="3:4" ht="24.75" customHeight="1" x14ac:dyDescent="0.25">
      <c r="C1623" s="77"/>
      <c r="D1623" s="72"/>
    </row>
    <row r="1624" spans="3:4" ht="24.75" customHeight="1" x14ac:dyDescent="0.25">
      <c r="C1624" s="77"/>
      <c r="D1624" s="72"/>
    </row>
    <row r="1625" spans="3:4" ht="24.75" customHeight="1" x14ac:dyDescent="0.25">
      <c r="C1625" s="77"/>
      <c r="D1625" s="72"/>
    </row>
    <row r="1626" spans="3:4" ht="24.75" customHeight="1" x14ac:dyDescent="0.25">
      <c r="C1626" s="77"/>
      <c r="D1626" s="72"/>
    </row>
    <row r="1627" spans="3:4" ht="24.75" customHeight="1" x14ac:dyDescent="0.25">
      <c r="C1627" s="77"/>
      <c r="D1627" s="72"/>
    </row>
    <row r="1628" spans="3:4" ht="24.75" customHeight="1" x14ac:dyDescent="0.25">
      <c r="C1628" s="77"/>
      <c r="D1628" s="72"/>
    </row>
    <row r="1629" spans="3:4" ht="24.75" customHeight="1" x14ac:dyDescent="0.25">
      <c r="C1629" s="77"/>
      <c r="D1629" s="72"/>
    </row>
    <row r="1630" spans="3:4" ht="24.75" customHeight="1" x14ac:dyDescent="0.25">
      <c r="C1630" s="77"/>
      <c r="D1630" s="72"/>
    </row>
    <row r="1631" spans="3:4" ht="24.75" customHeight="1" x14ac:dyDescent="0.25">
      <c r="C1631" s="77"/>
      <c r="D1631" s="72"/>
    </row>
    <row r="1632" spans="3:4" ht="24.75" customHeight="1" x14ac:dyDescent="0.25">
      <c r="C1632" s="77"/>
      <c r="D1632" s="72"/>
    </row>
    <row r="1633" spans="3:4" ht="24.75" customHeight="1" x14ac:dyDescent="0.25">
      <c r="C1633" s="77"/>
      <c r="D1633" s="72"/>
    </row>
    <row r="1634" spans="3:4" ht="24.75" customHeight="1" x14ac:dyDescent="0.25">
      <c r="C1634" s="77"/>
      <c r="D1634" s="72"/>
    </row>
    <row r="1635" spans="3:4" ht="24.75" customHeight="1" x14ac:dyDescent="0.25">
      <c r="C1635" s="77"/>
      <c r="D1635" s="72"/>
    </row>
    <row r="1636" spans="3:4" ht="24.75" customHeight="1" x14ac:dyDescent="0.25">
      <c r="C1636" s="77"/>
      <c r="D1636" s="72"/>
    </row>
    <row r="1637" spans="3:4" ht="24.75" customHeight="1" x14ac:dyDescent="0.25">
      <c r="C1637" s="77"/>
      <c r="D1637" s="72"/>
    </row>
    <row r="1638" spans="3:4" ht="24.75" customHeight="1" x14ac:dyDescent="0.25">
      <c r="C1638" s="77"/>
      <c r="D1638" s="72"/>
    </row>
    <row r="1639" spans="3:4" ht="24.75" customHeight="1" x14ac:dyDescent="0.25">
      <c r="C1639" s="77"/>
      <c r="D1639" s="72"/>
    </row>
    <row r="1640" spans="3:4" ht="24.75" customHeight="1" x14ac:dyDescent="0.25">
      <c r="C1640" s="77"/>
      <c r="D1640" s="72"/>
    </row>
    <row r="1641" spans="3:4" ht="24.75" customHeight="1" x14ac:dyDescent="0.25">
      <c r="C1641" s="77"/>
      <c r="D1641" s="72"/>
    </row>
    <row r="1642" spans="3:4" ht="24.75" customHeight="1" x14ac:dyDescent="0.25">
      <c r="C1642" s="77"/>
      <c r="D1642" s="72"/>
    </row>
    <row r="1643" spans="3:4" ht="24.75" customHeight="1" x14ac:dyDescent="0.25">
      <c r="C1643" s="77"/>
      <c r="D1643" s="72"/>
    </row>
    <row r="1644" spans="3:4" ht="24.75" customHeight="1" x14ac:dyDescent="0.25">
      <c r="C1644" s="77"/>
      <c r="D1644" s="72"/>
    </row>
    <row r="1645" spans="3:4" ht="24.75" customHeight="1" x14ac:dyDescent="0.25">
      <c r="C1645" s="77"/>
      <c r="D1645" s="72"/>
    </row>
    <row r="1646" spans="3:4" ht="24.75" customHeight="1" x14ac:dyDescent="0.25">
      <c r="C1646" s="77"/>
      <c r="D1646" s="72"/>
    </row>
    <row r="1647" spans="3:4" ht="24.75" customHeight="1" x14ac:dyDescent="0.25">
      <c r="C1647" s="77"/>
      <c r="D1647" s="72"/>
    </row>
    <row r="1648" spans="3:4" ht="24.75" customHeight="1" x14ac:dyDescent="0.25">
      <c r="C1648" s="77"/>
      <c r="D1648" s="72"/>
    </row>
    <row r="1649" spans="3:4" ht="24.75" customHeight="1" x14ac:dyDescent="0.25">
      <c r="C1649" s="77"/>
      <c r="D1649" s="72"/>
    </row>
    <row r="1650" spans="3:4" ht="24.75" customHeight="1" x14ac:dyDescent="0.25">
      <c r="C1650" s="77"/>
      <c r="D1650" s="72"/>
    </row>
    <row r="1651" spans="3:4" ht="24.75" customHeight="1" x14ac:dyDescent="0.25">
      <c r="C1651" s="77"/>
      <c r="D1651" s="72"/>
    </row>
    <row r="1652" spans="3:4" ht="24.75" customHeight="1" x14ac:dyDescent="0.25">
      <c r="C1652" s="77"/>
      <c r="D1652" s="72"/>
    </row>
    <row r="1653" spans="3:4" ht="24.75" customHeight="1" x14ac:dyDescent="0.25">
      <c r="C1653" s="77"/>
      <c r="D1653" s="72"/>
    </row>
    <row r="1654" spans="3:4" ht="24.75" customHeight="1" x14ac:dyDescent="0.25">
      <c r="C1654" s="77"/>
      <c r="D1654" s="72"/>
    </row>
    <row r="1655" spans="3:4" ht="24.75" customHeight="1" x14ac:dyDescent="0.25">
      <c r="C1655" s="77"/>
      <c r="D1655" s="72"/>
    </row>
    <row r="1656" spans="3:4" ht="24.75" customHeight="1" x14ac:dyDescent="0.25">
      <c r="C1656" s="77"/>
      <c r="D1656" s="72"/>
    </row>
    <row r="1657" spans="3:4" ht="24.75" customHeight="1" x14ac:dyDescent="0.25">
      <c r="C1657" s="77"/>
      <c r="D1657" s="72"/>
    </row>
    <row r="1658" spans="3:4" ht="24.75" customHeight="1" x14ac:dyDescent="0.25">
      <c r="C1658" s="77"/>
      <c r="D1658" s="72"/>
    </row>
    <row r="1659" spans="3:4" ht="24.75" customHeight="1" x14ac:dyDescent="0.25">
      <c r="C1659" s="77"/>
      <c r="D1659" s="72"/>
    </row>
    <row r="1660" spans="3:4" ht="24.75" customHeight="1" x14ac:dyDescent="0.25">
      <c r="C1660" s="77"/>
      <c r="D1660" s="72"/>
    </row>
    <row r="1661" spans="3:4" ht="24.75" customHeight="1" x14ac:dyDescent="0.25">
      <c r="C1661" s="77"/>
      <c r="D1661" s="72"/>
    </row>
    <row r="1662" spans="3:4" ht="24.75" customHeight="1" x14ac:dyDescent="0.25">
      <c r="C1662" s="77"/>
      <c r="D1662" s="72"/>
    </row>
    <row r="1663" spans="3:4" ht="24.75" customHeight="1" x14ac:dyDescent="0.25">
      <c r="C1663" s="77"/>
      <c r="D1663" s="72"/>
    </row>
    <row r="1664" spans="3:4" ht="24.75" customHeight="1" x14ac:dyDescent="0.25">
      <c r="C1664" s="77"/>
      <c r="D1664" s="72"/>
    </row>
    <row r="1665" spans="3:4" ht="24.75" customHeight="1" x14ac:dyDescent="0.25">
      <c r="C1665" s="77"/>
      <c r="D1665" s="72"/>
    </row>
    <row r="1666" spans="3:4" ht="24.75" customHeight="1" x14ac:dyDescent="0.25">
      <c r="C1666" s="77"/>
      <c r="D1666" s="72"/>
    </row>
    <row r="1667" spans="3:4" ht="24.75" customHeight="1" x14ac:dyDescent="0.25">
      <c r="C1667" s="77"/>
      <c r="D1667" s="72"/>
    </row>
    <row r="1668" spans="3:4" ht="24.75" customHeight="1" x14ac:dyDescent="0.25">
      <c r="C1668" s="77"/>
      <c r="D1668" s="72"/>
    </row>
    <row r="1669" spans="3:4" ht="24.75" customHeight="1" x14ac:dyDescent="0.25">
      <c r="C1669" s="77"/>
      <c r="D1669" s="72"/>
    </row>
    <row r="1670" spans="3:4" ht="24.75" customHeight="1" x14ac:dyDescent="0.25">
      <c r="C1670" s="77"/>
      <c r="D1670" s="72"/>
    </row>
    <row r="1671" spans="3:4" ht="24.75" customHeight="1" x14ac:dyDescent="0.25">
      <c r="C1671" s="77"/>
      <c r="D1671" s="72"/>
    </row>
    <row r="1672" spans="3:4" ht="24.75" customHeight="1" x14ac:dyDescent="0.25">
      <c r="C1672" s="77"/>
      <c r="D1672" s="72"/>
    </row>
    <row r="1673" spans="3:4" ht="24.75" customHeight="1" x14ac:dyDescent="0.25">
      <c r="C1673" s="77"/>
      <c r="D1673" s="72"/>
    </row>
    <row r="1674" spans="3:4" ht="24.75" customHeight="1" x14ac:dyDescent="0.25">
      <c r="C1674" s="77"/>
      <c r="D1674" s="72"/>
    </row>
    <row r="1675" spans="3:4" ht="24.75" customHeight="1" x14ac:dyDescent="0.25">
      <c r="C1675" s="77"/>
      <c r="D1675" s="72"/>
    </row>
    <row r="1676" spans="3:4" ht="24.75" customHeight="1" x14ac:dyDescent="0.25">
      <c r="C1676" s="77"/>
      <c r="D1676" s="72"/>
    </row>
    <row r="1677" spans="3:4" ht="24.75" customHeight="1" x14ac:dyDescent="0.25">
      <c r="C1677" s="77"/>
      <c r="D1677" s="72"/>
    </row>
    <row r="1678" spans="3:4" ht="24.75" customHeight="1" x14ac:dyDescent="0.25">
      <c r="C1678" s="77"/>
      <c r="D1678" s="72"/>
    </row>
    <row r="1679" spans="3:4" ht="24.75" customHeight="1" x14ac:dyDescent="0.25">
      <c r="C1679" s="77"/>
      <c r="D1679" s="72"/>
    </row>
    <row r="1680" spans="3:4" ht="24.75" customHeight="1" x14ac:dyDescent="0.25">
      <c r="C1680" s="77"/>
      <c r="D1680" s="72"/>
    </row>
    <row r="1681" spans="3:4" ht="24.75" customHeight="1" x14ac:dyDescent="0.25">
      <c r="C1681" s="77"/>
      <c r="D1681" s="72"/>
    </row>
    <row r="1682" spans="3:4" ht="24.75" customHeight="1" x14ac:dyDescent="0.25">
      <c r="C1682" s="77"/>
      <c r="D1682" s="72"/>
    </row>
    <row r="1683" spans="3:4" ht="24.75" customHeight="1" x14ac:dyDescent="0.25">
      <c r="C1683" s="77"/>
      <c r="D1683" s="72"/>
    </row>
    <row r="1684" spans="3:4" ht="24.75" customHeight="1" x14ac:dyDescent="0.25">
      <c r="C1684" s="77"/>
      <c r="D1684" s="72"/>
    </row>
    <row r="1685" spans="3:4" ht="24.75" customHeight="1" x14ac:dyDescent="0.25">
      <c r="C1685" s="77"/>
      <c r="D1685" s="72"/>
    </row>
    <row r="1686" spans="3:4" ht="24.75" customHeight="1" x14ac:dyDescent="0.25">
      <c r="C1686" s="77"/>
      <c r="D1686" s="72"/>
    </row>
    <row r="1687" spans="3:4" ht="24.75" customHeight="1" x14ac:dyDescent="0.25">
      <c r="C1687" s="77"/>
      <c r="D1687" s="72"/>
    </row>
    <row r="1688" spans="3:4" ht="24.75" customHeight="1" x14ac:dyDescent="0.25">
      <c r="C1688" s="77"/>
      <c r="D1688" s="72"/>
    </row>
    <row r="1689" spans="3:4" ht="24.75" customHeight="1" x14ac:dyDescent="0.25">
      <c r="C1689" s="77"/>
      <c r="D1689" s="72"/>
    </row>
    <row r="1690" spans="3:4" ht="24.75" customHeight="1" x14ac:dyDescent="0.25">
      <c r="C1690" s="77"/>
      <c r="D1690" s="72"/>
    </row>
    <row r="1691" spans="3:4" ht="24.75" customHeight="1" x14ac:dyDescent="0.25">
      <c r="C1691" s="77"/>
      <c r="D1691" s="72"/>
    </row>
    <row r="1692" spans="3:4" ht="24.75" customHeight="1" x14ac:dyDescent="0.25">
      <c r="C1692" s="77"/>
      <c r="D1692" s="72"/>
    </row>
    <row r="1693" spans="3:4" ht="24.75" customHeight="1" x14ac:dyDescent="0.25">
      <c r="C1693" s="77"/>
      <c r="D1693" s="72"/>
    </row>
    <row r="1694" spans="3:4" ht="24.75" customHeight="1" x14ac:dyDescent="0.25">
      <c r="C1694" s="77"/>
      <c r="D1694" s="72"/>
    </row>
    <row r="1695" spans="3:4" ht="24.75" customHeight="1" x14ac:dyDescent="0.25">
      <c r="C1695" s="77"/>
      <c r="D1695" s="72"/>
    </row>
    <row r="1696" spans="3:4" ht="24.75" customHeight="1" x14ac:dyDescent="0.25">
      <c r="C1696" s="77"/>
      <c r="D1696" s="72"/>
    </row>
    <row r="1697" spans="3:4" ht="24.75" customHeight="1" x14ac:dyDescent="0.25">
      <c r="C1697" s="77"/>
      <c r="D1697" s="72"/>
    </row>
    <row r="1698" spans="3:4" ht="24.75" customHeight="1" x14ac:dyDescent="0.25">
      <c r="C1698" s="77"/>
      <c r="D1698" s="72"/>
    </row>
    <row r="1699" spans="3:4" ht="24.75" customHeight="1" x14ac:dyDescent="0.25">
      <c r="C1699" s="77"/>
      <c r="D1699" s="72"/>
    </row>
    <row r="1700" spans="3:4" ht="24.75" customHeight="1" x14ac:dyDescent="0.25">
      <c r="C1700" s="77"/>
      <c r="D1700" s="72"/>
    </row>
    <row r="1701" spans="3:4" ht="24.75" customHeight="1" x14ac:dyDescent="0.25">
      <c r="C1701" s="77"/>
      <c r="D1701" s="72"/>
    </row>
    <row r="1702" spans="3:4" ht="24.75" customHeight="1" x14ac:dyDescent="0.25">
      <c r="C1702" s="77"/>
      <c r="D1702" s="72"/>
    </row>
    <row r="1703" spans="3:4" ht="24.75" customHeight="1" x14ac:dyDescent="0.25">
      <c r="C1703" s="77"/>
      <c r="D1703" s="72"/>
    </row>
    <row r="1704" spans="3:4" ht="24.75" customHeight="1" x14ac:dyDescent="0.25">
      <c r="C1704" s="77"/>
      <c r="D1704" s="72"/>
    </row>
    <row r="1705" spans="3:4" ht="24.75" customHeight="1" x14ac:dyDescent="0.25">
      <c r="C1705" s="77"/>
      <c r="D1705" s="72"/>
    </row>
    <row r="1706" spans="3:4" ht="24.75" customHeight="1" x14ac:dyDescent="0.25">
      <c r="C1706" s="77"/>
      <c r="D1706" s="72"/>
    </row>
    <row r="1707" spans="3:4" ht="24.75" customHeight="1" x14ac:dyDescent="0.25">
      <c r="C1707" s="77"/>
      <c r="D1707" s="72"/>
    </row>
    <row r="1708" spans="3:4" ht="24.75" customHeight="1" x14ac:dyDescent="0.25">
      <c r="C1708" s="77"/>
      <c r="D1708" s="72"/>
    </row>
    <row r="1709" spans="3:4" ht="24.75" customHeight="1" x14ac:dyDescent="0.25">
      <c r="C1709" s="77"/>
      <c r="D1709" s="72"/>
    </row>
    <row r="1710" spans="3:4" ht="24.75" customHeight="1" x14ac:dyDescent="0.25">
      <c r="C1710" s="77"/>
      <c r="D1710" s="72"/>
    </row>
    <row r="1711" spans="3:4" ht="24.75" customHeight="1" x14ac:dyDescent="0.25">
      <c r="C1711" s="77"/>
      <c r="D1711" s="72"/>
    </row>
    <row r="1712" spans="3:4" ht="24.75" customHeight="1" x14ac:dyDescent="0.25">
      <c r="C1712" s="77"/>
      <c r="D1712" s="72"/>
    </row>
    <row r="1713" spans="3:4" ht="24.75" customHeight="1" x14ac:dyDescent="0.25">
      <c r="C1713" s="77"/>
      <c r="D1713" s="72"/>
    </row>
    <row r="1714" spans="3:4" ht="24.75" customHeight="1" x14ac:dyDescent="0.25">
      <c r="C1714" s="77"/>
      <c r="D1714" s="72"/>
    </row>
    <row r="1715" spans="3:4" ht="24.75" customHeight="1" x14ac:dyDescent="0.25">
      <c r="C1715" s="77"/>
      <c r="D1715" s="72"/>
    </row>
    <row r="1716" spans="3:4" ht="24.75" customHeight="1" x14ac:dyDescent="0.25">
      <c r="C1716" s="77"/>
      <c r="D1716" s="72"/>
    </row>
    <row r="1717" spans="3:4" ht="24.75" customHeight="1" x14ac:dyDescent="0.25">
      <c r="C1717" s="77"/>
      <c r="D1717" s="72"/>
    </row>
    <row r="1718" spans="3:4" ht="24.75" customHeight="1" x14ac:dyDescent="0.25">
      <c r="C1718" s="77"/>
      <c r="D1718" s="72"/>
    </row>
    <row r="1719" spans="3:4" ht="24.75" customHeight="1" x14ac:dyDescent="0.25">
      <c r="C1719" s="77"/>
      <c r="D1719" s="72"/>
    </row>
    <row r="1720" spans="3:4" ht="24.75" customHeight="1" x14ac:dyDescent="0.25">
      <c r="C1720" s="77"/>
      <c r="D1720" s="72"/>
    </row>
    <row r="1721" spans="3:4" ht="24.75" customHeight="1" x14ac:dyDescent="0.25">
      <c r="C1721" s="77"/>
      <c r="D1721" s="72"/>
    </row>
    <row r="1722" spans="3:4" ht="24.75" customHeight="1" x14ac:dyDescent="0.25">
      <c r="C1722" s="77"/>
      <c r="D1722" s="72"/>
    </row>
    <row r="1723" spans="3:4" ht="24.75" customHeight="1" x14ac:dyDescent="0.25">
      <c r="C1723" s="77"/>
      <c r="D1723" s="72"/>
    </row>
    <row r="1724" spans="3:4" ht="24.75" customHeight="1" x14ac:dyDescent="0.25">
      <c r="C1724" s="77"/>
      <c r="D1724" s="72"/>
    </row>
    <row r="1725" spans="3:4" ht="24.75" customHeight="1" x14ac:dyDescent="0.25">
      <c r="C1725" s="77"/>
      <c r="D1725" s="72"/>
    </row>
    <row r="1726" spans="3:4" ht="24.75" customHeight="1" x14ac:dyDescent="0.25">
      <c r="C1726" s="77"/>
      <c r="D1726" s="72"/>
    </row>
    <row r="1727" spans="3:4" ht="24.75" customHeight="1" x14ac:dyDescent="0.25">
      <c r="C1727" s="77"/>
      <c r="D1727" s="72"/>
    </row>
    <row r="1728" spans="3:4" ht="24.75" customHeight="1" x14ac:dyDescent="0.25">
      <c r="C1728" s="77"/>
      <c r="D1728" s="72"/>
    </row>
    <row r="1729" spans="3:4" ht="24.75" customHeight="1" x14ac:dyDescent="0.25">
      <c r="C1729" s="77"/>
      <c r="D1729" s="72"/>
    </row>
    <row r="1730" spans="3:4" ht="24.75" customHeight="1" x14ac:dyDescent="0.25">
      <c r="C1730" s="77"/>
      <c r="D1730" s="72"/>
    </row>
    <row r="1731" spans="3:4" ht="24.75" customHeight="1" x14ac:dyDescent="0.25">
      <c r="C1731" s="77"/>
      <c r="D1731" s="72"/>
    </row>
    <row r="1732" spans="3:4" ht="24.75" customHeight="1" x14ac:dyDescent="0.25">
      <c r="C1732" s="77"/>
      <c r="D1732" s="72"/>
    </row>
    <row r="1733" spans="3:4" ht="24.75" customHeight="1" x14ac:dyDescent="0.25">
      <c r="C1733" s="77"/>
      <c r="D1733" s="72"/>
    </row>
    <row r="1734" spans="3:4" ht="24.75" customHeight="1" x14ac:dyDescent="0.25">
      <c r="C1734" s="77"/>
      <c r="D1734" s="72"/>
    </row>
    <row r="1735" spans="3:4" ht="24.75" customHeight="1" x14ac:dyDescent="0.25">
      <c r="C1735" s="77"/>
      <c r="D1735" s="72"/>
    </row>
    <row r="1736" spans="3:4" ht="24.75" customHeight="1" x14ac:dyDescent="0.25">
      <c r="C1736" s="77"/>
      <c r="D1736" s="72"/>
    </row>
    <row r="1737" spans="3:4" ht="24.75" customHeight="1" x14ac:dyDescent="0.25">
      <c r="C1737" s="77"/>
      <c r="D1737" s="72"/>
    </row>
    <row r="1738" spans="3:4" ht="24.75" customHeight="1" x14ac:dyDescent="0.25">
      <c r="C1738" s="77"/>
      <c r="D1738" s="72"/>
    </row>
    <row r="1739" spans="3:4" ht="24.75" customHeight="1" x14ac:dyDescent="0.25">
      <c r="C1739" s="77"/>
      <c r="D1739" s="72"/>
    </row>
    <row r="1740" spans="3:4" ht="24.75" customHeight="1" x14ac:dyDescent="0.25">
      <c r="C1740" s="77"/>
      <c r="D1740" s="72"/>
    </row>
    <row r="1741" spans="3:4" ht="24.75" customHeight="1" x14ac:dyDescent="0.25">
      <c r="C1741" s="77"/>
      <c r="D1741" s="72"/>
    </row>
    <row r="1742" spans="3:4" ht="24.75" customHeight="1" x14ac:dyDescent="0.25">
      <c r="C1742" s="77"/>
      <c r="D1742" s="72"/>
    </row>
    <row r="1743" spans="3:4" ht="24.75" customHeight="1" x14ac:dyDescent="0.25">
      <c r="C1743" s="77"/>
      <c r="D1743" s="72"/>
    </row>
    <row r="1744" spans="3:4" ht="24.75" customHeight="1" x14ac:dyDescent="0.25">
      <c r="C1744" s="77"/>
      <c r="D1744" s="72"/>
    </row>
    <row r="1745" spans="3:4" ht="24.75" customHeight="1" x14ac:dyDescent="0.25">
      <c r="C1745" s="77"/>
      <c r="D1745" s="72"/>
    </row>
    <row r="1746" spans="3:4" ht="24.75" customHeight="1" x14ac:dyDescent="0.25">
      <c r="C1746" s="77"/>
      <c r="D1746" s="72"/>
    </row>
    <row r="1747" spans="3:4" ht="24.75" customHeight="1" x14ac:dyDescent="0.25">
      <c r="C1747" s="77"/>
      <c r="D1747" s="72"/>
    </row>
    <row r="1748" spans="3:4" ht="24.75" customHeight="1" x14ac:dyDescent="0.25">
      <c r="C1748" s="77"/>
      <c r="D1748" s="72"/>
    </row>
    <row r="1749" spans="3:4" ht="24.75" customHeight="1" x14ac:dyDescent="0.25">
      <c r="C1749" s="77"/>
      <c r="D1749" s="72"/>
    </row>
    <row r="1750" spans="3:4" ht="24.75" customHeight="1" x14ac:dyDescent="0.25">
      <c r="C1750" s="77"/>
      <c r="D1750" s="72"/>
    </row>
    <row r="1751" spans="3:4" ht="24.75" customHeight="1" x14ac:dyDescent="0.25">
      <c r="C1751" s="77"/>
      <c r="D1751" s="72"/>
    </row>
    <row r="1752" spans="3:4" ht="24.75" customHeight="1" x14ac:dyDescent="0.25">
      <c r="C1752" s="77"/>
      <c r="D1752" s="72"/>
    </row>
    <row r="1753" spans="3:4" ht="24.75" customHeight="1" x14ac:dyDescent="0.25">
      <c r="C1753" s="77"/>
      <c r="D1753" s="72"/>
    </row>
    <row r="1754" spans="3:4" ht="24.75" customHeight="1" x14ac:dyDescent="0.25">
      <c r="C1754" s="77"/>
      <c r="D1754" s="72"/>
    </row>
    <row r="1755" spans="3:4" ht="24.75" customHeight="1" x14ac:dyDescent="0.25">
      <c r="C1755" s="77"/>
      <c r="D1755" s="72"/>
    </row>
    <row r="1756" spans="3:4" ht="24.75" customHeight="1" x14ac:dyDescent="0.25">
      <c r="C1756" s="77"/>
      <c r="D1756" s="72"/>
    </row>
    <row r="1757" spans="3:4" ht="24.75" customHeight="1" x14ac:dyDescent="0.25">
      <c r="C1757" s="77"/>
      <c r="D1757" s="72"/>
    </row>
    <row r="1758" spans="3:4" ht="24.75" customHeight="1" x14ac:dyDescent="0.25">
      <c r="C1758" s="77"/>
      <c r="D1758" s="72"/>
    </row>
    <row r="1759" spans="3:4" ht="24.75" customHeight="1" x14ac:dyDescent="0.25">
      <c r="C1759" s="77"/>
      <c r="D1759" s="72"/>
    </row>
    <row r="1760" spans="3:4" ht="24.75" customHeight="1" x14ac:dyDescent="0.25">
      <c r="C1760" s="77"/>
      <c r="D1760" s="72"/>
    </row>
    <row r="1761" spans="3:4" ht="24.75" customHeight="1" x14ac:dyDescent="0.25">
      <c r="C1761" s="77"/>
      <c r="D1761" s="72"/>
    </row>
    <row r="1762" spans="3:4" ht="24.75" customHeight="1" x14ac:dyDescent="0.25">
      <c r="C1762" s="77"/>
      <c r="D1762" s="72"/>
    </row>
    <row r="1763" spans="3:4" ht="24.75" customHeight="1" x14ac:dyDescent="0.25">
      <c r="C1763" s="77"/>
      <c r="D1763" s="72"/>
    </row>
    <row r="1764" spans="3:4" ht="24.75" customHeight="1" x14ac:dyDescent="0.25">
      <c r="C1764" s="77"/>
      <c r="D1764" s="72"/>
    </row>
    <row r="1765" spans="3:4" ht="24.75" customHeight="1" x14ac:dyDescent="0.25">
      <c r="C1765" s="77"/>
      <c r="D1765" s="72"/>
    </row>
    <row r="1766" spans="3:4" ht="24.75" customHeight="1" x14ac:dyDescent="0.25">
      <c r="C1766" s="77"/>
      <c r="D1766" s="72"/>
    </row>
    <row r="1767" spans="3:4" ht="24.75" customHeight="1" x14ac:dyDescent="0.25">
      <c r="C1767" s="77"/>
      <c r="D1767" s="72"/>
    </row>
    <row r="1768" spans="3:4" ht="24.75" customHeight="1" x14ac:dyDescent="0.25">
      <c r="C1768" s="77"/>
      <c r="D1768" s="72"/>
    </row>
    <row r="1769" spans="3:4" ht="24.75" customHeight="1" x14ac:dyDescent="0.25">
      <c r="C1769" s="77"/>
      <c r="D1769" s="72"/>
    </row>
    <row r="1770" spans="3:4" ht="24.75" customHeight="1" x14ac:dyDescent="0.25">
      <c r="C1770" s="77"/>
      <c r="D1770" s="72"/>
    </row>
    <row r="1771" spans="3:4" ht="24.75" customHeight="1" x14ac:dyDescent="0.25">
      <c r="C1771" s="77"/>
      <c r="D1771" s="72"/>
    </row>
    <row r="1772" spans="3:4" ht="24.75" customHeight="1" x14ac:dyDescent="0.25">
      <c r="C1772" s="77"/>
      <c r="D1772" s="72"/>
    </row>
    <row r="1773" spans="3:4" ht="24.75" customHeight="1" x14ac:dyDescent="0.25">
      <c r="C1773" s="77"/>
      <c r="D1773" s="72"/>
    </row>
    <row r="1774" spans="3:4" ht="24.75" customHeight="1" x14ac:dyDescent="0.25">
      <c r="C1774" s="77"/>
      <c r="D1774" s="72"/>
    </row>
    <row r="1775" spans="3:4" ht="24.75" customHeight="1" x14ac:dyDescent="0.25">
      <c r="C1775" s="77"/>
      <c r="D1775" s="72"/>
    </row>
    <row r="1776" spans="3:4" ht="24.75" customHeight="1" x14ac:dyDescent="0.25">
      <c r="C1776" s="77"/>
      <c r="D1776" s="72"/>
    </row>
    <row r="1777" spans="3:4" ht="24.75" customHeight="1" x14ac:dyDescent="0.25">
      <c r="C1777" s="77"/>
      <c r="D1777" s="72"/>
    </row>
    <row r="1778" spans="3:4" ht="24.75" customHeight="1" x14ac:dyDescent="0.25">
      <c r="C1778" s="77"/>
      <c r="D1778" s="72"/>
    </row>
    <row r="1779" spans="3:4" ht="24.75" customHeight="1" x14ac:dyDescent="0.25">
      <c r="C1779" s="77"/>
      <c r="D1779" s="72"/>
    </row>
    <row r="1780" spans="3:4" ht="24.75" customHeight="1" x14ac:dyDescent="0.25">
      <c r="C1780" s="77"/>
      <c r="D1780" s="72"/>
    </row>
    <row r="1781" spans="3:4" ht="24.75" customHeight="1" x14ac:dyDescent="0.25">
      <c r="C1781" s="77"/>
      <c r="D1781" s="72"/>
    </row>
    <row r="1782" spans="3:4" ht="24.75" customHeight="1" x14ac:dyDescent="0.25">
      <c r="C1782" s="77"/>
      <c r="D1782" s="72"/>
    </row>
    <row r="1783" spans="3:4" ht="24.75" customHeight="1" x14ac:dyDescent="0.25">
      <c r="C1783" s="77"/>
      <c r="D1783" s="72"/>
    </row>
    <row r="1784" spans="3:4" ht="24.75" customHeight="1" x14ac:dyDescent="0.25">
      <c r="C1784" s="77"/>
      <c r="D1784" s="72"/>
    </row>
    <row r="1785" spans="3:4" ht="24.75" customHeight="1" x14ac:dyDescent="0.25">
      <c r="C1785" s="77"/>
      <c r="D1785" s="72"/>
    </row>
    <row r="1786" spans="3:4" ht="24.75" customHeight="1" x14ac:dyDescent="0.25">
      <c r="C1786" s="77"/>
      <c r="D1786" s="72"/>
    </row>
    <row r="1787" spans="3:4" ht="24.75" customHeight="1" x14ac:dyDescent="0.25">
      <c r="C1787" s="77"/>
      <c r="D1787" s="72"/>
    </row>
    <row r="1788" spans="3:4" ht="24.75" customHeight="1" x14ac:dyDescent="0.25">
      <c r="C1788" s="77"/>
      <c r="D1788" s="72"/>
    </row>
    <row r="1789" spans="3:4" ht="24.75" customHeight="1" x14ac:dyDescent="0.25">
      <c r="C1789" s="77"/>
      <c r="D1789" s="72"/>
    </row>
    <row r="1790" spans="3:4" ht="24.75" customHeight="1" x14ac:dyDescent="0.25">
      <c r="C1790" s="77"/>
      <c r="D1790" s="72"/>
    </row>
    <row r="1791" spans="3:4" ht="24.75" customHeight="1" x14ac:dyDescent="0.25">
      <c r="C1791" s="77"/>
      <c r="D1791" s="72"/>
    </row>
    <row r="1792" spans="3:4" ht="24.75" customHeight="1" x14ac:dyDescent="0.25">
      <c r="C1792" s="77"/>
      <c r="D1792" s="72"/>
    </row>
    <row r="1793" spans="3:4" ht="24.75" customHeight="1" x14ac:dyDescent="0.25">
      <c r="C1793" s="77"/>
      <c r="D1793" s="72"/>
    </row>
    <row r="1794" spans="3:4" ht="24.75" customHeight="1" x14ac:dyDescent="0.25">
      <c r="C1794" s="77"/>
      <c r="D1794" s="72"/>
    </row>
    <row r="1795" spans="3:4" ht="24.75" customHeight="1" x14ac:dyDescent="0.25">
      <c r="C1795" s="77"/>
      <c r="D1795" s="72"/>
    </row>
    <row r="1796" spans="3:4" ht="24.75" customHeight="1" x14ac:dyDescent="0.25">
      <c r="C1796" s="77"/>
      <c r="D1796" s="72"/>
    </row>
    <row r="1797" spans="3:4" ht="24.75" customHeight="1" x14ac:dyDescent="0.25">
      <c r="C1797" s="77"/>
      <c r="D1797" s="72"/>
    </row>
    <row r="1798" spans="3:4" ht="24.75" customHeight="1" x14ac:dyDescent="0.25">
      <c r="C1798" s="77"/>
      <c r="D1798" s="72"/>
    </row>
    <row r="1799" spans="3:4" ht="24.75" customHeight="1" x14ac:dyDescent="0.25">
      <c r="C1799" s="77"/>
      <c r="D1799" s="72"/>
    </row>
    <row r="1800" spans="3:4" ht="24.75" customHeight="1" x14ac:dyDescent="0.25">
      <c r="C1800" s="77"/>
      <c r="D1800" s="72"/>
    </row>
    <row r="1801" spans="3:4" ht="24.75" customHeight="1" x14ac:dyDescent="0.25">
      <c r="C1801" s="77"/>
      <c r="D1801" s="72"/>
    </row>
    <row r="1802" spans="3:4" ht="24.75" customHeight="1" x14ac:dyDescent="0.25">
      <c r="C1802" s="77"/>
      <c r="D1802" s="72"/>
    </row>
    <row r="1803" spans="3:4" ht="24.75" customHeight="1" x14ac:dyDescent="0.25">
      <c r="C1803" s="77"/>
      <c r="D1803" s="72"/>
    </row>
    <row r="1804" spans="3:4" ht="24.75" customHeight="1" x14ac:dyDescent="0.25">
      <c r="C1804" s="77"/>
      <c r="D1804" s="72"/>
    </row>
    <row r="1805" spans="3:4" ht="24.75" customHeight="1" x14ac:dyDescent="0.25">
      <c r="C1805" s="77"/>
      <c r="D1805" s="72"/>
    </row>
    <row r="1806" spans="3:4" ht="24.75" customHeight="1" x14ac:dyDescent="0.25">
      <c r="C1806" s="77"/>
      <c r="D1806" s="72"/>
    </row>
    <row r="1807" spans="3:4" ht="24.75" customHeight="1" x14ac:dyDescent="0.25">
      <c r="C1807" s="77"/>
      <c r="D1807" s="72"/>
    </row>
    <row r="1808" spans="3:4" ht="24.75" customHeight="1" x14ac:dyDescent="0.25">
      <c r="C1808" s="77"/>
      <c r="D1808" s="72"/>
    </row>
    <row r="1809" spans="3:4" ht="24.75" customHeight="1" x14ac:dyDescent="0.25">
      <c r="C1809" s="77"/>
      <c r="D1809" s="72"/>
    </row>
    <row r="1810" spans="3:4" ht="24.75" customHeight="1" x14ac:dyDescent="0.25">
      <c r="C1810" s="77"/>
      <c r="D1810" s="72"/>
    </row>
    <row r="1811" spans="3:4" ht="24.75" customHeight="1" x14ac:dyDescent="0.25">
      <c r="C1811" s="77"/>
      <c r="D1811" s="72"/>
    </row>
    <row r="1812" spans="3:4" ht="24.75" customHeight="1" x14ac:dyDescent="0.25">
      <c r="C1812" s="77"/>
      <c r="D1812" s="72"/>
    </row>
    <row r="1813" spans="3:4" ht="24.75" customHeight="1" x14ac:dyDescent="0.25">
      <c r="C1813" s="77"/>
      <c r="D1813" s="72"/>
    </row>
    <row r="1814" spans="3:4" ht="24.75" customHeight="1" x14ac:dyDescent="0.25">
      <c r="C1814" s="77"/>
      <c r="D1814" s="72"/>
    </row>
    <row r="1815" spans="3:4" ht="24.75" customHeight="1" x14ac:dyDescent="0.25">
      <c r="C1815" s="77"/>
      <c r="D1815" s="72"/>
    </row>
    <row r="1816" spans="3:4" ht="24.75" customHeight="1" x14ac:dyDescent="0.25">
      <c r="C1816" s="77"/>
      <c r="D1816" s="72"/>
    </row>
    <row r="1817" spans="3:4" ht="24.75" customHeight="1" x14ac:dyDescent="0.25">
      <c r="C1817" s="77"/>
      <c r="D1817" s="72"/>
    </row>
    <row r="1818" spans="3:4" ht="24.75" customHeight="1" x14ac:dyDescent="0.25">
      <c r="C1818" s="77"/>
      <c r="D1818" s="72"/>
    </row>
    <row r="1819" spans="3:4" ht="24.75" customHeight="1" x14ac:dyDescent="0.25">
      <c r="C1819" s="77"/>
      <c r="D1819" s="72"/>
    </row>
    <row r="1820" spans="3:4" ht="24.75" customHeight="1" x14ac:dyDescent="0.25">
      <c r="C1820" s="77"/>
      <c r="D1820" s="72"/>
    </row>
    <row r="1821" spans="3:4" ht="24.75" customHeight="1" x14ac:dyDescent="0.25">
      <c r="C1821" s="77"/>
      <c r="D1821" s="72"/>
    </row>
    <row r="1822" spans="3:4" ht="24.75" customHeight="1" x14ac:dyDescent="0.25">
      <c r="C1822" s="77"/>
      <c r="D1822" s="72"/>
    </row>
    <row r="1823" spans="3:4" ht="24.75" customHeight="1" x14ac:dyDescent="0.25">
      <c r="C1823" s="77"/>
      <c r="D1823" s="72"/>
    </row>
    <row r="1824" spans="3:4" ht="24.75" customHeight="1" x14ac:dyDescent="0.25">
      <c r="C1824" s="77"/>
      <c r="D1824" s="72"/>
    </row>
    <row r="1825" spans="3:4" ht="24.75" customHeight="1" x14ac:dyDescent="0.25">
      <c r="C1825" s="77"/>
      <c r="D1825" s="72"/>
    </row>
    <row r="1826" spans="3:4" ht="24.75" customHeight="1" x14ac:dyDescent="0.25">
      <c r="C1826" s="77"/>
      <c r="D1826" s="72"/>
    </row>
    <row r="1827" spans="3:4" ht="24.75" customHeight="1" x14ac:dyDescent="0.25">
      <c r="C1827" s="77"/>
      <c r="D1827" s="72"/>
    </row>
    <row r="1828" spans="3:4" ht="24.75" customHeight="1" x14ac:dyDescent="0.25">
      <c r="C1828" s="77"/>
      <c r="D1828" s="72"/>
    </row>
    <row r="1829" spans="3:4" ht="24.75" customHeight="1" x14ac:dyDescent="0.25">
      <c r="C1829" s="77"/>
      <c r="D1829" s="72"/>
    </row>
    <row r="1830" spans="3:4" ht="24.75" customHeight="1" x14ac:dyDescent="0.25">
      <c r="C1830" s="77"/>
      <c r="D1830" s="72"/>
    </row>
    <row r="1831" spans="3:4" ht="24.75" customHeight="1" x14ac:dyDescent="0.25">
      <c r="C1831" s="77"/>
      <c r="D1831" s="72"/>
    </row>
    <row r="1832" spans="3:4" ht="24.75" customHeight="1" x14ac:dyDescent="0.25">
      <c r="C1832" s="77"/>
      <c r="D1832" s="72"/>
    </row>
    <row r="1833" spans="3:4" ht="24.75" customHeight="1" x14ac:dyDescent="0.25">
      <c r="C1833" s="77"/>
      <c r="D1833" s="72"/>
    </row>
    <row r="1834" spans="3:4" ht="24.75" customHeight="1" x14ac:dyDescent="0.25">
      <c r="C1834" s="77"/>
      <c r="D1834" s="72"/>
    </row>
    <row r="1835" spans="3:4" ht="24.75" customHeight="1" x14ac:dyDescent="0.25">
      <c r="C1835" s="77"/>
      <c r="D1835" s="72"/>
    </row>
    <row r="1836" spans="3:4" ht="24.75" customHeight="1" x14ac:dyDescent="0.25">
      <c r="C1836" s="77"/>
      <c r="D1836" s="72"/>
    </row>
    <row r="1837" spans="3:4" ht="24.75" customHeight="1" x14ac:dyDescent="0.25">
      <c r="C1837" s="77"/>
      <c r="D1837" s="72"/>
    </row>
    <row r="1838" spans="3:4" ht="24.75" customHeight="1" x14ac:dyDescent="0.25">
      <c r="C1838" s="77"/>
      <c r="D1838" s="72"/>
    </row>
    <row r="1839" spans="3:4" ht="24.75" customHeight="1" x14ac:dyDescent="0.25">
      <c r="C1839" s="77"/>
      <c r="D1839" s="72"/>
    </row>
    <row r="1840" spans="3:4" ht="24.75" customHeight="1" x14ac:dyDescent="0.25">
      <c r="C1840" s="77"/>
      <c r="D1840" s="72"/>
    </row>
    <row r="1841" spans="3:4" ht="24.75" customHeight="1" x14ac:dyDescent="0.25">
      <c r="C1841" s="77"/>
      <c r="D1841" s="72"/>
    </row>
    <row r="1842" spans="3:4" ht="24.75" customHeight="1" x14ac:dyDescent="0.25">
      <c r="C1842" s="77"/>
      <c r="D1842" s="72"/>
    </row>
    <row r="1843" spans="3:4" ht="24.75" customHeight="1" x14ac:dyDescent="0.25">
      <c r="C1843" s="77"/>
      <c r="D1843" s="72"/>
    </row>
    <row r="1844" spans="3:4" ht="24.75" customHeight="1" x14ac:dyDescent="0.25">
      <c r="C1844" s="77"/>
      <c r="D1844" s="72"/>
    </row>
    <row r="1845" spans="3:4" ht="24.75" customHeight="1" x14ac:dyDescent="0.25">
      <c r="C1845" s="77"/>
      <c r="D1845" s="72"/>
    </row>
    <row r="1846" spans="3:4" ht="24.75" customHeight="1" x14ac:dyDescent="0.25">
      <c r="C1846" s="77"/>
      <c r="D1846" s="72"/>
    </row>
    <row r="1847" spans="3:4" ht="24.75" customHeight="1" x14ac:dyDescent="0.25">
      <c r="C1847" s="77"/>
      <c r="D1847" s="72"/>
    </row>
    <row r="1848" spans="3:4" ht="24.75" customHeight="1" x14ac:dyDescent="0.25">
      <c r="C1848" s="77"/>
      <c r="D1848" s="72"/>
    </row>
    <row r="1849" spans="3:4" ht="24.75" customHeight="1" x14ac:dyDescent="0.25">
      <c r="C1849" s="77"/>
      <c r="D1849" s="72"/>
    </row>
    <row r="1850" spans="3:4" ht="24.75" customHeight="1" x14ac:dyDescent="0.25">
      <c r="C1850" s="77"/>
      <c r="D1850" s="72"/>
    </row>
    <row r="1851" spans="3:4" ht="24.75" customHeight="1" x14ac:dyDescent="0.25">
      <c r="C1851" s="77"/>
      <c r="D1851" s="72"/>
    </row>
    <row r="1852" spans="3:4" ht="24.75" customHeight="1" x14ac:dyDescent="0.25">
      <c r="C1852" s="77"/>
      <c r="D1852" s="72"/>
    </row>
    <row r="1853" spans="3:4" ht="24.75" customHeight="1" x14ac:dyDescent="0.25">
      <c r="C1853" s="77"/>
      <c r="D1853" s="72"/>
    </row>
    <row r="1854" spans="3:4" ht="24.75" customHeight="1" x14ac:dyDescent="0.25">
      <c r="C1854" s="77"/>
      <c r="D1854" s="72"/>
    </row>
    <row r="1855" spans="3:4" ht="24.75" customHeight="1" x14ac:dyDescent="0.25">
      <c r="C1855" s="77"/>
      <c r="D1855" s="72"/>
    </row>
    <row r="1856" spans="3:4" ht="24.75" customHeight="1" x14ac:dyDescent="0.25">
      <c r="C1856" s="77"/>
      <c r="D1856" s="72"/>
    </row>
    <row r="1857" spans="3:4" ht="24.75" customHeight="1" x14ac:dyDescent="0.25">
      <c r="C1857" s="77"/>
      <c r="D1857" s="72"/>
    </row>
    <row r="1858" spans="3:4" ht="24.75" customHeight="1" x14ac:dyDescent="0.25">
      <c r="C1858" s="77"/>
      <c r="D1858" s="72"/>
    </row>
    <row r="1859" spans="3:4" ht="24.75" customHeight="1" x14ac:dyDescent="0.25">
      <c r="C1859" s="77"/>
      <c r="D1859" s="72"/>
    </row>
    <row r="1860" spans="3:4" ht="24.75" customHeight="1" x14ac:dyDescent="0.25">
      <c r="C1860" s="77"/>
      <c r="D1860" s="72"/>
    </row>
    <row r="1861" spans="3:4" ht="24.75" customHeight="1" x14ac:dyDescent="0.25">
      <c r="C1861" s="77"/>
      <c r="D1861" s="72"/>
    </row>
    <row r="1862" spans="3:4" ht="24.75" customHeight="1" x14ac:dyDescent="0.25">
      <c r="C1862" s="77"/>
      <c r="D1862" s="72"/>
    </row>
    <row r="1863" spans="3:4" ht="24.75" customHeight="1" x14ac:dyDescent="0.25">
      <c r="C1863" s="77"/>
      <c r="D1863" s="72"/>
    </row>
    <row r="1864" spans="3:4" ht="24.75" customHeight="1" x14ac:dyDescent="0.25">
      <c r="C1864" s="77"/>
      <c r="D1864" s="72"/>
    </row>
    <row r="1865" spans="3:4" ht="24.75" customHeight="1" x14ac:dyDescent="0.25">
      <c r="C1865" s="77"/>
      <c r="D1865" s="72"/>
    </row>
    <row r="1866" spans="3:4" ht="24.75" customHeight="1" x14ac:dyDescent="0.25">
      <c r="C1866" s="77"/>
      <c r="D1866" s="72"/>
    </row>
    <row r="1867" spans="3:4" ht="24.75" customHeight="1" x14ac:dyDescent="0.25">
      <c r="C1867" s="77"/>
      <c r="D1867" s="72"/>
    </row>
    <row r="1868" spans="3:4" ht="24.75" customHeight="1" x14ac:dyDescent="0.25">
      <c r="C1868" s="77"/>
      <c r="D1868" s="72"/>
    </row>
    <row r="1869" spans="3:4" ht="24.75" customHeight="1" x14ac:dyDescent="0.25">
      <c r="C1869" s="77"/>
      <c r="D1869" s="72"/>
    </row>
    <row r="1870" spans="3:4" ht="24.75" customHeight="1" x14ac:dyDescent="0.25">
      <c r="C1870" s="77"/>
      <c r="D1870" s="72"/>
    </row>
    <row r="1871" spans="3:4" ht="24.75" customHeight="1" x14ac:dyDescent="0.25">
      <c r="C1871" s="77"/>
      <c r="D1871" s="72"/>
    </row>
    <row r="1872" spans="3:4" ht="24.75" customHeight="1" x14ac:dyDescent="0.25">
      <c r="C1872" s="77"/>
      <c r="D1872" s="72"/>
    </row>
    <row r="1873" spans="3:4" ht="24.75" customHeight="1" x14ac:dyDescent="0.25">
      <c r="C1873" s="77"/>
      <c r="D1873" s="72"/>
    </row>
    <row r="1874" spans="3:4" ht="24.75" customHeight="1" x14ac:dyDescent="0.25">
      <c r="C1874" s="77"/>
      <c r="D1874" s="72"/>
    </row>
    <row r="1875" spans="3:4" ht="24.75" customHeight="1" x14ac:dyDescent="0.25">
      <c r="C1875" s="77"/>
      <c r="D1875" s="72"/>
    </row>
    <row r="1876" spans="3:4" ht="24.75" customHeight="1" x14ac:dyDescent="0.25">
      <c r="C1876" s="77"/>
      <c r="D1876" s="72"/>
    </row>
    <row r="1877" spans="3:4" ht="24.75" customHeight="1" x14ac:dyDescent="0.25">
      <c r="C1877" s="77"/>
      <c r="D1877" s="72"/>
    </row>
    <row r="1878" spans="3:4" ht="24.75" customHeight="1" x14ac:dyDescent="0.25">
      <c r="C1878" s="77"/>
      <c r="D1878" s="72"/>
    </row>
    <row r="1879" spans="3:4" ht="24.75" customHeight="1" x14ac:dyDescent="0.25">
      <c r="C1879" s="77"/>
      <c r="D1879" s="72"/>
    </row>
    <row r="1880" spans="3:4" ht="24.75" customHeight="1" x14ac:dyDescent="0.25">
      <c r="C1880" s="77"/>
      <c r="D1880" s="72"/>
    </row>
    <row r="1881" spans="3:4" ht="24.75" customHeight="1" x14ac:dyDescent="0.25">
      <c r="C1881" s="77"/>
      <c r="D1881" s="72"/>
    </row>
    <row r="1882" spans="3:4" ht="24.75" customHeight="1" x14ac:dyDescent="0.25">
      <c r="C1882" s="77"/>
      <c r="D1882" s="72"/>
    </row>
    <row r="1883" spans="3:4" ht="24.75" customHeight="1" x14ac:dyDescent="0.25">
      <c r="C1883" s="77"/>
      <c r="D1883" s="72"/>
    </row>
    <row r="1884" spans="3:4" ht="24.75" customHeight="1" x14ac:dyDescent="0.25">
      <c r="C1884" s="77"/>
      <c r="D1884" s="72"/>
    </row>
    <row r="1885" spans="3:4" ht="24.75" customHeight="1" x14ac:dyDescent="0.25">
      <c r="C1885" s="77"/>
      <c r="D1885" s="72"/>
    </row>
    <row r="1886" spans="3:4" ht="24.75" customHeight="1" x14ac:dyDescent="0.25">
      <c r="C1886" s="77"/>
      <c r="D1886" s="72"/>
    </row>
    <row r="1887" spans="3:4" ht="24.75" customHeight="1" x14ac:dyDescent="0.25">
      <c r="C1887" s="77"/>
      <c r="D1887" s="72"/>
    </row>
    <row r="1888" spans="3:4" ht="24.75" customHeight="1" x14ac:dyDescent="0.25">
      <c r="C1888" s="77"/>
      <c r="D1888" s="72"/>
    </row>
    <row r="1889" spans="3:4" ht="24.75" customHeight="1" x14ac:dyDescent="0.25">
      <c r="C1889" s="77"/>
      <c r="D1889" s="72"/>
    </row>
    <row r="1890" spans="3:4" ht="24.75" customHeight="1" x14ac:dyDescent="0.25">
      <c r="C1890" s="77"/>
      <c r="D1890" s="72"/>
    </row>
    <row r="1891" spans="3:4" ht="24.75" customHeight="1" x14ac:dyDescent="0.25">
      <c r="C1891" s="77"/>
      <c r="D1891" s="72"/>
    </row>
    <row r="1892" spans="3:4" ht="24.75" customHeight="1" x14ac:dyDescent="0.25">
      <c r="C1892" s="77"/>
      <c r="D1892" s="72"/>
    </row>
    <row r="1893" spans="3:4" ht="24.75" customHeight="1" x14ac:dyDescent="0.25">
      <c r="C1893" s="77"/>
      <c r="D1893" s="72"/>
    </row>
    <row r="1894" spans="3:4" ht="24.75" customHeight="1" x14ac:dyDescent="0.25">
      <c r="C1894" s="77"/>
      <c r="D1894" s="72"/>
    </row>
    <row r="1895" spans="3:4" ht="24.75" customHeight="1" x14ac:dyDescent="0.25">
      <c r="C1895" s="77"/>
      <c r="D1895" s="72"/>
    </row>
    <row r="1896" spans="3:4" ht="24.75" customHeight="1" x14ac:dyDescent="0.25">
      <c r="C1896" s="77"/>
      <c r="D1896" s="72"/>
    </row>
    <row r="1897" spans="3:4" ht="24.75" customHeight="1" x14ac:dyDescent="0.25">
      <c r="C1897" s="77"/>
      <c r="D1897" s="72"/>
    </row>
    <row r="1898" spans="3:4" ht="24.75" customHeight="1" x14ac:dyDescent="0.25">
      <c r="C1898" s="77"/>
      <c r="D1898" s="72"/>
    </row>
    <row r="1899" spans="3:4" ht="24.75" customHeight="1" x14ac:dyDescent="0.25">
      <c r="C1899" s="77"/>
      <c r="D1899" s="72"/>
    </row>
    <row r="1900" spans="3:4" ht="24.75" customHeight="1" x14ac:dyDescent="0.25">
      <c r="C1900" s="77"/>
      <c r="D1900" s="72"/>
    </row>
    <row r="1901" spans="3:4" ht="24.75" customHeight="1" x14ac:dyDescent="0.25">
      <c r="C1901" s="77"/>
      <c r="D1901" s="72"/>
    </row>
    <row r="1902" spans="3:4" ht="24.75" customHeight="1" x14ac:dyDescent="0.25">
      <c r="C1902" s="77"/>
      <c r="D1902" s="72"/>
    </row>
    <row r="1903" spans="3:4" ht="24.75" customHeight="1" x14ac:dyDescent="0.25">
      <c r="C1903" s="77"/>
      <c r="D1903" s="72"/>
    </row>
    <row r="1904" spans="3:4" ht="24.75" customHeight="1" x14ac:dyDescent="0.25">
      <c r="C1904" s="77"/>
      <c r="D1904" s="72"/>
    </row>
    <row r="1905" spans="3:4" ht="24.75" customHeight="1" x14ac:dyDescent="0.25">
      <c r="C1905" s="77"/>
      <c r="D1905" s="72"/>
    </row>
    <row r="1906" spans="3:4" ht="24.75" customHeight="1" x14ac:dyDescent="0.25">
      <c r="C1906" s="77"/>
      <c r="D1906" s="72"/>
    </row>
    <row r="1907" spans="3:4" ht="24.75" customHeight="1" x14ac:dyDescent="0.25">
      <c r="C1907" s="77"/>
      <c r="D1907" s="72"/>
    </row>
    <row r="1908" spans="3:4" ht="24.75" customHeight="1" x14ac:dyDescent="0.25">
      <c r="C1908" s="77"/>
      <c r="D1908" s="72"/>
    </row>
    <row r="1909" spans="3:4" ht="24.75" customHeight="1" x14ac:dyDescent="0.25">
      <c r="C1909" s="77"/>
      <c r="D1909" s="72"/>
    </row>
    <row r="1910" spans="3:4" ht="24.75" customHeight="1" x14ac:dyDescent="0.25">
      <c r="C1910" s="77"/>
      <c r="D1910" s="72"/>
    </row>
    <row r="1911" spans="3:4" ht="24.75" customHeight="1" x14ac:dyDescent="0.25">
      <c r="C1911" s="77"/>
      <c r="D1911" s="72"/>
    </row>
    <row r="1912" spans="3:4" ht="24.75" customHeight="1" x14ac:dyDescent="0.25">
      <c r="C1912" s="77"/>
      <c r="D1912" s="72"/>
    </row>
    <row r="1913" spans="3:4" ht="24.75" customHeight="1" x14ac:dyDescent="0.25">
      <c r="C1913" s="77"/>
      <c r="D1913" s="72"/>
    </row>
    <row r="1914" spans="3:4" ht="24.75" customHeight="1" x14ac:dyDescent="0.25">
      <c r="C1914" s="77"/>
      <c r="D1914" s="72"/>
    </row>
    <row r="1915" spans="3:4" ht="24.75" customHeight="1" x14ac:dyDescent="0.25">
      <c r="C1915" s="77"/>
      <c r="D1915" s="72"/>
    </row>
    <row r="1916" spans="3:4" ht="24.75" customHeight="1" x14ac:dyDescent="0.25">
      <c r="C1916" s="77"/>
      <c r="D1916" s="72"/>
    </row>
    <row r="1917" spans="3:4" ht="24.75" customHeight="1" x14ac:dyDescent="0.25">
      <c r="C1917" s="77"/>
      <c r="D1917" s="72"/>
    </row>
    <row r="1918" spans="3:4" ht="24.75" customHeight="1" x14ac:dyDescent="0.25">
      <c r="C1918" s="77"/>
      <c r="D1918" s="72"/>
    </row>
    <row r="1919" spans="3:4" ht="24.75" customHeight="1" x14ac:dyDescent="0.25">
      <c r="C1919" s="77"/>
      <c r="D1919" s="72"/>
    </row>
    <row r="1920" spans="3:4" ht="24.75" customHeight="1" x14ac:dyDescent="0.25">
      <c r="C1920" s="77"/>
      <c r="D1920" s="72"/>
    </row>
    <row r="1921" spans="3:4" ht="24.75" customHeight="1" x14ac:dyDescent="0.25">
      <c r="C1921" s="77"/>
      <c r="D1921" s="72"/>
    </row>
    <row r="1922" spans="3:4" ht="24.75" customHeight="1" x14ac:dyDescent="0.25">
      <c r="C1922" s="77"/>
      <c r="D1922" s="72"/>
    </row>
    <row r="1923" spans="3:4" ht="24.75" customHeight="1" x14ac:dyDescent="0.25">
      <c r="C1923" s="77"/>
      <c r="D1923" s="72"/>
    </row>
    <row r="1924" spans="3:4" ht="24.75" customHeight="1" x14ac:dyDescent="0.25">
      <c r="C1924" s="77"/>
      <c r="D1924" s="72"/>
    </row>
    <row r="1925" spans="3:4" ht="24.75" customHeight="1" x14ac:dyDescent="0.25">
      <c r="C1925" s="77"/>
      <c r="D1925" s="72"/>
    </row>
    <row r="1926" spans="3:4" ht="24.75" customHeight="1" x14ac:dyDescent="0.25">
      <c r="C1926" s="77"/>
      <c r="D1926" s="72"/>
    </row>
    <row r="1927" spans="3:4" ht="24.75" customHeight="1" x14ac:dyDescent="0.25">
      <c r="C1927" s="77"/>
      <c r="D1927" s="72"/>
    </row>
    <row r="1928" spans="3:4" ht="24.75" customHeight="1" x14ac:dyDescent="0.25">
      <c r="C1928" s="77"/>
      <c r="D1928" s="72"/>
    </row>
    <row r="1929" spans="3:4" ht="24.75" customHeight="1" x14ac:dyDescent="0.25">
      <c r="C1929" s="77"/>
      <c r="D1929" s="72"/>
    </row>
    <row r="1930" spans="3:4" ht="24.75" customHeight="1" x14ac:dyDescent="0.25">
      <c r="C1930" s="77"/>
      <c r="D1930" s="72"/>
    </row>
    <row r="1931" spans="3:4" ht="24.75" customHeight="1" x14ac:dyDescent="0.25">
      <c r="C1931" s="77"/>
      <c r="D1931" s="72"/>
    </row>
    <row r="1932" spans="3:4" ht="24.75" customHeight="1" x14ac:dyDescent="0.25">
      <c r="C1932" s="77"/>
      <c r="D1932" s="72"/>
    </row>
    <row r="1933" spans="3:4" ht="24.75" customHeight="1" x14ac:dyDescent="0.25">
      <c r="C1933" s="77"/>
      <c r="D1933" s="72"/>
    </row>
    <row r="1934" spans="3:4" ht="24.75" customHeight="1" x14ac:dyDescent="0.25">
      <c r="C1934" s="77"/>
      <c r="D1934" s="72"/>
    </row>
    <row r="1935" spans="3:4" ht="24.75" customHeight="1" x14ac:dyDescent="0.25">
      <c r="C1935" s="77"/>
      <c r="D1935" s="72"/>
    </row>
    <row r="1936" spans="3:4" ht="24.75" customHeight="1" x14ac:dyDescent="0.25">
      <c r="C1936" s="77"/>
      <c r="D1936" s="72"/>
    </row>
    <row r="1937" spans="3:4" ht="24.75" customHeight="1" x14ac:dyDescent="0.25">
      <c r="C1937" s="77"/>
      <c r="D1937" s="72"/>
    </row>
    <row r="1938" spans="3:4" ht="24.75" customHeight="1" x14ac:dyDescent="0.25">
      <c r="C1938" s="77"/>
      <c r="D1938" s="72"/>
    </row>
    <row r="1939" spans="3:4" ht="24.75" customHeight="1" x14ac:dyDescent="0.25">
      <c r="C1939" s="77"/>
      <c r="D1939" s="72"/>
    </row>
    <row r="1940" spans="3:4" ht="24.75" customHeight="1" x14ac:dyDescent="0.25">
      <c r="C1940" s="77"/>
      <c r="D1940" s="72"/>
    </row>
    <row r="1941" spans="3:4" ht="24.75" customHeight="1" x14ac:dyDescent="0.25">
      <c r="C1941" s="77"/>
      <c r="D1941" s="72"/>
    </row>
    <row r="1942" spans="3:4" ht="24.75" customHeight="1" x14ac:dyDescent="0.25">
      <c r="C1942" s="77"/>
      <c r="D1942" s="72"/>
    </row>
    <row r="1943" spans="3:4" ht="24.75" customHeight="1" x14ac:dyDescent="0.25">
      <c r="C1943" s="77"/>
      <c r="D1943" s="72"/>
    </row>
    <row r="1944" spans="3:4" ht="24.75" customHeight="1" x14ac:dyDescent="0.25">
      <c r="C1944" s="77"/>
      <c r="D1944" s="72"/>
    </row>
    <row r="1945" spans="3:4" ht="24.75" customHeight="1" x14ac:dyDescent="0.25">
      <c r="C1945" s="77"/>
      <c r="D1945" s="72"/>
    </row>
    <row r="1946" spans="3:4" ht="24.75" customHeight="1" x14ac:dyDescent="0.25">
      <c r="C1946" s="77"/>
      <c r="D1946" s="72"/>
    </row>
    <row r="1947" spans="3:4" ht="24.75" customHeight="1" x14ac:dyDescent="0.25">
      <c r="C1947" s="77"/>
      <c r="D1947" s="72"/>
    </row>
    <row r="1948" spans="3:4" ht="24.75" customHeight="1" x14ac:dyDescent="0.25">
      <c r="C1948" s="77"/>
      <c r="D1948" s="72"/>
    </row>
    <row r="1949" spans="3:4" ht="24.75" customHeight="1" x14ac:dyDescent="0.25">
      <c r="C1949" s="77"/>
      <c r="D1949" s="72"/>
    </row>
    <row r="1950" spans="3:4" ht="24.75" customHeight="1" x14ac:dyDescent="0.25">
      <c r="C1950" s="77"/>
      <c r="D1950" s="72"/>
    </row>
    <row r="1951" spans="3:4" ht="24.75" customHeight="1" x14ac:dyDescent="0.25">
      <c r="C1951" s="77"/>
      <c r="D1951" s="72"/>
    </row>
    <row r="1952" spans="3:4" ht="24.75" customHeight="1" x14ac:dyDescent="0.25">
      <c r="C1952" s="77"/>
      <c r="D1952" s="72"/>
    </row>
    <row r="1953" spans="3:4" ht="24.75" customHeight="1" x14ac:dyDescent="0.25">
      <c r="C1953" s="77"/>
      <c r="D1953" s="72"/>
    </row>
    <row r="1954" spans="3:4" ht="24.75" customHeight="1" x14ac:dyDescent="0.25">
      <c r="C1954" s="77"/>
      <c r="D1954" s="72"/>
    </row>
    <row r="1955" spans="3:4" ht="24.75" customHeight="1" x14ac:dyDescent="0.25">
      <c r="C1955" s="77"/>
      <c r="D1955" s="72"/>
    </row>
    <row r="1956" spans="3:4" ht="24.75" customHeight="1" x14ac:dyDescent="0.25">
      <c r="C1956" s="77"/>
      <c r="D1956" s="72"/>
    </row>
    <row r="1957" spans="3:4" ht="24.75" customHeight="1" x14ac:dyDescent="0.25">
      <c r="C1957" s="77"/>
      <c r="D1957" s="72"/>
    </row>
    <row r="1958" spans="3:4" ht="24.75" customHeight="1" x14ac:dyDescent="0.25">
      <c r="C1958" s="77"/>
      <c r="D1958" s="72"/>
    </row>
    <row r="1959" spans="3:4" ht="24.75" customHeight="1" x14ac:dyDescent="0.25">
      <c r="C1959" s="77"/>
      <c r="D1959" s="72"/>
    </row>
    <row r="1960" spans="3:4" ht="24.75" customHeight="1" x14ac:dyDescent="0.25">
      <c r="C1960" s="77"/>
      <c r="D1960" s="72"/>
    </row>
    <row r="1961" spans="3:4" ht="24.75" customHeight="1" x14ac:dyDescent="0.25">
      <c r="C1961" s="77"/>
      <c r="D1961" s="72"/>
    </row>
    <row r="1962" spans="3:4" ht="24.75" customHeight="1" x14ac:dyDescent="0.25">
      <c r="C1962" s="77"/>
      <c r="D1962" s="72"/>
    </row>
    <row r="1963" spans="3:4" ht="24.75" customHeight="1" x14ac:dyDescent="0.25">
      <c r="C1963" s="77"/>
      <c r="D1963" s="72"/>
    </row>
    <row r="1964" spans="3:4" ht="24.75" customHeight="1" x14ac:dyDescent="0.25">
      <c r="C1964" s="77"/>
      <c r="D1964" s="72"/>
    </row>
    <row r="1965" spans="3:4" ht="24.75" customHeight="1" x14ac:dyDescent="0.25">
      <c r="C1965" s="77"/>
      <c r="D1965" s="72"/>
    </row>
    <row r="1966" spans="3:4" ht="24.75" customHeight="1" x14ac:dyDescent="0.25">
      <c r="C1966" s="77"/>
      <c r="D1966" s="72"/>
    </row>
    <row r="1967" spans="3:4" ht="24.75" customHeight="1" x14ac:dyDescent="0.25">
      <c r="C1967" s="77"/>
      <c r="D1967" s="72"/>
    </row>
    <row r="1968" spans="3:4" ht="24.75" customHeight="1" x14ac:dyDescent="0.25">
      <c r="C1968" s="77"/>
      <c r="D1968" s="72"/>
    </row>
    <row r="1969" spans="3:4" ht="24.75" customHeight="1" x14ac:dyDescent="0.25">
      <c r="C1969" s="77"/>
      <c r="D1969" s="72"/>
    </row>
    <row r="1970" spans="3:4" ht="24.75" customHeight="1" x14ac:dyDescent="0.25">
      <c r="C1970" s="77"/>
      <c r="D1970" s="72"/>
    </row>
    <row r="1971" spans="3:4" ht="24.75" customHeight="1" x14ac:dyDescent="0.25">
      <c r="C1971" s="77"/>
      <c r="D1971" s="72"/>
    </row>
    <row r="1972" spans="3:4" ht="24.75" customHeight="1" x14ac:dyDescent="0.25">
      <c r="C1972" s="77"/>
      <c r="D1972" s="72"/>
    </row>
    <row r="1973" spans="3:4" ht="24.75" customHeight="1" x14ac:dyDescent="0.25">
      <c r="C1973" s="77"/>
      <c r="D1973" s="72"/>
    </row>
    <row r="1974" spans="3:4" ht="24.75" customHeight="1" x14ac:dyDescent="0.25">
      <c r="C1974" s="77"/>
      <c r="D1974" s="72"/>
    </row>
    <row r="1975" spans="3:4" ht="24.75" customHeight="1" x14ac:dyDescent="0.25">
      <c r="C1975" s="77"/>
      <c r="D1975" s="72"/>
    </row>
    <row r="1976" spans="3:4" ht="24.75" customHeight="1" x14ac:dyDescent="0.25">
      <c r="C1976" s="77"/>
      <c r="D1976" s="72"/>
    </row>
    <row r="1977" spans="3:4" ht="24.75" customHeight="1" x14ac:dyDescent="0.25">
      <c r="C1977" s="77"/>
      <c r="D1977" s="72"/>
    </row>
    <row r="1978" spans="3:4" ht="24.75" customHeight="1" x14ac:dyDescent="0.25">
      <c r="C1978" s="77"/>
      <c r="D1978" s="72"/>
    </row>
    <row r="1979" spans="3:4" ht="24.75" customHeight="1" x14ac:dyDescent="0.25">
      <c r="C1979" s="77"/>
      <c r="D1979" s="72"/>
    </row>
    <row r="1980" spans="3:4" ht="24.75" customHeight="1" x14ac:dyDescent="0.25">
      <c r="C1980" s="77"/>
      <c r="D1980" s="72"/>
    </row>
    <row r="1981" spans="3:4" ht="24.75" customHeight="1" x14ac:dyDescent="0.25">
      <c r="C1981" s="77"/>
      <c r="D1981" s="72"/>
    </row>
    <row r="1982" spans="3:4" ht="24.75" customHeight="1" x14ac:dyDescent="0.25">
      <c r="C1982" s="77"/>
      <c r="D1982" s="72"/>
    </row>
    <row r="1983" spans="3:4" ht="24.75" customHeight="1" x14ac:dyDescent="0.25">
      <c r="C1983" s="77"/>
      <c r="D1983" s="72"/>
    </row>
    <row r="1984" spans="3:4" ht="24.75" customHeight="1" x14ac:dyDescent="0.25">
      <c r="C1984" s="77"/>
      <c r="D1984" s="72"/>
    </row>
    <row r="1985" spans="3:4" ht="24.75" customHeight="1" x14ac:dyDescent="0.25">
      <c r="C1985" s="77"/>
      <c r="D1985" s="72"/>
    </row>
    <row r="1986" spans="3:4" ht="24.75" customHeight="1" x14ac:dyDescent="0.25">
      <c r="C1986" s="77"/>
      <c r="D1986" s="72"/>
    </row>
    <row r="1987" spans="3:4" ht="24.75" customHeight="1" x14ac:dyDescent="0.25">
      <c r="C1987" s="77"/>
      <c r="D1987" s="72"/>
    </row>
    <row r="1988" spans="3:4" ht="24.75" customHeight="1" x14ac:dyDescent="0.25">
      <c r="C1988" s="77"/>
      <c r="D1988" s="72"/>
    </row>
    <row r="1989" spans="3:4" ht="24.75" customHeight="1" x14ac:dyDescent="0.25">
      <c r="C1989" s="77"/>
      <c r="D1989" s="72"/>
    </row>
    <row r="1990" spans="3:4" ht="24.75" customHeight="1" x14ac:dyDescent="0.25">
      <c r="C1990" s="77"/>
      <c r="D1990" s="72"/>
    </row>
    <row r="1991" spans="3:4" ht="24.75" customHeight="1" x14ac:dyDescent="0.25">
      <c r="C1991" s="77"/>
      <c r="D1991" s="72"/>
    </row>
    <row r="1992" spans="3:4" ht="24.75" customHeight="1" x14ac:dyDescent="0.25">
      <c r="C1992" s="77"/>
      <c r="D1992" s="72"/>
    </row>
    <row r="1993" spans="3:4" ht="24.75" customHeight="1" x14ac:dyDescent="0.25">
      <c r="C1993" s="77"/>
      <c r="D1993" s="72"/>
    </row>
    <row r="1994" spans="3:4" ht="24.75" customHeight="1" x14ac:dyDescent="0.25">
      <c r="C1994" s="77"/>
      <c r="D1994" s="72"/>
    </row>
    <row r="1995" spans="3:4" ht="24.75" customHeight="1" x14ac:dyDescent="0.25">
      <c r="C1995" s="77"/>
      <c r="D1995" s="72"/>
    </row>
    <row r="1996" spans="3:4" ht="24.75" customHeight="1" x14ac:dyDescent="0.25">
      <c r="C1996" s="77"/>
      <c r="D1996" s="72"/>
    </row>
    <row r="1997" spans="3:4" ht="24.75" customHeight="1" x14ac:dyDescent="0.25">
      <c r="C1997" s="77"/>
      <c r="D1997" s="72"/>
    </row>
    <row r="1998" spans="3:4" ht="24.75" customHeight="1" x14ac:dyDescent="0.25">
      <c r="C1998" s="77"/>
      <c r="D1998" s="72"/>
    </row>
    <row r="1999" spans="3:4" ht="24.75" customHeight="1" x14ac:dyDescent="0.25">
      <c r="C1999" s="77"/>
      <c r="D1999" s="72"/>
    </row>
    <row r="2000" spans="3:4" ht="24.75" customHeight="1" x14ac:dyDescent="0.25">
      <c r="C2000" s="77"/>
      <c r="D2000" s="72"/>
    </row>
    <row r="2001" spans="3:4" ht="24.75" customHeight="1" x14ac:dyDescent="0.25">
      <c r="C2001" s="77"/>
      <c r="D2001" s="72"/>
    </row>
    <row r="2002" spans="3:4" ht="24.75" customHeight="1" x14ac:dyDescent="0.25">
      <c r="C2002" s="77"/>
      <c r="D2002" s="72"/>
    </row>
    <row r="2003" spans="3:4" ht="24.75" customHeight="1" x14ac:dyDescent="0.25">
      <c r="C2003" s="77"/>
      <c r="D2003" s="72"/>
    </row>
    <row r="2004" spans="3:4" ht="24.75" customHeight="1" x14ac:dyDescent="0.25">
      <c r="C2004" s="77"/>
      <c r="D2004" s="72"/>
    </row>
    <row r="2005" spans="3:4" ht="24.75" customHeight="1" x14ac:dyDescent="0.25">
      <c r="C2005" s="77"/>
      <c r="D2005" s="72"/>
    </row>
    <row r="2006" spans="3:4" ht="24.75" customHeight="1" x14ac:dyDescent="0.25">
      <c r="C2006" s="77"/>
      <c r="D2006" s="72"/>
    </row>
    <row r="2007" spans="3:4" ht="24.75" customHeight="1" x14ac:dyDescent="0.25">
      <c r="C2007" s="77"/>
      <c r="D2007" s="72"/>
    </row>
    <row r="2008" spans="3:4" ht="24.75" customHeight="1" x14ac:dyDescent="0.25">
      <c r="C2008" s="77"/>
      <c r="D2008" s="72"/>
    </row>
    <row r="2009" spans="3:4" ht="24.75" customHeight="1" x14ac:dyDescent="0.25">
      <c r="C2009" s="77"/>
      <c r="D2009" s="72"/>
    </row>
    <row r="2010" spans="3:4" ht="24.75" customHeight="1" x14ac:dyDescent="0.25">
      <c r="C2010" s="77"/>
      <c r="D2010" s="72"/>
    </row>
    <row r="2011" spans="3:4" ht="24.75" customHeight="1" x14ac:dyDescent="0.25">
      <c r="C2011" s="77"/>
      <c r="D2011" s="72"/>
    </row>
    <row r="2012" spans="3:4" ht="24.75" customHeight="1" x14ac:dyDescent="0.25">
      <c r="C2012" s="77"/>
      <c r="D2012" s="72"/>
    </row>
    <row r="2013" spans="3:4" ht="24.75" customHeight="1" x14ac:dyDescent="0.25">
      <c r="C2013" s="77"/>
      <c r="D2013" s="72"/>
    </row>
    <row r="2014" spans="3:4" ht="24.75" customHeight="1" x14ac:dyDescent="0.25">
      <c r="C2014" s="77"/>
      <c r="D2014" s="72"/>
    </row>
    <row r="2015" spans="3:4" ht="24.75" customHeight="1" x14ac:dyDescent="0.25">
      <c r="C2015" s="77"/>
      <c r="D2015" s="72"/>
    </row>
    <row r="2016" spans="3:4" ht="24.75" customHeight="1" x14ac:dyDescent="0.25">
      <c r="C2016" s="77"/>
      <c r="D2016" s="72"/>
    </row>
    <row r="2017" spans="3:4" ht="24.75" customHeight="1" x14ac:dyDescent="0.25">
      <c r="C2017" s="77"/>
      <c r="D2017" s="72"/>
    </row>
    <row r="2018" spans="3:4" ht="24.75" customHeight="1" x14ac:dyDescent="0.25">
      <c r="C2018" s="77"/>
      <c r="D2018" s="72"/>
    </row>
    <row r="2019" spans="3:4" ht="24.75" customHeight="1" x14ac:dyDescent="0.25">
      <c r="C2019" s="77"/>
      <c r="D2019" s="72"/>
    </row>
    <row r="2020" spans="3:4" ht="24.75" customHeight="1" x14ac:dyDescent="0.25">
      <c r="C2020" s="77"/>
      <c r="D2020" s="72"/>
    </row>
    <row r="2021" spans="3:4" ht="24.75" customHeight="1" x14ac:dyDescent="0.25">
      <c r="C2021" s="77"/>
      <c r="D2021" s="72"/>
    </row>
    <row r="2022" spans="3:4" ht="24.75" customHeight="1" x14ac:dyDescent="0.25">
      <c r="C2022" s="77"/>
      <c r="D2022" s="72"/>
    </row>
    <row r="2023" spans="3:4" ht="24.75" customHeight="1" x14ac:dyDescent="0.25">
      <c r="C2023" s="77"/>
      <c r="D2023" s="72"/>
    </row>
    <row r="2024" spans="3:4" ht="24.75" customHeight="1" x14ac:dyDescent="0.25">
      <c r="C2024" s="77"/>
      <c r="D2024" s="72"/>
    </row>
    <row r="2025" spans="3:4" ht="24.75" customHeight="1" x14ac:dyDescent="0.25">
      <c r="C2025" s="77"/>
      <c r="D2025" s="72"/>
    </row>
    <row r="2026" spans="3:4" ht="24.75" customHeight="1" x14ac:dyDescent="0.25">
      <c r="C2026" s="77"/>
      <c r="D2026" s="72"/>
    </row>
    <row r="2027" spans="3:4" ht="24.75" customHeight="1" x14ac:dyDescent="0.25">
      <c r="C2027" s="77"/>
      <c r="D2027" s="72"/>
    </row>
    <row r="2028" spans="3:4" ht="24.75" customHeight="1" x14ac:dyDescent="0.25">
      <c r="C2028" s="77"/>
      <c r="D2028" s="72"/>
    </row>
    <row r="2029" spans="3:4" ht="24.75" customHeight="1" x14ac:dyDescent="0.25">
      <c r="C2029" s="77"/>
      <c r="D2029" s="72"/>
    </row>
    <row r="2030" spans="3:4" ht="24.75" customHeight="1" x14ac:dyDescent="0.25">
      <c r="C2030" s="77"/>
      <c r="D2030" s="72"/>
    </row>
    <row r="2031" spans="3:4" ht="24.75" customHeight="1" x14ac:dyDescent="0.25">
      <c r="C2031" s="77"/>
      <c r="D2031" s="72"/>
    </row>
    <row r="2032" spans="3:4" ht="24.75" customHeight="1" x14ac:dyDescent="0.25">
      <c r="C2032" s="77"/>
      <c r="D2032" s="72"/>
    </row>
    <row r="2033" spans="3:4" ht="24.75" customHeight="1" x14ac:dyDescent="0.25">
      <c r="C2033" s="77"/>
      <c r="D2033" s="72"/>
    </row>
    <row r="2034" spans="3:4" ht="24.75" customHeight="1" x14ac:dyDescent="0.25">
      <c r="C2034" s="77"/>
      <c r="D2034" s="72"/>
    </row>
    <row r="2035" spans="3:4" ht="24.75" customHeight="1" x14ac:dyDescent="0.25">
      <c r="C2035" s="77"/>
      <c r="D2035" s="72"/>
    </row>
    <row r="2036" spans="3:4" ht="24.75" customHeight="1" x14ac:dyDescent="0.25">
      <c r="C2036" s="77"/>
      <c r="D2036" s="72"/>
    </row>
    <row r="2037" spans="3:4" ht="24.75" customHeight="1" x14ac:dyDescent="0.25">
      <c r="C2037" s="77"/>
      <c r="D2037" s="72"/>
    </row>
    <row r="2038" spans="3:4" ht="24.75" customHeight="1" x14ac:dyDescent="0.25">
      <c r="C2038" s="77"/>
      <c r="D2038" s="72"/>
    </row>
    <row r="2039" spans="3:4" ht="24.75" customHeight="1" x14ac:dyDescent="0.25">
      <c r="C2039" s="77"/>
      <c r="D2039" s="72"/>
    </row>
    <row r="2040" spans="3:4" ht="24.75" customHeight="1" x14ac:dyDescent="0.25">
      <c r="C2040" s="77"/>
      <c r="D2040" s="72"/>
    </row>
    <row r="2041" spans="3:4" ht="24.75" customHeight="1" x14ac:dyDescent="0.25">
      <c r="C2041" s="77"/>
      <c r="D2041" s="72"/>
    </row>
    <row r="2042" spans="3:4" ht="24.75" customHeight="1" x14ac:dyDescent="0.25">
      <c r="C2042" s="77"/>
      <c r="D2042" s="72"/>
    </row>
    <row r="2043" spans="3:4" ht="24.75" customHeight="1" x14ac:dyDescent="0.25">
      <c r="C2043" s="77"/>
      <c r="D2043" s="72"/>
    </row>
    <row r="2044" spans="3:4" ht="24.75" customHeight="1" x14ac:dyDescent="0.25">
      <c r="C2044" s="77"/>
      <c r="D2044" s="72"/>
    </row>
    <row r="2045" spans="3:4" ht="24.75" customHeight="1" x14ac:dyDescent="0.25">
      <c r="C2045" s="77"/>
      <c r="D2045" s="72"/>
    </row>
    <row r="2046" spans="3:4" ht="24.75" customHeight="1" x14ac:dyDescent="0.25">
      <c r="C2046" s="77"/>
      <c r="D2046" s="72"/>
    </row>
    <row r="2047" spans="3:4" ht="24.75" customHeight="1" x14ac:dyDescent="0.25">
      <c r="C2047" s="77"/>
      <c r="D2047" s="72"/>
    </row>
    <row r="2048" spans="3:4" ht="24.75" customHeight="1" x14ac:dyDescent="0.25">
      <c r="C2048" s="77"/>
      <c r="D2048" s="72"/>
    </row>
    <row r="2049" spans="3:4" ht="24.75" customHeight="1" x14ac:dyDescent="0.25">
      <c r="C2049" s="77"/>
      <c r="D2049" s="72"/>
    </row>
    <row r="2050" spans="3:4" ht="24.75" customHeight="1" x14ac:dyDescent="0.25">
      <c r="C2050" s="77"/>
      <c r="D2050" s="72"/>
    </row>
    <row r="2051" spans="3:4" ht="24.75" customHeight="1" x14ac:dyDescent="0.25">
      <c r="C2051" s="77"/>
      <c r="D2051" s="72"/>
    </row>
    <row r="2052" spans="3:4" ht="24.75" customHeight="1" x14ac:dyDescent="0.25">
      <c r="C2052" s="77"/>
      <c r="D2052" s="72"/>
    </row>
    <row r="2053" spans="3:4" ht="24.75" customHeight="1" x14ac:dyDescent="0.25">
      <c r="C2053" s="77"/>
      <c r="D2053" s="72"/>
    </row>
    <row r="2054" spans="3:4" ht="24.75" customHeight="1" x14ac:dyDescent="0.25">
      <c r="C2054" s="77"/>
      <c r="D2054" s="72"/>
    </row>
    <row r="2055" spans="3:4" ht="24.75" customHeight="1" x14ac:dyDescent="0.25">
      <c r="C2055" s="77"/>
      <c r="D2055" s="72"/>
    </row>
    <row r="2056" spans="3:4" ht="24.75" customHeight="1" x14ac:dyDescent="0.25">
      <c r="C2056" s="77"/>
      <c r="D2056" s="72"/>
    </row>
    <row r="2057" spans="3:4" ht="24.75" customHeight="1" x14ac:dyDescent="0.25">
      <c r="C2057" s="77"/>
      <c r="D2057" s="72"/>
    </row>
    <row r="2058" spans="3:4" ht="24.75" customHeight="1" x14ac:dyDescent="0.25">
      <c r="C2058" s="77"/>
      <c r="D2058" s="72"/>
    </row>
    <row r="2059" spans="3:4" ht="24.75" customHeight="1" x14ac:dyDescent="0.25">
      <c r="C2059" s="77"/>
      <c r="D2059" s="72"/>
    </row>
    <row r="2060" spans="3:4" ht="24.75" customHeight="1" x14ac:dyDescent="0.25">
      <c r="C2060" s="77"/>
      <c r="D2060" s="72"/>
    </row>
    <row r="2061" spans="3:4" ht="24.75" customHeight="1" x14ac:dyDescent="0.25">
      <c r="C2061" s="77"/>
      <c r="D2061" s="72"/>
    </row>
    <row r="2062" spans="3:4" ht="24.75" customHeight="1" x14ac:dyDescent="0.25">
      <c r="C2062" s="77"/>
      <c r="D2062" s="72"/>
    </row>
    <row r="2063" spans="3:4" ht="24.75" customHeight="1" x14ac:dyDescent="0.25">
      <c r="C2063" s="77"/>
      <c r="D2063" s="72"/>
    </row>
    <row r="2064" spans="3:4" ht="24.75" customHeight="1" x14ac:dyDescent="0.25">
      <c r="C2064" s="77"/>
      <c r="D2064" s="72"/>
    </row>
    <row r="2065" spans="3:4" ht="24.75" customHeight="1" x14ac:dyDescent="0.25">
      <c r="C2065" s="77"/>
      <c r="D2065" s="72"/>
    </row>
    <row r="2066" spans="3:4" ht="24.75" customHeight="1" x14ac:dyDescent="0.25">
      <c r="C2066" s="77"/>
      <c r="D2066" s="72"/>
    </row>
    <row r="2067" spans="3:4" ht="24.75" customHeight="1" x14ac:dyDescent="0.25">
      <c r="C2067" s="77"/>
      <c r="D2067" s="72"/>
    </row>
    <row r="2068" spans="3:4" ht="24.75" customHeight="1" x14ac:dyDescent="0.25">
      <c r="C2068" s="77"/>
      <c r="D2068" s="72"/>
    </row>
    <row r="2069" spans="3:4" ht="24.75" customHeight="1" x14ac:dyDescent="0.25">
      <c r="C2069" s="77"/>
      <c r="D2069" s="72"/>
    </row>
    <row r="2070" spans="3:4" ht="24.75" customHeight="1" x14ac:dyDescent="0.25">
      <c r="C2070" s="77"/>
      <c r="D2070" s="72"/>
    </row>
    <row r="2071" spans="3:4" ht="24.75" customHeight="1" x14ac:dyDescent="0.25">
      <c r="C2071" s="77"/>
      <c r="D2071" s="72"/>
    </row>
    <row r="2072" spans="3:4" ht="24.75" customHeight="1" x14ac:dyDescent="0.25">
      <c r="C2072" s="77"/>
      <c r="D2072" s="72"/>
    </row>
    <row r="2073" spans="3:4" ht="24.75" customHeight="1" x14ac:dyDescent="0.25">
      <c r="C2073" s="77"/>
      <c r="D2073" s="72"/>
    </row>
    <row r="2074" spans="3:4" ht="24.75" customHeight="1" x14ac:dyDescent="0.25">
      <c r="C2074" s="77"/>
      <c r="D2074" s="72"/>
    </row>
    <row r="2075" spans="3:4" ht="24.75" customHeight="1" x14ac:dyDescent="0.25">
      <c r="C2075" s="77"/>
      <c r="D2075" s="72"/>
    </row>
    <row r="2076" spans="3:4" ht="24.75" customHeight="1" x14ac:dyDescent="0.25">
      <c r="C2076" s="77"/>
      <c r="D2076" s="72"/>
    </row>
    <row r="2077" spans="3:4" ht="24.75" customHeight="1" x14ac:dyDescent="0.25">
      <c r="C2077" s="77"/>
      <c r="D2077" s="72"/>
    </row>
    <row r="2078" spans="3:4" ht="24.75" customHeight="1" x14ac:dyDescent="0.25">
      <c r="C2078" s="77"/>
      <c r="D2078" s="72"/>
    </row>
    <row r="2079" spans="3:4" ht="24.75" customHeight="1" x14ac:dyDescent="0.25">
      <c r="C2079" s="77"/>
      <c r="D2079" s="72"/>
    </row>
    <row r="2080" spans="3:4" ht="24.75" customHeight="1" x14ac:dyDescent="0.25">
      <c r="C2080" s="77"/>
      <c r="D2080" s="72"/>
    </row>
    <row r="2081" spans="3:4" ht="24.75" customHeight="1" x14ac:dyDescent="0.25">
      <c r="C2081" s="77"/>
      <c r="D2081" s="72"/>
    </row>
    <row r="2082" spans="3:4" ht="24.75" customHeight="1" x14ac:dyDescent="0.25">
      <c r="C2082" s="77"/>
      <c r="D2082" s="72"/>
    </row>
    <row r="2083" spans="3:4" ht="24.75" customHeight="1" x14ac:dyDescent="0.25">
      <c r="C2083" s="77"/>
      <c r="D2083" s="72"/>
    </row>
    <row r="2084" spans="3:4" ht="24.75" customHeight="1" x14ac:dyDescent="0.25">
      <c r="C2084" s="77"/>
      <c r="D2084" s="72"/>
    </row>
    <row r="2085" spans="3:4" ht="24.75" customHeight="1" x14ac:dyDescent="0.25">
      <c r="C2085" s="77"/>
      <c r="D2085" s="72"/>
    </row>
    <row r="2086" spans="3:4" ht="24.75" customHeight="1" x14ac:dyDescent="0.25">
      <c r="C2086" s="77"/>
      <c r="D2086" s="72"/>
    </row>
    <row r="2087" spans="3:4" ht="24.75" customHeight="1" x14ac:dyDescent="0.25">
      <c r="C2087" s="77"/>
      <c r="D2087" s="72"/>
    </row>
    <row r="2088" spans="3:4" ht="24.75" customHeight="1" x14ac:dyDescent="0.25">
      <c r="C2088" s="77"/>
      <c r="D2088" s="72"/>
    </row>
    <row r="2089" spans="3:4" ht="24.75" customHeight="1" x14ac:dyDescent="0.25">
      <c r="C2089" s="77"/>
      <c r="D2089" s="72"/>
    </row>
    <row r="2090" spans="3:4" ht="24.75" customHeight="1" x14ac:dyDescent="0.25">
      <c r="C2090" s="77"/>
      <c r="D2090" s="72"/>
    </row>
    <row r="2091" spans="3:4" ht="24.75" customHeight="1" x14ac:dyDescent="0.25">
      <c r="C2091" s="77"/>
      <c r="D2091" s="72"/>
    </row>
    <row r="2092" spans="3:4" ht="24.75" customHeight="1" x14ac:dyDescent="0.25">
      <c r="C2092" s="77"/>
      <c r="D2092" s="72"/>
    </row>
    <row r="2093" spans="3:4" ht="24.75" customHeight="1" x14ac:dyDescent="0.25">
      <c r="C2093" s="77"/>
      <c r="D2093" s="72"/>
    </row>
    <row r="2094" spans="3:4" ht="24.75" customHeight="1" x14ac:dyDescent="0.25">
      <c r="C2094" s="77"/>
      <c r="D2094" s="72"/>
    </row>
    <row r="2095" spans="3:4" ht="24.75" customHeight="1" x14ac:dyDescent="0.25">
      <c r="C2095" s="77"/>
      <c r="D2095" s="72"/>
    </row>
    <row r="2096" spans="3:4" ht="24.75" customHeight="1" x14ac:dyDescent="0.25">
      <c r="C2096" s="77"/>
      <c r="D2096" s="72"/>
    </row>
    <row r="2097" spans="3:4" ht="24.75" customHeight="1" x14ac:dyDescent="0.25">
      <c r="C2097" s="77"/>
      <c r="D2097" s="72"/>
    </row>
    <row r="2098" spans="3:4" ht="24.75" customHeight="1" x14ac:dyDescent="0.25">
      <c r="C2098" s="77"/>
      <c r="D2098" s="72"/>
    </row>
    <row r="2099" spans="3:4" ht="24.75" customHeight="1" x14ac:dyDescent="0.25">
      <c r="C2099" s="77"/>
      <c r="D2099" s="72"/>
    </row>
    <row r="2100" spans="3:4" ht="24.75" customHeight="1" x14ac:dyDescent="0.25">
      <c r="C2100" s="77"/>
      <c r="D2100" s="72"/>
    </row>
    <row r="2101" spans="3:4" ht="24.75" customHeight="1" x14ac:dyDescent="0.25">
      <c r="C2101" s="77"/>
      <c r="D2101" s="72"/>
    </row>
    <row r="2102" spans="3:4" ht="24.75" customHeight="1" x14ac:dyDescent="0.25">
      <c r="C2102" s="77"/>
      <c r="D2102" s="72"/>
    </row>
    <row r="2103" spans="3:4" ht="24.75" customHeight="1" x14ac:dyDescent="0.25">
      <c r="C2103" s="77"/>
      <c r="D2103" s="72"/>
    </row>
    <row r="2104" spans="3:4" ht="24.75" customHeight="1" x14ac:dyDescent="0.25">
      <c r="C2104" s="77"/>
      <c r="D2104" s="72"/>
    </row>
    <row r="2105" spans="3:4" ht="24.75" customHeight="1" x14ac:dyDescent="0.25">
      <c r="C2105" s="77"/>
      <c r="D2105" s="72"/>
    </row>
    <row r="2106" spans="3:4" ht="24.75" customHeight="1" x14ac:dyDescent="0.25">
      <c r="C2106" s="77"/>
      <c r="D2106" s="72"/>
    </row>
    <row r="2107" spans="3:4" ht="24.75" customHeight="1" x14ac:dyDescent="0.25">
      <c r="C2107" s="77"/>
      <c r="D2107" s="72"/>
    </row>
    <row r="2108" spans="3:4" ht="24.75" customHeight="1" x14ac:dyDescent="0.25">
      <c r="C2108" s="77"/>
      <c r="D2108" s="72"/>
    </row>
    <row r="2109" spans="3:4" ht="24.75" customHeight="1" x14ac:dyDescent="0.25">
      <c r="C2109" s="77"/>
      <c r="D2109" s="72"/>
    </row>
    <row r="2110" spans="3:4" ht="24.75" customHeight="1" x14ac:dyDescent="0.25">
      <c r="C2110" s="77"/>
      <c r="D2110" s="72"/>
    </row>
    <row r="2111" spans="3:4" ht="24.75" customHeight="1" x14ac:dyDescent="0.25">
      <c r="C2111" s="77"/>
      <c r="D2111" s="72"/>
    </row>
    <row r="2112" spans="3:4" ht="24.75" customHeight="1" x14ac:dyDescent="0.25">
      <c r="C2112" s="77"/>
      <c r="D2112" s="72"/>
    </row>
    <row r="2113" spans="3:4" ht="24.75" customHeight="1" x14ac:dyDescent="0.25">
      <c r="C2113" s="77"/>
      <c r="D2113" s="72"/>
    </row>
    <row r="2114" spans="3:4" ht="24.75" customHeight="1" x14ac:dyDescent="0.25">
      <c r="C2114" s="77"/>
      <c r="D2114" s="72"/>
    </row>
    <row r="2115" spans="3:4" ht="24.75" customHeight="1" x14ac:dyDescent="0.25">
      <c r="C2115" s="77"/>
      <c r="D2115" s="72"/>
    </row>
    <row r="2116" spans="3:4" ht="24.75" customHeight="1" x14ac:dyDescent="0.25">
      <c r="C2116" s="77"/>
      <c r="D2116" s="72"/>
    </row>
    <row r="2117" spans="3:4" ht="24.75" customHeight="1" x14ac:dyDescent="0.25">
      <c r="C2117" s="77"/>
      <c r="D2117" s="72"/>
    </row>
    <row r="2118" spans="3:4" ht="24.75" customHeight="1" x14ac:dyDescent="0.25">
      <c r="C2118" s="77"/>
      <c r="D2118" s="72"/>
    </row>
    <row r="2119" spans="3:4" ht="24.75" customHeight="1" x14ac:dyDescent="0.25">
      <c r="C2119" s="77"/>
      <c r="D2119" s="72"/>
    </row>
    <row r="2120" spans="3:4" ht="24.75" customHeight="1" x14ac:dyDescent="0.25">
      <c r="C2120" s="77"/>
      <c r="D2120" s="72"/>
    </row>
    <row r="2121" spans="3:4" ht="24.75" customHeight="1" x14ac:dyDescent="0.25">
      <c r="C2121" s="77"/>
      <c r="D2121" s="72"/>
    </row>
    <row r="2122" spans="3:4" ht="24.75" customHeight="1" x14ac:dyDescent="0.25">
      <c r="C2122" s="77"/>
      <c r="D2122" s="72"/>
    </row>
    <row r="2123" spans="3:4" ht="24.75" customHeight="1" x14ac:dyDescent="0.25">
      <c r="C2123" s="77"/>
      <c r="D2123" s="72"/>
    </row>
    <row r="2124" spans="3:4" ht="24.75" customHeight="1" x14ac:dyDescent="0.25">
      <c r="C2124" s="77"/>
      <c r="D2124" s="72"/>
    </row>
    <row r="2125" spans="3:4" ht="24.75" customHeight="1" x14ac:dyDescent="0.25">
      <c r="C2125" s="77"/>
      <c r="D2125" s="72"/>
    </row>
    <row r="2126" spans="3:4" ht="24.75" customHeight="1" x14ac:dyDescent="0.25">
      <c r="C2126" s="77"/>
      <c r="D2126" s="72"/>
    </row>
    <row r="2127" spans="3:4" ht="24.75" customHeight="1" x14ac:dyDescent="0.25">
      <c r="C2127" s="77"/>
      <c r="D2127" s="72"/>
    </row>
    <row r="2128" spans="3:4" ht="24.75" customHeight="1" x14ac:dyDescent="0.25">
      <c r="C2128" s="77"/>
      <c r="D2128" s="72"/>
    </row>
    <row r="2129" spans="3:4" ht="24.75" customHeight="1" x14ac:dyDescent="0.25">
      <c r="C2129" s="77"/>
      <c r="D2129" s="72"/>
    </row>
    <row r="2130" spans="3:4" ht="24.75" customHeight="1" x14ac:dyDescent="0.25">
      <c r="C2130" s="77"/>
      <c r="D2130" s="72"/>
    </row>
    <row r="2131" spans="3:4" ht="24.75" customHeight="1" x14ac:dyDescent="0.25">
      <c r="C2131" s="77"/>
      <c r="D2131" s="72"/>
    </row>
    <row r="2132" spans="3:4" ht="24.75" customHeight="1" x14ac:dyDescent="0.25">
      <c r="C2132" s="77"/>
      <c r="D2132" s="72"/>
    </row>
    <row r="2133" spans="3:4" ht="24.75" customHeight="1" x14ac:dyDescent="0.25">
      <c r="C2133" s="77"/>
      <c r="D2133" s="72"/>
    </row>
    <row r="2134" spans="3:4" ht="24.75" customHeight="1" x14ac:dyDescent="0.25">
      <c r="C2134" s="77"/>
      <c r="D2134" s="72"/>
    </row>
    <row r="2135" spans="3:4" ht="24.75" customHeight="1" x14ac:dyDescent="0.25">
      <c r="C2135" s="77"/>
      <c r="D2135" s="72"/>
    </row>
    <row r="2136" spans="3:4" ht="24.75" customHeight="1" x14ac:dyDescent="0.25">
      <c r="C2136" s="77"/>
      <c r="D2136" s="72"/>
    </row>
    <row r="2137" spans="3:4" ht="24.75" customHeight="1" x14ac:dyDescent="0.25">
      <c r="C2137" s="77"/>
      <c r="D2137" s="72"/>
    </row>
    <row r="2138" spans="3:4" ht="24.75" customHeight="1" x14ac:dyDescent="0.25">
      <c r="C2138" s="77"/>
      <c r="D2138" s="72"/>
    </row>
    <row r="2139" spans="3:4" ht="24.75" customHeight="1" x14ac:dyDescent="0.25">
      <c r="C2139" s="77"/>
      <c r="D2139" s="72"/>
    </row>
    <row r="2140" spans="3:4" ht="24.75" customHeight="1" x14ac:dyDescent="0.25">
      <c r="C2140" s="77"/>
      <c r="D2140" s="72"/>
    </row>
    <row r="2141" spans="3:4" ht="24.75" customHeight="1" x14ac:dyDescent="0.25">
      <c r="C2141" s="77"/>
      <c r="D2141" s="72"/>
    </row>
    <row r="2142" spans="3:4" ht="24.75" customHeight="1" x14ac:dyDescent="0.25">
      <c r="C2142" s="77"/>
      <c r="D2142" s="72"/>
    </row>
    <row r="2143" spans="3:4" ht="24.75" customHeight="1" x14ac:dyDescent="0.25">
      <c r="C2143" s="77"/>
      <c r="D2143" s="72"/>
    </row>
    <row r="2144" spans="3:4" ht="24.75" customHeight="1" x14ac:dyDescent="0.25">
      <c r="C2144" s="77"/>
      <c r="D2144" s="72"/>
    </row>
    <row r="2145" spans="3:4" ht="24.75" customHeight="1" x14ac:dyDescent="0.25">
      <c r="C2145" s="77"/>
      <c r="D2145" s="72"/>
    </row>
    <row r="2146" spans="3:4" ht="24.75" customHeight="1" x14ac:dyDescent="0.25">
      <c r="C2146" s="77"/>
      <c r="D2146" s="72"/>
    </row>
    <row r="2147" spans="3:4" ht="24.75" customHeight="1" x14ac:dyDescent="0.25">
      <c r="C2147" s="77"/>
      <c r="D2147" s="72"/>
    </row>
    <row r="2148" spans="3:4" ht="24.75" customHeight="1" x14ac:dyDescent="0.25">
      <c r="C2148" s="77"/>
      <c r="D2148" s="72"/>
    </row>
    <row r="2149" spans="3:4" ht="24.75" customHeight="1" x14ac:dyDescent="0.25">
      <c r="C2149" s="77"/>
      <c r="D2149" s="72"/>
    </row>
    <row r="2150" spans="3:4" ht="24.75" customHeight="1" x14ac:dyDescent="0.25">
      <c r="C2150" s="77"/>
      <c r="D2150" s="72"/>
    </row>
    <row r="2151" spans="3:4" ht="24.75" customHeight="1" x14ac:dyDescent="0.25">
      <c r="C2151" s="77"/>
      <c r="D2151" s="72"/>
    </row>
    <row r="2152" spans="3:4" ht="24.75" customHeight="1" x14ac:dyDescent="0.25">
      <c r="C2152" s="77"/>
      <c r="D2152" s="72"/>
    </row>
    <row r="2153" spans="3:4" ht="24.75" customHeight="1" x14ac:dyDescent="0.25">
      <c r="C2153" s="77"/>
      <c r="D2153" s="72"/>
    </row>
    <row r="2154" spans="3:4" ht="24.75" customHeight="1" x14ac:dyDescent="0.25">
      <c r="C2154" s="77"/>
      <c r="D2154" s="72"/>
    </row>
    <row r="2155" spans="3:4" ht="24.75" customHeight="1" x14ac:dyDescent="0.25">
      <c r="C2155" s="77"/>
      <c r="D2155" s="72"/>
    </row>
    <row r="2156" spans="3:4" ht="24.75" customHeight="1" x14ac:dyDescent="0.25">
      <c r="C2156" s="77"/>
      <c r="D2156" s="72"/>
    </row>
    <row r="2157" spans="3:4" ht="24.75" customHeight="1" x14ac:dyDescent="0.25">
      <c r="C2157" s="77"/>
      <c r="D2157" s="72"/>
    </row>
    <row r="2158" spans="3:4" ht="24.75" customHeight="1" x14ac:dyDescent="0.25">
      <c r="C2158" s="77"/>
      <c r="D2158" s="72"/>
    </row>
    <row r="2159" spans="3:4" ht="24.75" customHeight="1" x14ac:dyDescent="0.25">
      <c r="C2159" s="77"/>
      <c r="D2159" s="72"/>
    </row>
    <row r="2160" spans="3:4" ht="24.75" customHeight="1" x14ac:dyDescent="0.25">
      <c r="C2160" s="77"/>
      <c r="D2160" s="72"/>
    </row>
    <row r="2161" spans="3:4" ht="24.75" customHeight="1" x14ac:dyDescent="0.25">
      <c r="C2161" s="77"/>
      <c r="D2161" s="72"/>
    </row>
    <row r="2162" spans="3:4" ht="24.75" customHeight="1" x14ac:dyDescent="0.25">
      <c r="C2162" s="77"/>
      <c r="D2162" s="72"/>
    </row>
    <row r="2163" spans="3:4" ht="24.75" customHeight="1" x14ac:dyDescent="0.25">
      <c r="C2163" s="77"/>
      <c r="D2163" s="72"/>
    </row>
    <row r="2164" spans="3:4" ht="24.75" customHeight="1" x14ac:dyDescent="0.25">
      <c r="C2164" s="77"/>
      <c r="D2164" s="72"/>
    </row>
    <row r="2165" spans="3:4" ht="24.75" customHeight="1" x14ac:dyDescent="0.25">
      <c r="C2165" s="77"/>
      <c r="D2165" s="72"/>
    </row>
    <row r="2166" spans="3:4" ht="24.75" customHeight="1" x14ac:dyDescent="0.25">
      <c r="C2166" s="77"/>
      <c r="D2166" s="72"/>
    </row>
    <row r="2167" spans="3:4" ht="24.75" customHeight="1" x14ac:dyDescent="0.25">
      <c r="C2167" s="77"/>
      <c r="D2167" s="72"/>
    </row>
    <row r="2168" spans="3:4" ht="24.75" customHeight="1" x14ac:dyDescent="0.25">
      <c r="C2168" s="77"/>
      <c r="D2168" s="72"/>
    </row>
    <row r="2169" spans="3:4" ht="24.75" customHeight="1" x14ac:dyDescent="0.25">
      <c r="C2169" s="77"/>
      <c r="D2169" s="72"/>
    </row>
    <row r="2170" spans="3:4" ht="24.75" customHeight="1" x14ac:dyDescent="0.25">
      <c r="C2170" s="77"/>
      <c r="D2170" s="72"/>
    </row>
    <row r="2171" spans="3:4" ht="24.75" customHeight="1" x14ac:dyDescent="0.25">
      <c r="C2171" s="77"/>
      <c r="D2171" s="72"/>
    </row>
    <row r="2172" spans="3:4" ht="24.75" customHeight="1" x14ac:dyDescent="0.25">
      <c r="C2172" s="77"/>
      <c r="D2172" s="72"/>
    </row>
    <row r="2173" spans="3:4" ht="24.75" customHeight="1" x14ac:dyDescent="0.25">
      <c r="C2173" s="77"/>
      <c r="D2173" s="72"/>
    </row>
    <row r="2174" spans="3:4" ht="24.75" customHeight="1" x14ac:dyDescent="0.25">
      <c r="C2174" s="77"/>
      <c r="D2174" s="72"/>
    </row>
    <row r="2175" spans="3:4" ht="24.75" customHeight="1" x14ac:dyDescent="0.25">
      <c r="C2175" s="77"/>
      <c r="D2175" s="72"/>
    </row>
    <row r="2176" spans="3:4" ht="24.75" customHeight="1" x14ac:dyDescent="0.25">
      <c r="C2176" s="77"/>
      <c r="D2176" s="72"/>
    </row>
    <row r="2177" spans="3:4" ht="24.75" customHeight="1" x14ac:dyDescent="0.25">
      <c r="C2177" s="77"/>
      <c r="D2177" s="72"/>
    </row>
    <row r="2178" spans="3:4" ht="24.75" customHeight="1" x14ac:dyDescent="0.25">
      <c r="C2178" s="77"/>
      <c r="D2178" s="72"/>
    </row>
    <row r="2179" spans="3:4" ht="24.75" customHeight="1" x14ac:dyDescent="0.25">
      <c r="C2179" s="77"/>
      <c r="D2179" s="72"/>
    </row>
    <row r="2180" spans="3:4" ht="24.75" customHeight="1" x14ac:dyDescent="0.25">
      <c r="C2180" s="77"/>
      <c r="D2180" s="72"/>
    </row>
    <row r="2181" spans="3:4" ht="24.75" customHeight="1" x14ac:dyDescent="0.25">
      <c r="C2181" s="77"/>
      <c r="D2181" s="72"/>
    </row>
    <row r="2182" spans="3:4" ht="24.75" customHeight="1" x14ac:dyDescent="0.25">
      <c r="C2182" s="77"/>
      <c r="D2182" s="72"/>
    </row>
    <row r="2183" spans="3:4" ht="24.75" customHeight="1" x14ac:dyDescent="0.25">
      <c r="C2183" s="77"/>
      <c r="D2183" s="72"/>
    </row>
    <row r="2184" spans="3:4" ht="24.75" customHeight="1" x14ac:dyDescent="0.25">
      <c r="C2184" s="77"/>
      <c r="D2184" s="72"/>
    </row>
    <row r="2185" spans="3:4" ht="24.75" customHeight="1" x14ac:dyDescent="0.25">
      <c r="C2185" s="77"/>
      <c r="D2185" s="72"/>
    </row>
    <row r="2186" spans="3:4" ht="24.75" customHeight="1" x14ac:dyDescent="0.25">
      <c r="C2186" s="77"/>
      <c r="D2186" s="72"/>
    </row>
    <row r="2187" spans="3:4" ht="24.75" customHeight="1" x14ac:dyDescent="0.25">
      <c r="C2187" s="77"/>
      <c r="D2187" s="72"/>
    </row>
    <row r="2188" spans="3:4" ht="24.75" customHeight="1" x14ac:dyDescent="0.25">
      <c r="C2188" s="77"/>
      <c r="D2188" s="72"/>
    </row>
    <row r="2189" spans="3:4" ht="24.75" customHeight="1" x14ac:dyDescent="0.25">
      <c r="C2189" s="77"/>
      <c r="D2189" s="72"/>
    </row>
    <row r="2190" spans="3:4" ht="24.75" customHeight="1" x14ac:dyDescent="0.25">
      <c r="C2190" s="77"/>
      <c r="D2190" s="72"/>
    </row>
    <row r="2191" spans="3:4" ht="24.75" customHeight="1" x14ac:dyDescent="0.25">
      <c r="C2191" s="77"/>
      <c r="D2191" s="72"/>
    </row>
    <row r="2192" spans="3:4" ht="24.75" customHeight="1" x14ac:dyDescent="0.25">
      <c r="C2192" s="77"/>
      <c r="D2192" s="72"/>
    </row>
    <row r="2193" spans="3:4" ht="24.75" customHeight="1" x14ac:dyDescent="0.25">
      <c r="C2193" s="77"/>
      <c r="D2193" s="72"/>
    </row>
    <row r="2194" spans="3:4" ht="24.75" customHeight="1" x14ac:dyDescent="0.25">
      <c r="C2194" s="77"/>
      <c r="D2194" s="72"/>
    </row>
    <row r="2195" spans="3:4" ht="24.75" customHeight="1" x14ac:dyDescent="0.25">
      <c r="C2195" s="77"/>
      <c r="D2195" s="72"/>
    </row>
    <row r="2196" spans="3:4" ht="24.75" customHeight="1" x14ac:dyDescent="0.25">
      <c r="C2196" s="77"/>
      <c r="D2196" s="72"/>
    </row>
    <row r="2197" spans="3:4" ht="24.75" customHeight="1" x14ac:dyDescent="0.25">
      <c r="C2197" s="77"/>
      <c r="D2197" s="72"/>
    </row>
    <row r="2198" spans="3:4" ht="24.75" customHeight="1" x14ac:dyDescent="0.25">
      <c r="C2198" s="77"/>
      <c r="D2198" s="72"/>
    </row>
    <row r="2199" spans="3:4" ht="24.75" customHeight="1" x14ac:dyDescent="0.25">
      <c r="C2199" s="77"/>
      <c r="D2199" s="72"/>
    </row>
    <row r="2200" spans="3:4" ht="24.75" customHeight="1" x14ac:dyDescent="0.25">
      <c r="C2200" s="77"/>
      <c r="D2200" s="72"/>
    </row>
    <row r="2201" spans="3:4" ht="24.75" customHeight="1" x14ac:dyDescent="0.25">
      <c r="C2201" s="77"/>
      <c r="D2201" s="72"/>
    </row>
    <row r="2202" spans="3:4" ht="24.75" customHeight="1" x14ac:dyDescent="0.25">
      <c r="C2202" s="77"/>
      <c r="D2202" s="72"/>
    </row>
    <row r="2203" spans="3:4" ht="24.75" customHeight="1" x14ac:dyDescent="0.25">
      <c r="C2203" s="77"/>
      <c r="D2203" s="72"/>
    </row>
    <row r="2204" spans="3:4" ht="24.75" customHeight="1" x14ac:dyDescent="0.25">
      <c r="C2204" s="77"/>
      <c r="D2204" s="72"/>
    </row>
    <row r="2205" spans="3:4" ht="24.75" customHeight="1" x14ac:dyDescent="0.25">
      <c r="C2205" s="77"/>
      <c r="D2205" s="72"/>
    </row>
    <row r="2206" spans="3:4" ht="24.75" customHeight="1" x14ac:dyDescent="0.25">
      <c r="C2206" s="77"/>
      <c r="D2206" s="72"/>
    </row>
    <row r="2207" spans="3:4" ht="24.75" customHeight="1" x14ac:dyDescent="0.25">
      <c r="C2207" s="77"/>
      <c r="D2207" s="72"/>
    </row>
    <row r="2208" spans="3:4" ht="24.75" customHeight="1" x14ac:dyDescent="0.25">
      <c r="C2208" s="77"/>
      <c r="D2208" s="72"/>
    </row>
    <row r="2209" spans="3:4" ht="24.75" customHeight="1" x14ac:dyDescent="0.25">
      <c r="C2209" s="77"/>
      <c r="D2209" s="72"/>
    </row>
    <row r="2210" spans="3:4" ht="24.75" customHeight="1" x14ac:dyDescent="0.25">
      <c r="C2210" s="77"/>
      <c r="D2210" s="72"/>
    </row>
    <row r="2211" spans="3:4" ht="24.75" customHeight="1" x14ac:dyDescent="0.25">
      <c r="C2211" s="77"/>
      <c r="D2211" s="72"/>
    </row>
    <row r="2212" spans="3:4" ht="24.75" customHeight="1" x14ac:dyDescent="0.25">
      <c r="C2212" s="77"/>
      <c r="D2212" s="72"/>
    </row>
    <row r="2213" spans="3:4" ht="24.75" customHeight="1" x14ac:dyDescent="0.25">
      <c r="C2213" s="77"/>
      <c r="D2213" s="72"/>
    </row>
    <row r="2214" spans="3:4" ht="24.75" customHeight="1" x14ac:dyDescent="0.25">
      <c r="C2214" s="77"/>
      <c r="D2214" s="72"/>
    </row>
    <row r="2215" spans="3:4" ht="24.75" customHeight="1" x14ac:dyDescent="0.25">
      <c r="C2215" s="77"/>
      <c r="D2215" s="72"/>
    </row>
    <row r="2216" spans="3:4" ht="24.75" customHeight="1" x14ac:dyDescent="0.25">
      <c r="C2216" s="77"/>
      <c r="D2216" s="72"/>
    </row>
    <row r="2217" spans="3:4" ht="24.75" customHeight="1" x14ac:dyDescent="0.25">
      <c r="C2217" s="77"/>
      <c r="D2217" s="72"/>
    </row>
    <row r="2218" spans="3:4" ht="24.75" customHeight="1" x14ac:dyDescent="0.25">
      <c r="C2218" s="77"/>
      <c r="D2218" s="72"/>
    </row>
    <row r="2219" spans="3:4" ht="24.75" customHeight="1" x14ac:dyDescent="0.25">
      <c r="C2219" s="77"/>
      <c r="D2219" s="72"/>
    </row>
    <row r="2220" spans="3:4" ht="24.75" customHeight="1" x14ac:dyDescent="0.25">
      <c r="C2220" s="77"/>
      <c r="D2220" s="72"/>
    </row>
    <row r="2221" spans="3:4" ht="24.75" customHeight="1" x14ac:dyDescent="0.25">
      <c r="C2221" s="77"/>
      <c r="D2221" s="72"/>
    </row>
    <row r="2222" spans="3:4" ht="24.75" customHeight="1" x14ac:dyDescent="0.25">
      <c r="C2222" s="77"/>
      <c r="D2222" s="72"/>
    </row>
    <row r="2223" spans="3:4" ht="24.75" customHeight="1" x14ac:dyDescent="0.25">
      <c r="C2223" s="77"/>
      <c r="D2223" s="72"/>
    </row>
    <row r="2224" spans="3:4" ht="24.75" customHeight="1" x14ac:dyDescent="0.25">
      <c r="C2224" s="77"/>
      <c r="D2224" s="72"/>
    </row>
    <row r="2225" spans="3:4" ht="24.75" customHeight="1" x14ac:dyDescent="0.25">
      <c r="C2225" s="77"/>
      <c r="D2225" s="72"/>
    </row>
    <row r="2226" spans="3:4" ht="24.75" customHeight="1" x14ac:dyDescent="0.25">
      <c r="C2226" s="77"/>
      <c r="D2226" s="72"/>
    </row>
    <row r="2227" spans="3:4" ht="24.75" customHeight="1" x14ac:dyDescent="0.25">
      <c r="C2227" s="77"/>
      <c r="D2227" s="72"/>
    </row>
    <row r="2228" spans="3:4" ht="24.75" customHeight="1" x14ac:dyDescent="0.25">
      <c r="C2228" s="77"/>
      <c r="D2228" s="72"/>
    </row>
    <row r="2229" spans="3:4" ht="24.75" customHeight="1" x14ac:dyDescent="0.25">
      <c r="C2229" s="77"/>
      <c r="D2229" s="72"/>
    </row>
    <row r="2230" spans="3:4" ht="24.75" customHeight="1" x14ac:dyDescent="0.25">
      <c r="C2230" s="77"/>
      <c r="D2230" s="72"/>
    </row>
    <row r="2231" spans="3:4" ht="24.75" customHeight="1" x14ac:dyDescent="0.25">
      <c r="C2231" s="77"/>
      <c r="D2231" s="72"/>
    </row>
    <row r="2232" spans="3:4" ht="24.75" customHeight="1" x14ac:dyDescent="0.25">
      <c r="C2232" s="77"/>
      <c r="D2232" s="72"/>
    </row>
    <row r="2233" spans="3:4" ht="24.75" customHeight="1" x14ac:dyDescent="0.25">
      <c r="C2233" s="77"/>
      <c r="D2233" s="72"/>
    </row>
    <row r="2234" spans="3:4" ht="24.75" customHeight="1" x14ac:dyDescent="0.25">
      <c r="C2234" s="77"/>
      <c r="D2234" s="72"/>
    </row>
    <row r="2235" spans="3:4" ht="24.75" customHeight="1" x14ac:dyDescent="0.25">
      <c r="C2235" s="77"/>
      <c r="D2235" s="72"/>
    </row>
    <row r="2236" spans="3:4" ht="24.75" customHeight="1" x14ac:dyDescent="0.25">
      <c r="C2236" s="77"/>
      <c r="D2236" s="72"/>
    </row>
    <row r="2237" spans="3:4" ht="24.75" customHeight="1" x14ac:dyDescent="0.25">
      <c r="C2237" s="77"/>
      <c r="D2237" s="72"/>
    </row>
    <row r="2238" spans="3:4" ht="24.75" customHeight="1" x14ac:dyDescent="0.25">
      <c r="C2238" s="77"/>
      <c r="D2238" s="72"/>
    </row>
    <row r="2239" spans="3:4" ht="24.75" customHeight="1" x14ac:dyDescent="0.25">
      <c r="C2239" s="77"/>
      <c r="D2239" s="72"/>
    </row>
    <row r="2240" spans="3:4" ht="24.75" customHeight="1" x14ac:dyDescent="0.25">
      <c r="C2240" s="77"/>
      <c r="D2240" s="72"/>
    </row>
    <row r="2241" spans="3:4" ht="24.75" customHeight="1" x14ac:dyDescent="0.25">
      <c r="C2241" s="77"/>
      <c r="D2241" s="72"/>
    </row>
    <row r="2242" spans="3:4" ht="24.75" customHeight="1" x14ac:dyDescent="0.25">
      <c r="C2242" s="77"/>
      <c r="D2242" s="72"/>
    </row>
    <row r="2243" spans="3:4" ht="24.75" customHeight="1" x14ac:dyDescent="0.25">
      <c r="C2243" s="77"/>
      <c r="D2243" s="72"/>
    </row>
    <row r="2244" spans="3:4" ht="24.75" customHeight="1" x14ac:dyDescent="0.25">
      <c r="C2244" s="77"/>
      <c r="D2244" s="72"/>
    </row>
    <row r="2245" spans="3:4" ht="24.75" customHeight="1" x14ac:dyDescent="0.25">
      <c r="C2245" s="77"/>
      <c r="D2245" s="72"/>
    </row>
    <row r="2246" spans="3:4" ht="24.75" customHeight="1" x14ac:dyDescent="0.25">
      <c r="C2246" s="77"/>
      <c r="D2246" s="72"/>
    </row>
    <row r="2247" spans="3:4" ht="24.75" customHeight="1" x14ac:dyDescent="0.25">
      <c r="C2247" s="77"/>
      <c r="D2247" s="72"/>
    </row>
    <row r="2248" spans="3:4" ht="24.75" customHeight="1" x14ac:dyDescent="0.25">
      <c r="C2248" s="77"/>
      <c r="D2248" s="72"/>
    </row>
    <row r="2249" spans="3:4" ht="24.75" customHeight="1" x14ac:dyDescent="0.25">
      <c r="C2249" s="77"/>
      <c r="D2249" s="72"/>
    </row>
    <row r="2250" spans="3:4" ht="24.75" customHeight="1" x14ac:dyDescent="0.25">
      <c r="C2250" s="77"/>
      <c r="D2250" s="72"/>
    </row>
    <row r="2251" spans="3:4" ht="24.75" customHeight="1" x14ac:dyDescent="0.25">
      <c r="C2251" s="77"/>
      <c r="D2251" s="72"/>
    </row>
    <row r="2252" spans="3:4" ht="24.75" customHeight="1" x14ac:dyDescent="0.25">
      <c r="C2252" s="77"/>
      <c r="D2252" s="72"/>
    </row>
    <row r="2253" spans="3:4" ht="24.75" customHeight="1" x14ac:dyDescent="0.25">
      <c r="C2253" s="77"/>
      <c r="D2253" s="72"/>
    </row>
    <row r="2254" spans="3:4" ht="24.75" customHeight="1" x14ac:dyDescent="0.25">
      <c r="C2254" s="77"/>
      <c r="D2254" s="72"/>
    </row>
    <row r="2255" spans="3:4" ht="24.75" customHeight="1" x14ac:dyDescent="0.25">
      <c r="C2255" s="77"/>
      <c r="D2255" s="72"/>
    </row>
    <row r="2256" spans="3:4" ht="24.75" customHeight="1" x14ac:dyDescent="0.25">
      <c r="C2256" s="77"/>
      <c r="D2256" s="72"/>
    </row>
    <row r="2257" spans="3:4" ht="24.75" customHeight="1" x14ac:dyDescent="0.25">
      <c r="C2257" s="77"/>
      <c r="D2257" s="72"/>
    </row>
    <row r="2258" spans="3:4" ht="24.75" customHeight="1" x14ac:dyDescent="0.25">
      <c r="C2258" s="77"/>
      <c r="D2258" s="72"/>
    </row>
    <row r="2259" spans="3:4" ht="24.75" customHeight="1" x14ac:dyDescent="0.25">
      <c r="C2259" s="77"/>
      <c r="D2259" s="72"/>
    </row>
    <row r="2260" spans="3:4" ht="24.75" customHeight="1" x14ac:dyDescent="0.25">
      <c r="C2260" s="77"/>
      <c r="D2260" s="72"/>
    </row>
    <row r="2261" spans="3:4" ht="24.75" customHeight="1" x14ac:dyDescent="0.25">
      <c r="C2261" s="77"/>
      <c r="D2261" s="72"/>
    </row>
    <row r="2262" spans="3:4" ht="24.75" customHeight="1" x14ac:dyDescent="0.25">
      <c r="C2262" s="77"/>
      <c r="D2262" s="72"/>
    </row>
    <row r="2263" spans="3:4" ht="24.75" customHeight="1" x14ac:dyDescent="0.25">
      <c r="C2263" s="77"/>
      <c r="D2263" s="72"/>
    </row>
    <row r="2264" spans="3:4" ht="24.75" customHeight="1" x14ac:dyDescent="0.25">
      <c r="C2264" s="77"/>
      <c r="D2264" s="72"/>
    </row>
    <row r="2265" spans="3:4" ht="24.75" customHeight="1" x14ac:dyDescent="0.25">
      <c r="C2265" s="77"/>
      <c r="D2265" s="72"/>
    </row>
    <row r="2266" spans="3:4" ht="24.75" customHeight="1" x14ac:dyDescent="0.25">
      <c r="C2266" s="77"/>
      <c r="D2266" s="72"/>
    </row>
    <row r="2267" spans="3:4" ht="24.75" customHeight="1" x14ac:dyDescent="0.25">
      <c r="C2267" s="77"/>
      <c r="D2267" s="72"/>
    </row>
    <row r="2268" spans="3:4" ht="24.75" customHeight="1" x14ac:dyDescent="0.25">
      <c r="C2268" s="77"/>
      <c r="D2268" s="72"/>
    </row>
    <row r="2269" spans="3:4" ht="24.75" customHeight="1" x14ac:dyDescent="0.25">
      <c r="C2269" s="77"/>
      <c r="D2269" s="72"/>
    </row>
    <row r="2270" spans="3:4" ht="24.75" customHeight="1" x14ac:dyDescent="0.25">
      <c r="C2270" s="77"/>
      <c r="D2270" s="72"/>
    </row>
    <row r="2271" spans="3:4" ht="24.75" customHeight="1" x14ac:dyDescent="0.25">
      <c r="C2271" s="77"/>
      <c r="D2271" s="72"/>
    </row>
    <row r="2272" spans="3:4" ht="24.75" customHeight="1" x14ac:dyDescent="0.25">
      <c r="C2272" s="77"/>
      <c r="D2272" s="72"/>
    </row>
    <row r="2273" spans="3:4" ht="24.75" customHeight="1" x14ac:dyDescent="0.25">
      <c r="C2273" s="77"/>
      <c r="D2273" s="72"/>
    </row>
    <row r="2274" spans="3:4" ht="24.75" customHeight="1" x14ac:dyDescent="0.25">
      <c r="C2274" s="77"/>
      <c r="D2274" s="72"/>
    </row>
    <row r="2275" spans="3:4" ht="24.75" customHeight="1" x14ac:dyDescent="0.25">
      <c r="C2275" s="77"/>
      <c r="D2275" s="72"/>
    </row>
    <row r="2276" spans="3:4" ht="24.75" customHeight="1" x14ac:dyDescent="0.25">
      <c r="C2276" s="77"/>
      <c r="D2276" s="72"/>
    </row>
    <row r="2277" spans="3:4" ht="24.75" customHeight="1" x14ac:dyDescent="0.25">
      <c r="C2277" s="77"/>
      <c r="D2277" s="72"/>
    </row>
    <row r="2278" spans="3:4" ht="24.75" customHeight="1" x14ac:dyDescent="0.25">
      <c r="C2278" s="77"/>
      <c r="D2278" s="72"/>
    </row>
    <row r="2279" spans="3:4" ht="24.75" customHeight="1" x14ac:dyDescent="0.25">
      <c r="C2279" s="77"/>
      <c r="D2279" s="72"/>
    </row>
    <row r="2280" spans="3:4" ht="24.75" customHeight="1" x14ac:dyDescent="0.25">
      <c r="C2280" s="77"/>
      <c r="D2280" s="72"/>
    </row>
    <row r="2281" spans="3:4" ht="24.75" customHeight="1" x14ac:dyDescent="0.25">
      <c r="C2281" s="77"/>
      <c r="D2281" s="72"/>
    </row>
    <row r="2282" spans="3:4" ht="24.75" customHeight="1" x14ac:dyDescent="0.25">
      <c r="C2282" s="77"/>
      <c r="D2282" s="72"/>
    </row>
    <row r="2283" spans="3:4" ht="24.75" customHeight="1" x14ac:dyDescent="0.25">
      <c r="C2283" s="77"/>
      <c r="D2283" s="72"/>
    </row>
    <row r="2284" spans="3:4" ht="24.75" customHeight="1" x14ac:dyDescent="0.25">
      <c r="C2284" s="77"/>
      <c r="D2284" s="72"/>
    </row>
    <row r="2285" spans="3:4" ht="24.75" customHeight="1" x14ac:dyDescent="0.25">
      <c r="C2285" s="77"/>
      <c r="D2285" s="72"/>
    </row>
    <row r="2286" spans="3:4" ht="24.75" customHeight="1" x14ac:dyDescent="0.25">
      <c r="C2286" s="77"/>
      <c r="D2286" s="72"/>
    </row>
    <row r="2287" spans="3:4" ht="24.75" customHeight="1" x14ac:dyDescent="0.25">
      <c r="C2287" s="77"/>
      <c r="D2287" s="72"/>
    </row>
    <row r="2288" spans="3:4" ht="24.75" customHeight="1" x14ac:dyDescent="0.25">
      <c r="C2288" s="77"/>
      <c r="D2288" s="72"/>
    </row>
    <row r="2289" spans="3:4" ht="24.75" customHeight="1" x14ac:dyDescent="0.25">
      <c r="C2289" s="77"/>
      <c r="D2289" s="72"/>
    </row>
    <row r="2290" spans="3:4" ht="24.75" customHeight="1" x14ac:dyDescent="0.25">
      <c r="C2290" s="77"/>
      <c r="D2290" s="72"/>
    </row>
    <row r="2291" spans="3:4" ht="24.75" customHeight="1" x14ac:dyDescent="0.25">
      <c r="C2291" s="77"/>
      <c r="D2291" s="72"/>
    </row>
    <row r="2292" spans="3:4" ht="24.75" customHeight="1" x14ac:dyDescent="0.25">
      <c r="C2292" s="77"/>
      <c r="D2292" s="72"/>
    </row>
    <row r="2293" spans="3:4" ht="24.75" customHeight="1" x14ac:dyDescent="0.25">
      <c r="C2293" s="77"/>
      <c r="D2293" s="72"/>
    </row>
    <row r="2294" spans="3:4" ht="24.75" customHeight="1" x14ac:dyDescent="0.25">
      <c r="C2294" s="77"/>
      <c r="D2294" s="72"/>
    </row>
    <row r="2295" spans="3:4" ht="24.75" customHeight="1" x14ac:dyDescent="0.25">
      <c r="C2295" s="77"/>
      <c r="D2295" s="72"/>
    </row>
    <row r="2296" spans="3:4" ht="24.75" customHeight="1" x14ac:dyDescent="0.25">
      <c r="C2296" s="77"/>
      <c r="D2296" s="72"/>
    </row>
    <row r="2297" spans="3:4" ht="24.75" customHeight="1" x14ac:dyDescent="0.25">
      <c r="C2297" s="77"/>
      <c r="D2297" s="72"/>
    </row>
    <row r="2298" spans="3:4" ht="24.75" customHeight="1" x14ac:dyDescent="0.25">
      <c r="C2298" s="77"/>
      <c r="D2298" s="72"/>
    </row>
    <row r="2299" spans="3:4" ht="24.75" customHeight="1" x14ac:dyDescent="0.25">
      <c r="C2299" s="77"/>
      <c r="D2299" s="72"/>
    </row>
    <row r="2300" spans="3:4" ht="24.75" customHeight="1" x14ac:dyDescent="0.25">
      <c r="C2300" s="77"/>
      <c r="D2300" s="72"/>
    </row>
    <row r="2301" spans="3:4" ht="24.75" customHeight="1" x14ac:dyDescent="0.25">
      <c r="C2301" s="77"/>
      <c r="D2301" s="72"/>
    </row>
    <row r="2302" spans="3:4" ht="24.75" customHeight="1" x14ac:dyDescent="0.25">
      <c r="C2302" s="77"/>
      <c r="D2302" s="72"/>
    </row>
    <row r="2303" spans="3:4" ht="24.75" customHeight="1" x14ac:dyDescent="0.25">
      <c r="C2303" s="77"/>
      <c r="D2303" s="72"/>
    </row>
    <row r="2304" spans="3:4" ht="24.75" customHeight="1" x14ac:dyDescent="0.25">
      <c r="C2304" s="77"/>
      <c r="D2304" s="72"/>
    </row>
    <row r="2305" spans="3:4" ht="24.75" customHeight="1" x14ac:dyDescent="0.25">
      <c r="C2305" s="77"/>
      <c r="D2305" s="72"/>
    </row>
    <row r="2306" spans="3:4" ht="24.75" customHeight="1" x14ac:dyDescent="0.25">
      <c r="C2306" s="77"/>
      <c r="D2306" s="72"/>
    </row>
    <row r="2307" spans="3:4" ht="24.75" customHeight="1" x14ac:dyDescent="0.25">
      <c r="C2307" s="77"/>
      <c r="D2307" s="72"/>
    </row>
    <row r="2308" spans="3:4" ht="24.75" customHeight="1" x14ac:dyDescent="0.25">
      <c r="C2308" s="77"/>
      <c r="D2308" s="72"/>
    </row>
    <row r="2309" spans="3:4" ht="24.75" customHeight="1" x14ac:dyDescent="0.25">
      <c r="C2309" s="77"/>
      <c r="D2309" s="72"/>
    </row>
    <row r="2310" spans="3:4" ht="24.75" customHeight="1" x14ac:dyDescent="0.25">
      <c r="C2310" s="77"/>
      <c r="D2310" s="72"/>
    </row>
    <row r="2311" spans="3:4" ht="24.75" customHeight="1" x14ac:dyDescent="0.25">
      <c r="C2311" s="77"/>
      <c r="D2311" s="72"/>
    </row>
    <row r="2312" spans="3:4" ht="24.75" customHeight="1" x14ac:dyDescent="0.25">
      <c r="C2312" s="77"/>
      <c r="D2312" s="72"/>
    </row>
    <row r="2313" spans="3:4" ht="24.75" customHeight="1" x14ac:dyDescent="0.25">
      <c r="C2313" s="77"/>
      <c r="D2313" s="72"/>
    </row>
    <row r="2314" spans="3:4" ht="24.75" customHeight="1" x14ac:dyDescent="0.25">
      <c r="C2314" s="77"/>
      <c r="D2314" s="72"/>
    </row>
    <row r="2315" spans="3:4" ht="24.75" customHeight="1" x14ac:dyDescent="0.25">
      <c r="C2315" s="77"/>
      <c r="D2315" s="72"/>
    </row>
    <row r="2316" spans="3:4" ht="24.75" customHeight="1" x14ac:dyDescent="0.25">
      <c r="C2316" s="77"/>
      <c r="D2316" s="72"/>
    </row>
    <row r="2317" spans="3:4" ht="24.75" customHeight="1" x14ac:dyDescent="0.25">
      <c r="C2317" s="77"/>
      <c r="D2317" s="72"/>
    </row>
    <row r="2318" spans="3:4" ht="24.75" customHeight="1" x14ac:dyDescent="0.25">
      <c r="C2318" s="77"/>
      <c r="D2318" s="72"/>
    </row>
    <row r="2319" spans="3:4" ht="24.75" customHeight="1" x14ac:dyDescent="0.25">
      <c r="C2319" s="77"/>
      <c r="D2319" s="72"/>
    </row>
    <row r="2320" spans="3:4" ht="24.75" customHeight="1" x14ac:dyDescent="0.25">
      <c r="C2320" s="77"/>
      <c r="D2320" s="72"/>
    </row>
    <row r="2321" spans="3:4" ht="24.75" customHeight="1" x14ac:dyDescent="0.25">
      <c r="C2321" s="77"/>
      <c r="D2321" s="72"/>
    </row>
    <row r="2322" spans="3:4" ht="24.75" customHeight="1" x14ac:dyDescent="0.25">
      <c r="C2322" s="77"/>
      <c r="D2322" s="72"/>
    </row>
    <row r="2323" spans="3:4" ht="24.75" customHeight="1" x14ac:dyDescent="0.25">
      <c r="C2323" s="77"/>
      <c r="D2323" s="72"/>
    </row>
    <row r="2324" spans="3:4" ht="24.75" customHeight="1" x14ac:dyDescent="0.25">
      <c r="C2324" s="77"/>
      <c r="D2324" s="72"/>
    </row>
    <row r="2325" spans="3:4" ht="24.75" customHeight="1" x14ac:dyDescent="0.25">
      <c r="C2325" s="77"/>
      <c r="D2325" s="72"/>
    </row>
    <row r="2326" spans="3:4" ht="24.75" customHeight="1" x14ac:dyDescent="0.25">
      <c r="C2326" s="77"/>
      <c r="D2326" s="72"/>
    </row>
    <row r="2327" spans="3:4" ht="24.75" customHeight="1" x14ac:dyDescent="0.25">
      <c r="C2327" s="77"/>
      <c r="D2327" s="72"/>
    </row>
    <row r="2328" spans="3:4" ht="24.75" customHeight="1" x14ac:dyDescent="0.25">
      <c r="C2328" s="77"/>
      <c r="D2328" s="72"/>
    </row>
    <row r="2329" spans="3:4" ht="24.75" customHeight="1" x14ac:dyDescent="0.25">
      <c r="C2329" s="77"/>
      <c r="D2329" s="72"/>
    </row>
    <row r="2330" spans="3:4" ht="24.75" customHeight="1" x14ac:dyDescent="0.25">
      <c r="C2330" s="77"/>
      <c r="D2330" s="72"/>
    </row>
    <row r="2331" spans="3:4" ht="24.75" customHeight="1" x14ac:dyDescent="0.25">
      <c r="C2331" s="77"/>
      <c r="D2331" s="72"/>
    </row>
    <row r="2332" spans="3:4" ht="24.75" customHeight="1" x14ac:dyDescent="0.25">
      <c r="C2332" s="77"/>
      <c r="D2332" s="72"/>
    </row>
    <row r="2333" spans="3:4" ht="24.75" customHeight="1" x14ac:dyDescent="0.25">
      <c r="C2333" s="77"/>
      <c r="D2333" s="72"/>
    </row>
    <row r="2334" spans="3:4" ht="24.75" customHeight="1" x14ac:dyDescent="0.25">
      <c r="C2334" s="77"/>
      <c r="D2334" s="72"/>
    </row>
    <row r="2335" spans="3:4" ht="24.75" customHeight="1" x14ac:dyDescent="0.25">
      <c r="C2335" s="77"/>
      <c r="D2335" s="72"/>
    </row>
    <row r="2336" spans="3:4" ht="24.75" customHeight="1" x14ac:dyDescent="0.25">
      <c r="C2336" s="77"/>
      <c r="D2336" s="72"/>
    </row>
    <row r="2337" spans="3:4" ht="24.75" customHeight="1" x14ac:dyDescent="0.25">
      <c r="C2337" s="77"/>
      <c r="D2337" s="72"/>
    </row>
    <row r="2338" spans="3:4" ht="24.75" customHeight="1" x14ac:dyDescent="0.25">
      <c r="C2338" s="77"/>
      <c r="D2338" s="72"/>
    </row>
    <row r="2339" spans="3:4" ht="24.75" customHeight="1" x14ac:dyDescent="0.25">
      <c r="C2339" s="77"/>
      <c r="D2339" s="72"/>
    </row>
    <row r="2340" spans="3:4" ht="24.75" customHeight="1" x14ac:dyDescent="0.25">
      <c r="C2340" s="77"/>
      <c r="D2340" s="72"/>
    </row>
    <row r="2341" spans="3:4" ht="24.75" customHeight="1" x14ac:dyDescent="0.25">
      <c r="C2341" s="77"/>
      <c r="D2341" s="72"/>
    </row>
    <row r="2342" spans="3:4" ht="24.75" customHeight="1" x14ac:dyDescent="0.25">
      <c r="C2342" s="77"/>
      <c r="D2342" s="72"/>
    </row>
    <row r="2343" spans="3:4" ht="24.75" customHeight="1" x14ac:dyDescent="0.25">
      <c r="C2343" s="77"/>
      <c r="D2343" s="72"/>
    </row>
    <row r="2344" spans="3:4" ht="24.75" customHeight="1" x14ac:dyDescent="0.25">
      <c r="C2344" s="77"/>
      <c r="D2344" s="72"/>
    </row>
    <row r="2345" spans="3:4" ht="24.75" customHeight="1" x14ac:dyDescent="0.25">
      <c r="C2345" s="77"/>
      <c r="D2345" s="72"/>
    </row>
    <row r="2346" spans="3:4" ht="24.75" customHeight="1" x14ac:dyDescent="0.25">
      <c r="C2346" s="77"/>
      <c r="D2346" s="72"/>
    </row>
    <row r="2347" spans="3:4" ht="24.75" customHeight="1" x14ac:dyDescent="0.25">
      <c r="C2347" s="77"/>
      <c r="D2347" s="72"/>
    </row>
    <row r="2348" spans="3:4" ht="24.75" customHeight="1" x14ac:dyDescent="0.25">
      <c r="C2348" s="77"/>
      <c r="D2348" s="72"/>
    </row>
    <row r="2349" spans="3:4" ht="24.75" customHeight="1" x14ac:dyDescent="0.25">
      <c r="C2349" s="77"/>
      <c r="D2349" s="72"/>
    </row>
    <row r="2350" spans="3:4" ht="24.75" customHeight="1" x14ac:dyDescent="0.25">
      <c r="C2350" s="77"/>
      <c r="D2350" s="72"/>
    </row>
    <row r="2351" spans="3:4" ht="24.75" customHeight="1" x14ac:dyDescent="0.25">
      <c r="C2351" s="77"/>
      <c r="D2351" s="72"/>
    </row>
    <row r="2352" spans="3:4" ht="24.75" customHeight="1" x14ac:dyDescent="0.25">
      <c r="C2352" s="77"/>
      <c r="D2352" s="72"/>
    </row>
    <row r="2353" spans="3:4" ht="24.75" customHeight="1" x14ac:dyDescent="0.25">
      <c r="C2353" s="77"/>
      <c r="D2353" s="72"/>
    </row>
    <row r="2354" spans="3:4" ht="24.75" customHeight="1" x14ac:dyDescent="0.25">
      <c r="C2354" s="77"/>
      <c r="D2354" s="72"/>
    </row>
    <row r="2355" spans="3:4" ht="24.75" customHeight="1" x14ac:dyDescent="0.25">
      <c r="C2355" s="77"/>
      <c r="D2355" s="72"/>
    </row>
    <row r="2356" spans="3:4" ht="24.75" customHeight="1" x14ac:dyDescent="0.25">
      <c r="C2356" s="77"/>
      <c r="D2356" s="72"/>
    </row>
    <row r="2357" spans="3:4" ht="24.75" customHeight="1" x14ac:dyDescent="0.25">
      <c r="C2357" s="77"/>
      <c r="D2357" s="72"/>
    </row>
    <row r="2358" spans="3:4" ht="24.75" customHeight="1" x14ac:dyDescent="0.25">
      <c r="C2358" s="77"/>
      <c r="D2358" s="72"/>
    </row>
    <row r="2359" spans="3:4" ht="24.75" customHeight="1" x14ac:dyDescent="0.25">
      <c r="C2359" s="77"/>
      <c r="D2359" s="72"/>
    </row>
    <row r="2360" spans="3:4" ht="24.75" customHeight="1" x14ac:dyDescent="0.25">
      <c r="C2360" s="77"/>
      <c r="D2360" s="72"/>
    </row>
    <row r="2361" spans="3:4" ht="24.75" customHeight="1" x14ac:dyDescent="0.25">
      <c r="C2361" s="77"/>
      <c r="D2361" s="72"/>
    </row>
    <row r="2362" spans="3:4" ht="24.75" customHeight="1" x14ac:dyDescent="0.25">
      <c r="C2362" s="77"/>
      <c r="D2362" s="72"/>
    </row>
    <row r="2363" spans="3:4" ht="24.75" customHeight="1" x14ac:dyDescent="0.25">
      <c r="C2363" s="77"/>
      <c r="D2363" s="72"/>
    </row>
    <row r="2364" spans="3:4" ht="24.75" customHeight="1" x14ac:dyDescent="0.25">
      <c r="C2364" s="77"/>
      <c r="D2364" s="72"/>
    </row>
    <row r="2365" spans="3:4" ht="24.75" customHeight="1" x14ac:dyDescent="0.25">
      <c r="C2365" s="77"/>
      <c r="D2365" s="72"/>
    </row>
    <row r="2366" spans="3:4" ht="24.75" customHeight="1" x14ac:dyDescent="0.25">
      <c r="C2366" s="77"/>
      <c r="D2366" s="72"/>
    </row>
    <row r="2367" spans="3:4" ht="24.75" customHeight="1" x14ac:dyDescent="0.25">
      <c r="C2367" s="77"/>
      <c r="D2367" s="72"/>
    </row>
    <row r="2368" spans="3:4" ht="24.75" customHeight="1" x14ac:dyDescent="0.25">
      <c r="C2368" s="77"/>
      <c r="D2368" s="72"/>
    </row>
    <row r="2369" spans="3:4" ht="24.75" customHeight="1" x14ac:dyDescent="0.25">
      <c r="C2369" s="77"/>
      <c r="D2369" s="72"/>
    </row>
    <row r="2370" spans="3:4" ht="24.75" customHeight="1" x14ac:dyDescent="0.25">
      <c r="C2370" s="77"/>
      <c r="D2370" s="72"/>
    </row>
    <row r="2371" spans="3:4" ht="24.75" customHeight="1" x14ac:dyDescent="0.25">
      <c r="C2371" s="77"/>
      <c r="D2371" s="72"/>
    </row>
    <row r="2372" spans="3:4" ht="24.75" customHeight="1" x14ac:dyDescent="0.25">
      <c r="C2372" s="77"/>
      <c r="D2372" s="72"/>
    </row>
    <row r="2373" spans="3:4" ht="24.75" customHeight="1" x14ac:dyDescent="0.25">
      <c r="C2373" s="77"/>
      <c r="D2373" s="72"/>
    </row>
    <row r="2374" spans="3:4" ht="24.75" customHeight="1" x14ac:dyDescent="0.25">
      <c r="C2374" s="77"/>
      <c r="D2374" s="72"/>
    </row>
    <row r="2375" spans="3:4" ht="24.75" customHeight="1" x14ac:dyDescent="0.25">
      <c r="C2375" s="77"/>
      <c r="D2375" s="72"/>
    </row>
    <row r="2376" spans="3:4" ht="24.75" customHeight="1" x14ac:dyDescent="0.25">
      <c r="C2376" s="77"/>
      <c r="D2376" s="72"/>
    </row>
    <row r="2377" spans="3:4" ht="24.75" customHeight="1" x14ac:dyDescent="0.25">
      <c r="C2377" s="77"/>
      <c r="D2377" s="72"/>
    </row>
    <row r="2378" spans="3:4" ht="24.75" customHeight="1" x14ac:dyDescent="0.25">
      <c r="C2378" s="77"/>
      <c r="D2378" s="72"/>
    </row>
    <row r="2379" spans="3:4" ht="24.75" customHeight="1" x14ac:dyDescent="0.25">
      <c r="C2379" s="77"/>
      <c r="D2379" s="72"/>
    </row>
    <row r="2380" spans="3:4" ht="24.75" customHeight="1" x14ac:dyDescent="0.25">
      <c r="C2380" s="77"/>
      <c r="D2380" s="72"/>
    </row>
    <row r="2381" spans="3:4" ht="24.75" customHeight="1" x14ac:dyDescent="0.25">
      <c r="C2381" s="77"/>
      <c r="D2381" s="72"/>
    </row>
    <row r="2382" spans="3:4" ht="24.75" customHeight="1" x14ac:dyDescent="0.25">
      <c r="C2382" s="77"/>
      <c r="D2382" s="72"/>
    </row>
    <row r="2383" spans="3:4" ht="24.75" customHeight="1" x14ac:dyDescent="0.25">
      <c r="C2383" s="77"/>
      <c r="D2383" s="72"/>
    </row>
    <row r="2384" spans="3:4" ht="24.75" customHeight="1" x14ac:dyDescent="0.25">
      <c r="C2384" s="77"/>
      <c r="D2384" s="72"/>
    </row>
    <row r="2385" spans="3:4" ht="24.75" customHeight="1" x14ac:dyDescent="0.25">
      <c r="C2385" s="77"/>
      <c r="D2385" s="72"/>
    </row>
    <row r="2386" spans="3:4" ht="24.75" customHeight="1" x14ac:dyDescent="0.25">
      <c r="C2386" s="77"/>
      <c r="D2386" s="72"/>
    </row>
    <row r="2387" spans="3:4" ht="24.75" customHeight="1" x14ac:dyDescent="0.25">
      <c r="C2387" s="77"/>
      <c r="D2387" s="72"/>
    </row>
    <row r="2388" spans="3:4" ht="24.75" customHeight="1" x14ac:dyDescent="0.25">
      <c r="C2388" s="77"/>
      <c r="D2388" s="72"/>
    </row>
    <row r="2389" spans="3:4" ht="24.75" customHeight="1" x14ac:dyDescent="0.25">
      <c r="C2389" s="77"/>
      <c r="D2389" s="72"/>
    </row>
    <row r="2390" spans="3:4" ht="24.75" customHeight="1" x14ac:dyDescent="0.25">
      <c r="C2390" s="77"/>
      <c r="D2390" s="72"/>
    </row>
    <row r="2391" spans="3:4" ht="24.75" customHeight="1" x14ac:dyDescent="0.25">
      <c r="C2391" s="77"/>
      <c r="D2391" s="72"/>
    </row>
    <row r="2392" spans="3:4" ht="24.75" customHeight="1" x14ac:dyDescent="0.25">
      <c r="C2392" s="77"/>
      <c r="D2392" s="72"/>
    </row>
    <row r="2393" spans="3:4" ht="24.75" customHeight="1" x14ac:dyDescent="0.25">
      <c r="C2393" s="77"/>
      <c r="D2393" s="72"/>
    </row>
    <row r="2394" spans="3:4" ht="24.75" customHeight="1" x14ac:dyDescent="0.25">
      <c r="C2394" s="77"/>
      <c r="D2394" s="72"/>
    </row>
    <row r="2395" spans="3:4" ht="24.75" customHeight="1" x14ac:dyDescent="0.25">
      <c r="C2395" s="77"/>
      <c r="D2395" s="72"/>
    </row>
    <row r="2396" spans="3:4" ht="24.75" customHeight="1" x14ac:dyDescent="0.25">
      <c r="C2396" s="77"/>
      <c r="D2396" s="72"/>
    </row>
    <row r="2397" spans="3:4" ht="24.75" customHeight="1" x14ac:dyDescent="0.25">
      <c r="C2397" s="77"/>
      <c r="D2397" s="72"/>
    </row>
    <row r="2398" spans="3:4" ht="24.75" customHeight="1" x14ac:dyDescent="0.25">
      <c r="C2398" s="77"/>
      <c r="D2398" s="72"/>
    </row>
    <row r="2399" spans="3:4" ht="24.75" customHeight="1" x14ac:dyDescent="0.25">
      <c r="C2399" s="77"/>
      <c r="D2399" s="72"/>
    </row>
    <row r="2400" spans="3:4" ht="24.75" customHeight="1" x14ac:dyDescent="0.25">
      <c r="C2400" s="77"/>
      <c r="D2400" s="72"/>
    </row>
    <row r="2401" spans="3:4" ht="24.75" customHeight="1" x14ac:dyDescent="0.25">
      <c r="C2401" s="77"/>
      <c r="D2401" s="72"/>
    </row>
    <row r="2402" spans="3:4" ht="24.75" customHeight="1" x14ac:dyDescent="0.25">
      <c r="C2402" s="77"/>
      <c r="D2402" s="72"/>
    </row>
    <row r="2403" spans="3:4" ht="24.75" customHeight="1" x14ac:dyDescent="0.25">
      <c r="C2403" s="77"/>
      <c r="D2403" s="72"/>
    </row>
    <row r="2404" spans="3:4" ht="24.75" customHeight="1" x14ac:dyDescent="0.25">
      <c r="C2404" s="77"/>
      <c r="D2404" s="72"/>
    </row>
    <row r="2405" spans="3:4" ht="24.75" customHeight="1" x14ac:dyDescent="0.25">
      <c r="C2405" s="77"/>
      <c r="D2405" s="72"/>
    </row>
    <row r="2406" spans="3:4" ht="24.75" customHeight="1" x14ac:dyDescent="0.25">
      <c r="C2406" s="77"/>
      <c r="D2406" s="72"/>
    </row>
    <row r="2407" spans="3:4" ht="24.75" customHeight="1" x14ac:dyDescent="0.25">
      <c r="C2407" s="77"/>
      <c r="D2407" s="72"/>
    </row>
    <row r="2408" spans="3:4" ht="24.75" customHeight="1" x14ac:dyDescent="0.25">
      <c r="C2408" s="77"/>
      <c r="D2408" s="72"/>
    </row>
    <row r="2409" spans="3:4" ht="24.75" customHeight="1" x14ac:dyDescent="0.25">
      <c r="C2409" s="77"/>
      <c r="D2409" s="72"/>
    </row>
    <row r="2410" spans="3:4" ht="24.75" customHeight="1" x14ac:dyDescent="0.25">
      <c r="C2410" s="77"/>
      <c r="D2410" s="72"/>
    </row>
    <row r="2411" spans="3:4" ht="24.75" customHeight="1" x14ac:dyDescent="0.25">
      <c r="C2411" s="77"/>
      <c r="D2411" s="72"/>
    </row>
    <row r="2412" spans="3:4" ht="24.75" customHeight="1" x14ac:dyDescent="0.25">
      <c r="C2412" s="77"/>
      <c r="D2412" s="72"/>
    </row>
    <row r="2413" spans="3:4" ht="24.75" customHeight="1" x14ac:dyDescent="0.25">
      <c r="C2413" s="77"/>
      <c r="D2413" s="72"/>
    </row>
    <row r="2414" spans="3:4" ht="24.75" customHeight="1" x14ac:dyDescent="0.25">
      <c r="C2414" s="77"/>
      <c r="D2414" s="72"/>
    </row>
    <row r="2415" spans="3:4" ht="24.75" customHeight="1" x14ac:dyDescent="0.25">
      <c r="C2415" s="77"/>
      <c r="D2415" s="72"/>
    </row>
    <row r="2416" spans="3:4" ht="24.75" customHeight="1" x14ac:dyDescent="0.25">
      <c r="C2416" s="77"/>
      <c r="D2416" s="72"/>
    </row>
    <row r="2417" spans="3:4" ht="24.75" customHeight="1" x14ac:dyDescent="0.25">
      <c r="C2417" s="77"/>
      <c r="D2417" s="72"/>
    </row>
    <row r="2418" spans="3:4" ht="24.75" customHeight="1" x14ac:dyDescent="0.25">
      <c r="C2418" s="77"/>
      <c r="D2418" s="72"/>
    </row>
    <row r="2419" spans="3:4" ht="24.75" customHeight="1" x14ac:dyDescent="0.25">
      <c r="C2419" s="77"/>
      <c r="D2419" s="72"/>
    </row>
    <row r="2420" spans="3:4" ht="24.75" customHeight="1" x14ac:dyDescent="0.25">
      <c r="C2420" s="77"/>
      <c r="D2420" s="72"/>
    </row>
    <row r="2421" spans="3:4" ht="24.75" customHeight="1" x14ac:dyDescent="0.25">
      <c r="C2421" s="77"/>
      <c r="D2421" s="72"/>
    </row>
    <row r="2422" spans="3:4" ht="24.75" customHeight="1" x14ac:dyDescent="0.25">
      <c r="C2422" s="77"/>
      <c r="D2422" s="72"/>
    </row>
    <row r="2423" spans="3:4" ht="24.75" customHeight="1" x14ac:dyDescent="0.25">
      <c r="C2423" s="77"/>
      <c r="D2423" s="72"/>
    </row>
    <row r="2424" spans="3:4" ht="24.75" customHeight="1" x14ac:dyDescent="0.25">
      <c r="C2424" s="77"/>
      <c r="D2424" s="72"/>
    </row>
    <row r="2425" spans="3:4" ht="24.75" customHeight="1" x14ac:dyDescent="0.25">
      <c r="C2425" s="77"/>
      <c r="D2425" s="72"/>
    </row>
    <row r="2426" spans="3:4" ht="24.75" customHeight="1" x14ac:dyDescent="0.25">
      <c r="C2426" s="77"/>
      <c r="D2426" s="72"/>
    </row>
    <row r="2427" spans="3:4" ht="24.75" customHeight="1" x14ac:dyDescent="0.25">
      <c r="C2427" s="77"/>
      <c r="D2427" s="72"/>
    </row>
    <row r="2428" spans="3:4" ht="24.75" customHeight="1" x14ac:dyDescent="0.25">
      <c r="C2428" s="77"/>
      <c r="D2428" s="72"/>
    </row>
    <row r="2429" spans="3:4" ht="24.75" customHeight="1" x14ac:dyDescent="0.25">
      <c r="C2429" s="77"/>
      <c r="D2429" s="72"/>
    </row>
    <row r="2430" spans="3:4" ht="24.75" customHeight="1" x14ac:dyDescent="0.25">
      <c r="C2430" s="77"/>
      <c r="D2430" s="72"/>
    </row>
    <row r="2431" spans="3:4" ht="24.75" customHeight="1" x14ac:dyDescent="0.25">
      <c r="C2431" s="77"/>
      <c r="D2431" s="72"/>
    </row>
    <row r="2432" spans="3:4" ht="24.75" customHeight="1" x14ac:dyDescent="0.25">
      <c r="C2432" s="77"/>
      <c r="D2432" s="72"/>
    </row>
    <row r="2433" spans="3:4" ht="24.75" customHeight="1" x14ac:dyDescent="0.25">
      <c r="C2433" s="77"/>
      <c r="D2433" s="72"/>
    </row>
    <row r="2434" spans="3:4" ht="24.75" customHeight="1" x14ac:dyDescent="0.25">
      <c r="C2434" s="77"/>
      <c r="D2434" s="72"/>
    </row>
    <row r="2435" spans="3:4" ht="24.75" customHeight="1" x14ac:dyDescent="0.25">
      <c r="C2435" s="77"/>
      <c r="D2435" s="72"/>
    </row>
    <row r="2436" spans="3:4" ht="24.75" customHeight="1" x14ac:dyDescent="0.25">
      <c r="C2436" s="77"/>
      <c r="D2436" s="72"/>
    </row>
    <row r="2437" spans="3:4" ht="24.75" customHeight="1" x14ac:dyDescent="0.25">
      <c r="C2437" s="77"/>
      <c r="D2437" s="72"/>
    </row>
    <row r="2438" spans="3:4" ht="24.75" customHeight="1" x14ac:dyDescent="0.25">
      <c r="C2438" s="77"/>
      <c r="D2438" s="72"/>
    </row>
    <row r="2439" spans="3:4" ht="24.75" customHeight="1" x14ac:dyDescent="0.25">
      <c r="C2439" s="77"/>
      <c r="D2439" s="72"/>
    </row>
    <row r="2440" spans="3:4" ht="24.75" customHeight="1" x14ac:dyDescent="0.25">
      <c r="C2440" s="77"/>
      <c r="D2440" s="72"/>
    </row>
    <row r="2441" spans="3:4" ht="24.75" customHeight="1" x14ac:dyDescent="0.25">
      <c r="C2441" s="77"/>
      <c r="D2441" s="72"/>
    </row>
    <row r="2442" spans="3:4" ht="24.75" customHeight="1" x14ac:dyDescent="0.25">
      <c r="C2442" s="77"/>
      <c r="D2442" s="72"/>
    </row>
    <row r="2443" spans="3:4" ht="24.75" customHeight="1" x14ac:dyDescent="0.25">
      <c r="C2443" s="77"/>
      <c r="D2443" s="72"/>
    </row>
    <row r="2444" spans="3:4" ht="24.75" customHeight="1" x14ac:dyDescent="0.25">
      <c r="C2444" s="77"/>
      <c r="D2444" s="72"/>
    </row>
    <row r="2445" spans="3:4" ht="24.75" customHeight="1" x14ac:dyDescent="0.25">
      <c r="C2445" s="77"/>
      <c r="D2445" s="72"/>
    </row>
    <row r="2446" spans="3:4" ht="24.75" customHeight="1" x14ac:dyDescent="0.25">
      <c r="C2446" s="77"/>
      <c r="D2446" s="72"/>
    </row>
    <row r="2447" spans="3:4" ht="24.75" customHeight="1" x14ac:dyDescent="0.25">
      <c r="C2447" s="77"/>
      <c r="D2447" s="72"/>
    </row>
    <row r="2448" spans="3:4" ht="24.75" customHeight="1" x14ac:dyDescent="0.25">
      <c r="C2448" s="77"/>
      <c r="D2448" s="72"/>
    </row>
    <row r="2449" spans="3:4" ht="24.75" customHeight="1" x14ac:dyDescent="0.25">
      <c r="C2449" s="77"/>
      <c r="D2449" s="72"/>
    </row>
    <row r="2450" spans="3:4" ht="24.75" customHeight="1" x14ac:dyDescent="0.25">
      <c r="C2450" s="77"/>
      <c r="D2450" s="72"/>
    </row>
    <row r="2451" spans="3:4" ht="24.75" customHeight="1" x14ac:dyDescent="0.25">
      <c r="C2451" s="77"/>
      <c r="D2451" s="72"/>
    </row>
    <row r="2452" spans="3:4" ht="24.75" customHeight="1" x14ac:dyDescent="0.25">
      <c r="C2452" s="77"/>
      <c r="D2452" s="72"/>
    </row>
    <row r="2453" spans="3:4" ht="24.75" customHeight="1" x14ac:dyDescent="0.25">
      <c r="C2453" s="77"/>
      <c r="D2453" s="72"/>
    </row>
    <row r="2454" spans="3:4" ht="24.75" customHeight="1" x14ac:dyDescent="0.25">
      <c r="C2454" s="77"/>
      <c r="D2454" s="72"/>
    </row>
    <row r="2455" spans="3:4" ht="24.75" customHeight="1" x14ac:dyDescent="0.25">
      <c r="C2455" s="77"/>
      <c r="D2455" s="72"/>
    </row>
    <row r="2456" spans="3:4" ht="24.75" customHeight="1" x14ac:dyDescent="0.25">
      <c r="C2456" s="77"/>
      <c r="D2456" s="72"/>
    </row>
    <row r="2457" spans="3:4" ht="24.75" customHeight="1" x14ac:dyDescent="0.25">
      <c r="C2457" s="77"/>
      <c r="D2457" s="72"/>
    </row>
    <row r="2458" spans="3:4" ht="24.75" customHeight="1" x14ac:dyDescent="0.25">
      <c r="C2458" s="77"/>
      <c r="D2458" s="72"/>
    </row>
    <row r="2459" spans="3:4" ht="24.75" customHeight="1" x14ac:dyDescent="0.25">
      <c r="C2459" s="77"/>
      <c r="D2459" s="72"/>
    </row>
    <row r="2460" spans="3:4" ht="24.75" customHeight="1" x14ac:dyDescent="0.25">
      <c r="C2460" s="77"/>
      <c r="D2460" s="72"/>
    </row>
    <row r="2461" spans="3:4" ht="24.75" customHeight="1" x14ac:dyDescent="0.25">
      <c r="C2461" s="77"/>
      <c r="D2461" s="72"/>
    </row>
    <row r="2462" spans="3:4" ht="24.75" customHeight="1" x14ac:dyDescent="0.25">
      <c r="C2462" s="77"/>
      <c r="D2462" s="72"/>
    </row>
    <row r="2463" spans="3:4" ht="24.75" customHeight="1" x14ac:dyDescent="0.25">
      <c r="C2463" s="77"/>
      <c r="D2463" s="72"/>
    </row>
    <row r="2464" spans="3:4" ht="24.75" customHeight="1" x14ac:dyDescent="0.25">
      <c r="C2464" s="77"/>
      <c r="D2464" s="72"/>
    </row>
    <row r="2465" spans="3:4" ht="24.75" customHeight="1" x14ac:dyDescent="0.25">
      <c r="C2465" s="77"/>
      <c r="D2465" s="72"/>
    </row>
    <row r="2466" spans="3:4" ht="24.75" customHeight="1" x14ac:dyDescent="0.25">
      <c r="C2466" s="77"/>
      <c r="D2466" s="72"/>
    </row>
    <row r="2467" spans="3:4" ht="24.75" customHeight="1" x14ac:dyDescent="0.25">
      <c r="C2467" s="77"/>
      <c r="D2467" s="72"/>
    </row>
    <row r="2468" spans="3:4" ht="24.75" customHeight="1" x14ac:dyDescent="0.25">
      <c r="C2468" s="77"/>
      <c r="D2468" s="72"/>
    </row>
    <row r="2469" spans="3:4" ht="24.75" customHeight="1" x14ac:dyDescent="0.25">
      <c r="C2469" s="77"/>
      <c r="D2469" s="72"/>
    </row>
    <row r="2470" spans="3:4" ht="24.75" customHeight="1" x14ac:dyDescent="0.25">
      <c r="C2470" s="77"/>
      <c r="D2470" s="72"/>
    </row>
    <row r="2471" spans="3:4" ht="24.75" customHeight="1" x14ac:dyDescent="0.25">
      <c r="C2471" s="77"/>
      <c r="D2471" s="72"/>
    </row>
    <row r="2472" spans="3:4" ht="24.75" customHeight="1" x14ac:dyDescent="0.25">
      <c r="C2472" s="77"/>
      <c r="D2472" s="72"/>
    </row>
    <row r="2473" spans="3:4" ht="24.75" customHeight="1" x14ac:dyDescent="0.25">
      <c r="C2473" s="77"/>
      <c r="D2473" s="72"/>
    </row>
    <row r="2474" spans="3:4" ht="24.75" customHeight="1" x14ac:dyDescent="0.25">
      <c r="C2474" s="77"/>
      <c r="D2474" s="72"/>
    </row>
    <row r="2475" spans="3:4" ht="24.75" customHeight="1" x14ac:dyDescent="0.25">
      <c r="C2475" s="77"/>
      <c r="D2475" s="72"/>
    </row>
    <row r="2476" spans="3:4" ht="24.75" customHeight="1" x14ac:dyDescent="0.25">
      <c r="C2476" s="77"/>
      <c r="D2476" s="72"/>
    </row>
    <row r="2477" spans="3:4" ht="24.75" customHeight="1" x14ac:dyDescent="0.25">
      <c r="C2477" s="77"/>
      <c r="D2477" s="72"/>
    </row>
    <row r="2478" spans="3:4" ht="24.75" customHeight="1" x14ac:dyDescent="0.25">
      <c r="C2478" s="77"/>
      <c r="D2478" s="72"/>
    </row>
    <row r="2479" spans="3:4" ht="24.75" customHeight="1" x14ac:dyDescent="0.25">
      <c r="C2479" s="77"/>
      <c r="D2479" s="72"/>
    </row>
    <row r="2480" spans="3:4" ht="24.75" customHeight="1" x14ac:dyDescent="0.25">
      <c r="C2480" s="77"/>
      <c r="D2480" s="72"/>
    </row>
    <row r="2481" spans="3:4" ht="24.75" customHeight="1" x14ac:dyDescent="0.25">
      <c r="C2481" s="77"/>
      <c r="D2481" s="72"/>
    </row>
    <row r="2482" spans="3:4" ht="24.75" customHeight="1" x14ac:dyDescent="0.25">
      <c r="C2482" s="77"/>
      <c r="D2482" s="72"/>
    </row>
    <row r="2483" spans="3:4" ht="24.75" customHeight="1" x14ac:dyDescent="0.25">
      <c r="C2483" s="77"/>
      <c r="D2483" s="72"/>
    </row>
    <row r="2484" spans="3:4" ht="24.75" customHeight="1" x14ac:dyDescent="0.25">
      <c r="C2484" s="77"/>
      <c r="D2484" s="72"/>
    </row>
    <row r="2485" spans="3:4" ht="24.75" customHeight="1" x14ac:dyDescent="0.25">
      <c r="C2485" s="77"/>
      <c r="D2485" s="72"/>
    </row>
    <row r="2486" spans="3:4" ht="24.75" customHeight="1" x14ac:dyDescent="0.25">
      <c r="C2486" s="77"/>
      <c r="D2486" s="72"/>
    </row>
    <row r="2487" spans="3:4" ht="24.75" customHeight="1" x14ac:dyDescent="0.25">
      <c r="C2487" s="77"/>
      <c r="D2487" s="72"/>
    </row>
    <row r="2488" spans="3:4" ht="24.75" customHeight="1" x14ac:dyDescent="0.25">
      <c r="C2488" s="77"/>
      <c r="D2488" s="72"/>
    </row>
    <row r="2489" spans="3:4" ht="24.75" customHeight="1" x14ac:dyDescent="0.25">
      <c r="C2489" s="77"/>
      <c r="D2489" s="72"/>
    </row>
    <row r="2490" spans="3:4" ht="24.75" customHeight="1" x14ac:dyDescent="0.25">
      <c r="C2490" s="77"/>
      <c r="D2490" s="72"/>
    </row>
    <row r="2491" spans="3:4" ht="24.75" customHeight="1" x14ac:dyDescent="0.25">
      <c r="C2491" s="77"/>
      <c r="D2491" s="72"/>
    </row>
    <row r="2492" spans="3:4" ht="24.75" customHeight="1" x14ac:dyDescent="0.25">
      <c r="C2492" s="77"/>
      <c r="D2492" s="72"/>
    </row>
    <row r="2493" spans="3:4" ht="24.75" customHeight="1" x14ac:dyDescent="0.25">
      <c r="C2493" s="77"/>
      <c r="D2493" s="72"/>
    </row>
    <row r="2494" spans="3:4" ht="24.75" customHeight="1" x14ac:dyDescent="0.25">
      <c r="C2494" s="79"/>
    </row>
    <row r="2495" spans="3:4" ht="24.75" customHeight="1" x14ac:dyDescent="0.25"/>
    <row r="2496" spans="3:4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  <row r="3472" ht="24.75" customHeight="1" x14ac:dyDescent="0.25"/>
    <row r="3473" ht="24.75" customHeight="1" x14ac:dyDescent="0.25"/>
    <row r="3474" ht="24.75" customHeight="1" x14ac:dyDescent="0.25"/>
    <row r="3475" ht="24.75" customHeight="1" x14ac:dyDescent="0.25"/>
    <row r="3476" ht="24.75" customHeight="1" x14ac:dyDescent="0.25"/>
    <row r="3477" ht="24.75" customHeight="1" x14ac:dyDescent="0.25"/>
    <row r="3478" ht="24.75" customHeight="1" x14ac:dyDescent="0.25"/>
    <row r="3479" ht="24.75" customHeight="1" x14ac:dyDescent="0.25"/>
    <row r="3480" ht="24.75" customHeight="1" x14ac:dyDescent="0.25"/>
    <row r="3481" ht="24.75" customHeight="1" x14ac:dyDescent="0.25"/>
    <row r="3482" ht="24.75" customHeight="1" x14ac:dyDescent="0.25"/>
    <row r="3483" ht="24.75" customHeight="1" x14ac:dyDescent="0.25"/>
    <row r="3484" ht="24.75" customHeight="1" x14ac:dyDescent="0.25"/>
    <row r="3485" ht="24.75" customHeight="1" x14ac:dyDescent="0.25"/>
    <row r="3486" ht="24.75" customHeight="1" x14ac:dyDescent="0.25"/>
    <row r="3487" ht="24.75" customHeight="1" x14ac:dyDescent="0.25"/>
    <row r="3488" ht="24.75" customHeight="1" x14ac:dyDescent="0.25"/>
    <row r="3489" ht="24.75" customHeight="1" x14ac:dyDescent="0.25"/>
    <row r="3490" ht="24.75" customHeight="1" x14ac:dyDescent="0.25"/>
    <row r="3491" ht="24.75" customHeight="1" x14ac:dyDescent="0.25"/>
    <row r="3492" ht="24.75" customHeight="1" x14ac:dyDescent="0.25"/>
    <row r="3493" ht="24.75" customHeight="1" x14ac:dyDescent="0.25"/>
    <row r="3494" ht="24.75" customHeight="1" x14ac:dyDescent="0.25"/>
    <row r="3495" ht="24.75" customHeight="1" x14ac:dyDescent="0.25"/>
    <row r="3496" ht="24.75" customHeight="1" x14ac:dyDescent="0.25"/>
    <row r="3497" ht="24.75" customHeight="1" x14ac:dyDescent="0.25"/>
    <row r="3498" ht="24.75" customHeight="1" x14ac:dyDescent="0.25"/>
    <row r="3499" ht="24.75" customHeight="1" x14ac:dyDescent="0.25"/>
    <row r="3500" ht="24.75" customHeight="1" x14ac:dyDescent="0.25"/>
    <row r="3501" ht="24.75" customHeight="1" x14ac:dyDescent="0.25"/>
    <row r="3502" ht="24.75" customHeight="1" x14ac:dyDescent="0.25"/>
    <row r="3503" ht="24.75" customHeight="1" x14ac:dyDescent="0.25"/>
    <row r="3504" ht="24.75" customHeight="1" x14ac:dyDescent="0.25"/>
    <row r="3505" ht="24.75" customHeight="1" x14ac:dyDescent="0.25"/>
    <row r="3506" ht="24.75" customHeight="1" x14ac:dyDescent="0.25"/>
    <row r="3507" ht="24.75" customHeight="1" x14ac:dyDescent="0.25"/>
    <row r="3508" ht="24.75" customHeight="1" x14ac:dyDescent="0.25"/>
    <row r="3509" ht="24.75" customHeight="1" x14ac:dyDescent="0.25"/>
    <row r="3510" ht="24.75" customHeight="1" x14ac:dyDescent="0.25"/>
    <row r="3511" ht="24.75" customHeight="1" x14ac:dyDescent="0.25"/>
    <row r="3512" ht="24.75" customHeight="1" x14ac:dyDescent="0.25"/>
    <row r="3513" ht="24.75" customHeight="1" x14ac:dyDescent="0.25"/>
    <row r="3514" ht="24.75" customHeight="1" x14ac:dyDescent="0.25"/>
    <row r="3515" ht="24.75" customHeight="1" x14ac:dyDescent="0.25"/>
    <row r="3516" ht="24.75" customHeight="1" x14ac:dyDescent="0.25"/>
    <row r="3517" ht="24.75" customHeight="1" x14ac:dyDescent="0.25"/>
    <row r="3518" ht="24.75" customHeight="1" x14ac:dyDescent="0.25"/>
    <row r="3519" ht="24.75" customHeight="1" x14ac:dyDescent="0.25"/>
    <row r="3520" ht="24.75" customHeight="1" x14ac:dyDescent="0.25"/>
    <row r="3521" ht="24.75" customHeight="1" x14ac:dyDescent="0.25"/>
    <row r="3522" ht="24.75" customHeight="1" x14ac:dyDescent="0.25"/>
    <row r="3523" ht="24.75" customHeight="1" x14ac:dyDescent="0.25"/>
    <row r="3524" ht="24.75" customHeight="1" x14ac:dyDescent="0.25"/>
    <row r="3525" ht="24.75" customHeight="1" x14ac:dyDescent="0.25"/>
    <row r="3526" ht="24.75" customHeight="1" x14ac:dyDescent="0.25"/>
    <row r="3527" ht="24.75" customHeight="1" x14ac:dyDescent="0.25"/>
    <row r="3528" ht="24.75" customHeight="1" x14ac:dyDescent="0.25"/>
    <row r="3529" ht="24.75" customHeight="1" x14ac:dyDescent="0.25"/>
    <row r="3530" ht="24.75" customHeight="1" x14ac:dyDescent="0.25"/>
    <row r="3531" ht="24.75" customHeight="1" x14ac:dyDescent="0.25"/>
    <row r="3532" ht="24.75" customHeight="1" x14ac:dyDescent="0.25"/>
    <row r="3533" ht="24.75" customHeight="1" x14ac:dyDescent="0.25"/>
    <row r="3534" ht="24.75" customHeight="1" x14ac:dyDescent="0.25"/>
    <row r="3535" ht="24.75" customHeight="1" x14ac:dyDescent="0.25"/>
    <row r="3536" ht="24.75" customHeight="1" x14ac:dyDescent="0.25"/>
    <row r="3537" ht="24.75" customHeight="1" x14ac:dyDescent="0.25"/>
    <row r="3538" ht="24.75" customHeight="1" x14ac:dyDescent="0.25"/>
    <row r="3539" ht="24.75" customHeight="1" x14ac:dyDescent="0.25"/>
    <row r="3540" ht="24.75" customHeight="1" x14ac:dyDescent="0.25"/>
    <row r="3541" ht="24.75" customHeight="1" x14ac:dyDescent="0.25"/>
    <row r="3542" ht="24.75" customHeight="1" x14ac:dyDescent="0.25"/>
    <row r="3543" ht="24.75" customHeight="1" x14ac:dyDescent="0.25"/>
    <row r="3544" ht="24.75" customHeight="1" x14ac:dyDescent="0.25"/>
    <row r="3545" ht="24.75" customHeight="1" x14ac:dyDescent="0.25"/>
    <row r="3546" ht="24.75" customHeight="1" x14ac:dyDescent="0.25"/>
    <row r="3547" ht="24.75" customHeight="1" x14ac:dyDescent="0.25"/>
    <row r="3548" ht="24.75" customHeight="1" x14ac:dyDescent="0.25"/>
    <row r="3549" ht="24.75" customHeight="1" x14ac:dyDescent="0.25"/>
    <row r="3550" ht="24.75" customHeight="1" x14ac:dyDescent="0.25"/>
    <row r="3551" ht="24.75" customHeight="1" x14ac:dyDescent="0.25"/>
    <row r="3552" ht="24.75" customHeight="1" x14ac:dyDescent="0.25"/>
    <row r="3553" ht="24.75" customHeight="1" x14ac:dyDescent="0.25"/>
    <row r="3554" ht="24.75" customHeight="1" x14ac:dyDescent="0.25"/>
    <row r="3555" ht="24.75" customHeight="1" x14ac:dyDescent="0.25"/>
    <row r="3556" ht="24.75" customHeight="1" x14ac:dyDescent="0.25"/>
    <row r="3557" ht="24.75" customHeight="1" x14ac:dyDescent="0.25"/>
    <row r="3558" ht="24.75" customHeight="1" x14ac:dyDescent="0.25"/>
    <row r="3559" ht="24.75" customHeight="1" x14ac:dyDescent="0.25"/>
    <row r="3560" ht="24.75" customHeight="1" x14ac:dyDescent="0.25"/>
    <row r="3561" ht="24.75" customHeight="1" x14ac:dyDescent="0.25"/>
    <row r="3562" ht="24.75" customHeight="1" x14ac:dyDescent="0.25"/>
    <row r="3563" ht="24.75" customHeight="1" x14ac:dyDescent="0.25"/>
    <row r="3564" ht="24.75" customHeight="1" x14ac:dyDescent="0.25"/>
    <row r="3565" ht="24.75" customHeight="1" x14ac:dyDescent="0.25"/>
    <row r="3566" ht="24.75" customHeight="1" x14ac:dyDescent="0.25"/>
    <row r="3567" ht="24.75" customHeight="1" x14ac:dyDescent="0.25"/>
    <row r="3568" ht="24.75" customHeight="1" x14ac:dyDescent="0.25"/>
    <row r="3569" ht="24.75" customHeight="1" x14ac:dyDescent="0.25"/>
    <row r="3570" ht="24.75" customHeight="1" x14ac:dyDescent="0.25"/>
    <row r="3571" ht="24.75" customHeight="1" x14ac:dyDescent="0.25"/>
    <row r="3572" ht="24.75" customHeight="1" x14ac:dyDescent="0.25"/>
    <row r="3573" ht="24.75" customHeight="1" x14ac:dyDescent="0.25"/>
    <row r="3574" ht="24.75" customHeight="1" x14ac:dyDescent="0.25"/>
    <row r="3575" ht="24.75" customHeight="1" x14ac:dyDescent="0.25"/>
    <row r="3576" ht="24.75" customHeight="1" x14ac:dyDescent="0.25"/>
    <row r="3577" ht="24.75" customHeight="1" x14ac:dyDescent="0.25"/>
    <row r="3578" ht="24.75" customHeight="1" x14ac:dyDescent="0.25"/>
    <row r="3579" ht="24.75" customHeight="1" x14ac:dyDescent="0.25"/>
    <row r="3580" ht="24.75" customHeight="1" x14ac:dyDescent="0.25"/>
    <row r="3581" ht="24.75" customHeight="1" x14ac:dyDescent="0.25"/>
    <row r="3582" ht="24.75" customHeight="1" x14ac:dyDescent="0.25"/>
    <row r="3583" ht="24.75" customHeight="1" x14ac:dyDescent="0.25"/>
    <row r="3584" ht="24.75" customHeight="1" x14ac:dyDescent="0.25"/>
    <row r="3585" ht="24.75" customHeight="1" x14ac:dyDescent="0.25"/>
    <row r="3586" ht="24.75" customHeight="1" x14ac:dyDescent="0.25"/>
    <row r="3587" ht="24.75" customHeight="1" x14ac:dyDescent="0.25"/>
    <row r="3588" ht="24.75" customHeight="1" x14ac:dyDescent="0.25"/>
    <row r="3589" ht="24.75" customHeight="1" x14ac:dyDescent="0.25"/>
    <row r="3590" ht="24.75" customHeight="1" x14ac:dyDescent="0.25"/>
    <row r="3591" ht="24.75" customHeight="1" x14ac:dyDescent="0.25"/>
    <row r="3592" ht="24.75" customHeight="1" x14ac:dyDescent="0.25"/>
    <row r="3593" ht="24.75" customHeight="1" x14ac:dyDescent="0.25"/>
    <row r="3594" ht="24.75" customHeight="1" x14ac:dyDescent="0.25"/>
    <row r="3595" ht="24.75" customHeight="1" x14ac:dyDescent="0.25"/>
    <row r="3596" ht="24.75" customHeight="1" x14ac:dyDescent="0.25"/>
    <row r="3597" ht="24.75" customHeight="1" x14ac:dyDescent="0.25"/>
    <row r="3598" ht="24.75" customHeight="1" x14ac:dyDescent="0.25"/>
    <row r="3599" ht="24.75" customHeight="1" x14ac:dyDescent="0.25"/>
    <row r="3600" ht="24.75" customHeight="1" x14ac:dyDescent="0.25"/>
    <row r="3601" ht="24.75" customHeight="1" x14ac:dyDescent="0.25"/>
    <row r="3602" ht="24.75" customHeight="1" x14ac:dyDescent="0.25"/>
    <row r="3603" ht="24.75" customHeight="1" x14ac:dyDescent="0.25"/>
    <row r="3604" ht="24.75" customHeight="1" x14ac:dyDescent="0.25"/>
    <row r="3605" ht="24.75" customHeight="1" x14ac:dyDescent="0.25"/>
    <row r="3606" ht="24.75" customHeight="1" x14ac:dyDescent="0.25"/>
    <row r="3607" ht="24.75" customHeight="1" x14ac:dyDescent="0.25"/>
    <row r="3608" ht="24.75" customHeight="1" x14ac:dyDescent="0.25"/>
    <row r="3609" ht="24.75" customHeight="1" x14ac:dyDescent="0.25"/>
    <row r="3610" ht="24.75" customHeight="1" x14ac:dyDescent="0.25"/>
    <row r="3611" ht="24.75" customHeight="1" x14ac:dyDescent="0.25"/>
    <row r="3612" ht="24.75" customHeight="1" x14ac:dyDescent="0.25"/>
    <row r="3613" ht="24.75" customHeight="1" x14ac:dyDescent="0.25"/>
    <row r="3614" ht="24.75" customHeight="1" x14ac:dyDescent="0.25"/>
    <row r="3615" ht="24.75" customHeight="1" x14ac:dyDescent="0.25"/>
    <row r="3616" ht="24.75" customHeight="1" x14ac:dyDescent="0.25"/>
    <row r="3617" ht="24.75" customHeight="1" x14ac:dyDescent="0.25"/>
    <row r="3618" ht="24.75" customHeight="1" x14ac:dyDescent="0.25"/>
    <row r="3619" ht="24.75" customHeight="1" x14ac:dyDescent="0.25"/>
    <row r="3620" ht="24.75" customHeight="1" x14ac:dyDescent="0.25"/>
    <row r="3621" ht="24.75" customHeight="1" x14ac:dyDescent="0.25"/>
    <row r="3622" ht="24.75" customHeight="1" x14ac:dyDescent="0.25"/>
    <row r="3623" ht="24.75" customHeight="1" x14ac:dyDescent="0.25"/>
    <row r="3624" ht="24.75" customHeight="1" x14ac:dyDescent="0.25"/>
    <row r="3625" ht="24.75" customHeight="1" x14ac:dyDescent="0.25"/>
    <row r="3626" ht="24.75" customHeight="1" x14ac:dyDescent="0.25"/>
    <row r="3627" ht="24.75" customHeight="1" x14ac:dyDescent="0.25"/>
    <row r="3628" ht="24.75" customHeight="1" x14ac:dyDescent="0.25"/>
    <row r="3629" ht="24.75" customHeight="1" x14ac:dyDescent="0.25"/>
    <row r="3630" ht="24.75" customHeight="1" x14ac:dyDescent="0.25"/>
    <row r="3631" ht="24.75" customHeight="1" x14ac:dyDescent="0.25"/>
    <row r="3632" ht="24.75" customHeight="1" x14ac:dyDescent="0.25"/>
    <row r="3633" ht="24.75" customHeight="1" x14ac:dyDescent="0.25"/>
    <row r="3634" ht="24.75" customHeight="1" x14ac:dyDescent="0.25"/>
    <row r="3635" ht="24.75" customHeight="1" x14ac:dyDescent="0.25"/>
    <row r="3636" ht="24.75" customHeight="1" x14ac:dyDescent="0.25"/>
    <row r="3637" ht="24.75" customHeight="1" x14ac:dyDescent="0.25"/>
    <row r="3638" ht="24.75" customHeight="1" x14ac:dyDescent="0.25"/>
    <row r="3639" ht="24.75" customHeight="1" x14ac:dyDescent="0.25"/>
    <row r="3640" ht="24.75" customHeight="1" x14ac:dyDescent="0.25"/>
    <row r="3641" ht="24.75" customHeight="1" x14ac:dyDescent="0.25"/>
    <row r="3642" ht="24.75" customHeight="1" x14ac:dyDescent="0.25"/>
    <row r="3643" ht="24.75" customHeight="1" x14ac:dyDescent="0.25"/>
    <row r="3644" ht="24.75" customHeight="1" x14ac:dyDescent="0.25"/>
    <row r="3645" ht="24.75" customHeight="1" x14ac:dyDescent="0.25"/>
    <row r="3646" ht="24.75" customHeight="1" x14ac:dyDescent="0.25"/>
    <row r="3647" ht="24.75" customHeight="1" x14ac:dyDescent="0.25"/>
    <row r="3648" ht="24.75" customHeight="1" x14ac:dyDescent="0.25"/>
    <row r="3649" ht="24.75" customHeight="1" x14ac:dyDescent="0.25"/>
    <row r="3650" ht="24.75" customHeight="1" x14ac:dyDescent="0.25"/>
    <row r="3651" ht="24.75" customHeight="1" x14ac:dyDescent="0.25"/>
    <row r="3652" ht="24.75" customHeight="1" x14ac:dyDescent="0.25"/>
    <row r="3653" ht="24.75" customHeight="1" x14ac:dyDescent="0.25"/>
    <row r="3654" ht="24.75" customHeight="1" x14ac:dyDescent="0.25"/>
    <row r="3655" ht="24.75" customHeight="1" x14ac:dyDescent="0.25"/>
    <row r="3656" ht="24.75" customHeight="1" x14ac:dyDescent="0.25"/>
    <row r="3657" ht="24.75" customHeight="1" x14ac:dyDescent="0.25"/>
    <row r="3658" ht="24.75" customHeight="1" x14ac:dyDescent="0.25"/>
    <row r="3659" ht="24.75" customHeight="1" x14ac:dyDescent="0.25"/>
    <row r="3660" ht="24.75" customHeight="1" x14ac:dyDescent="0.25"/>
    <row r="3661" ht="24.75" customHeight="1" x14ac:dyDescent="0.25"/>
    <row r="3662" ht="24.75" customHeight="1" x14ac:dyDescent="0.25"/>
    <row r="3663" ht="24.75" customHeight="1" x14ac:dyDescent="0.25"/>
    <row r="3664" ht="24.75" customHeight="1" x14ac:dyDescent="0.25"/>
    <row r="3665" ht="24.75" customHeight="1" x14ac:dyDescent="0.25"/>
    <row r="3666" ht="24.75" customHeight="1" x14ac:dyDescent="0.25"/>
    <row r="3667" ht="24.75" customHeight="1" x14ac:dyDescent="0.25"/>
    <row r="3668" ht="24.75" customHeight="1" x14ac:dyDescent="0.25"/>
    <row r="3669" ht="24.75" customHeight="1" x14ac:dyDescent="0.25"/>
    <row r="3670" ht="24.75" customHeight="1" x14ac:dyDescent="0.25"/>
    <row r="3671" ht="24.75" customHeight="1" x14ac:dyDescent="0.25"/>
    <row r="3672" ht="24.75" customHeight="1" x14ac:dyDescent="0.25"/>
    <row r="3673" ht="24.75" customHeight="1" x14ac:dyDescent="0.25"/>
    <row r="3674" ht="24.75" customHeight="1" x14ac:dyDescent="0.25"/>
    <row r="3675" ht="24.75" customHeight="1" x14ac:dyDescent="0.25"/>
    <row r="3676" ht="24.75" customHeight="1" x14ac:dyDescent="0.25"/>
    <row r="3677" ht="24.75" customHeight="1" x14ac:dyDescent="0.25"/>
    <row r="3678" ht="24.75" customHeight="1" x14ac:dyDescent="0.25"/>
    <row r="3679" ht="24.75" customHeight="1" x14ac:dyDescent="0.25"/>
    <row r="3680" ht="24.75" customHeight="1" x14ac:dyDescent="0.25"/>
    <row r="3681" ht="24.75" customHeight="1" x14ac:dyDescent="0.25"/>
    <row r="3682" ht="24.75" customHeight="1" x14ac:dyDescent="0.25"/>
    <row r="3683" ht="24.75" customHeight="1" x14ac:dyDescent="0.25"/>
    <row r="3684" ht="24.75" customHeight="1" x14ac:dyDescent="0.25"/>
    <row r="3685" ht="24.75" customHeight="1" x14ac:dyDescent="0.25"/>
    <row r="3686" ht="24.75" customHeight="1" x14ac:dyDescent="0.25"/>
    <row r="3687" ht="24.75" customHeight="1" x14ac:dyDescent="0.25"/>
    <row r="3688" ht="24.75" customHeight="1" x14ac:dyDescent="0.25"/>
    <row r="3689" ht="24.75" customHeight="1" x14ac:dyDescent="0.25"/>
    <row r="3690" ht="24.75" customHeight="1" x14ac:dyDescent="0.25"/>
    <row r="3691" ht="24.75" customHeight="1" x14ac:dyDescent="0.25"/>
    <row r="3692" ht="24.75" customHeight="1" x14ac:dyDescent="0.25"/>
    <row r="3693" ht="24.75" customHeight="1" x14ac:dyDescent="0.25"/>
    <row r="3694" ht="24.75" customHeight="1" x14ac:dyDescent="0.25"/>
    <row r="3695" ht="24.75" customHeight="1" x14ac:dyDescent="0.25"/>
    <row r="3696" ht="24.75" customHeight="1" x14ac:dyDescent="0.25"/>
    <row r="3697" ht="24.75" customHeight="1" x14ac:dyDescent="0.25"/>
    <row r="3698" ht="24.75" customHeight="1" x14ac:dyDescent="0.25"/>
    <row r="3699" ht="24.75" customHeight="1" x14ac:dyDescent="0.25"/>
    <row r="3700" ht="24.75" customHeight="1" x14ac:dyDescent="0.25"/>
    <row r="3701" ht="24.75" customHeight="1" x14ac:dyDescent="0.25"/>
    <row r="3702" ht="24.75" customHeight="1" x14ac:dyDescent="0.25"/>
    <row r="3703" ht="24.75" customHeight="1" x14ac:dyDescent="0.25"/>
    <row r="3704" ht="24.75" customHeight="1" x14ac:dyDescent="0.25"/>
    <row r="3705" ht="24.75" customHeight="1" x14ac:dyDescent="0.25"/>
    <row r="3706" ht="24.75" customHeight="1" x14ac:dyDescent="0.25"/>
    <row r="3707" ht="24.75" customHeight="1" x14ac:dyDescent="0.25"/>
    <row r="3708" ht="24.75" customHeight="1" x14ac:dyDescent="0.25"/>
    <row r="3709" ht="24.75" customHeight="1" x14ac:dyDescent="0.25"/>
    <row r="3710" ht="24.75" customHeight="1" x14ac:dyDescent="0.25"/>
    <row r="3711" ht="24.75" customHeight="1" x14ac:dyDescent="0.25"/>
    <row r="3712" ht="24.75" customHeight="1" x14ac:dyDescent="0.25"/>
    <row r="3713" ht="24.75" customHeight="1" x14ac:dyDescent="0.25"/>
    <row r="3714" ht="24.75" customHeight="1" x14ac:dyDescent="0.25"/>
    <row r="3715" ht="24.75" customHeight="1" x14ac:dyDescent="0.25"/>
    <row r="3716" ht="24.75" customHeight="1" x14ac:dyDescent="0.25"/>
    <row r="3717" ht="24.75" customHeight="1" x14ac:dyDescent="0.25"/>
    <row r="3718" ht="24.75" customHeight="1" x14ac:dyDescent="0.25"/>
    <row r="3719" ht="24.75" customHeight="1" x14ac:dyDescent="0.25"/>
    <row r="3720" ht="24.75" customHeight="1" x14ac:dyDescent="0.25"/>
    <row r="3721" ht="24.75" customHeight="1" x14ac:dyDescent="0.25"/>
    <row r="3722" ht="24.75" customHeight="1" x14ac:dyDescent="0.25"/>
    <row r="3723" ht="24.75" customHeight="1" x14ac:dyDescent="0.25"/>
    <row r="3724" ht="24.75" customHeight="1" x14ac:dyDescent="0.25"/>
    <row r="3725" ht="24.75" customHeight="1" x14ac:dyDescent="0.25"/>
    <row r="3726" ht="24.75" customHeight="1" x14ac:dyDescent="0.25"/>
    <row r="3727" ht="24.75" customHeight="1" x14ac:dyDescent="0.25"/>
    <row r="3728" ht="24.75" customHeight="1" x14ac:dyDescent="0.25"/>
    <row r="3729" ht="24.75" customHeight="1" x14ac:dyDescent="0.25"/>
    <row r="3730" ht="24.75" customHeight="1" x14ac:dyDescent="0.25"/>
    <row r="3731" ht="24.75" customHeight="1" x14ac:dyDescent="0.25"/>
    <row r="3732" ht="24.75" customHeight="1" x14ac:dyDescent="0.25"/>
    <row r="3733" ht="24.75" customHeight="1" x14ac:dyDescent="0.25"/>
    <row r="3734" ht="24.75" customHeight="1" x14ac:dyDescent="0.25"/>
    <row r="3735" ht="24.75" customHeight="1" x14ac:dyDescent="0.25"/>
    <row r="3736" ht="24.75" customHeight="1" x14ac:dyDescent="0.25"/>
    <row r="3737" ht="24.75" customHeight="1" x14ac:dyDescent="0.25"/>
    <row r="3738" ht="24.75" customHeight="1" x14ac:dyDescent="0.25"/>
    <row r="3739" ht="24.75" customHeight="1" x14ac:dyDescent="0.25"/>
    <row r="3740" ht="24.75" customHeight="1" x14ac:dyDescent="0.25"/>
    <row r="3741" ht="24.75" customHeight="1" x14ac:dyDescent="0.25"/>
    <row r="3742" ht="24.75" customHeight="1" x14ac:dyDescent="0.25"/>
  </sheetData>
  <mergeCells count="1">
    <mergeCell ref="A420:C4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2024-10-16T12:05:31Z</dcterms:modified>
</cp:coreProperties>
</file>