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е Tooba" sheetId="7" r:id="rId4"/>
    <sheet name="Поступления Сбербанк" sheetId="5" r:id="rId5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1" l="1"/>
  <c r="H30" i="1" l="1"/>
  <c r="H87" i="1" l="1"/>
  <c r="H82" i="1"/>
  <c r="H78" i="1" l="1"/>
  <c r="H97" i="1" l="1"/>
  <c r="H23" i="1" l="1"/>
  <c r="H16" i="1" l="1"/>
</calcChain>
</file>

<file path=xl/sharedStrings.xml><?xml version="1.0" encoding="utf-8"?>
<sst xmlns="http://schemas.openxmlformats.org/spreadsheetml/2006/main" count="3256" uniqueCount="1487">
  <si>
    <t>Оператор</t>
  </si>
  <si>
    <t>Сумма платежа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</si>
  <si>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</si>
  <si>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</si>
  <si>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</si>
  <si>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</si>
  <si>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</si>
  <si>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</si>
  <si>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 xml:space="preserve">Сумма </t>
  </si>
  <si>
    <t>Назначение платежа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</si>
  <si>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</si>
  <si>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</si>
  <si>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</si>
  <si>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</si>
  <si>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</si>
  <si>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</si>
  <si>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</si>
  <si>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</si>
  <si>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</si>
  <si>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</si>
  <si>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</si>
  <si>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</si>
  <si>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</si>
  <si>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</si>
  <si>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</si>
  <si>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</si>
  <si>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</si>
  <si>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Подарки детям (ежемесячный платеж)</t>
  </si>
  <si>
    <t>Адресная помощь</t>
  </si>
  <si>
    <t>Адресная помощь (ежемесячный платеж)</t>
  </si>
  <si>
    <t xml:space="preserve">Адресная помощь Адресат: Помочь всем </t>
  </si>
  <si>
    <t>Адресная помощь Адресат: Помочь всем  (ежемесячный платеж)</t>
  </si>
  <si>
    <t>Адресная помощь Адресат: Беляев Арсений (ежемесячный платеж)</t>
  </si>
  <si>
    <t>Бытовые нужды (ежемесячный платеж)</t>
  </si>
  <si>
    <t>Адресная помощь Адресат: Комарова Алена (ежемесячный платеж)</t>
  </si>
  <si>
    <t>На уставную деятельность Адресат: Поддержать фонд (ежемесячный платеж)</t>
  </si>
  <si>
    <t>На уставную деятельность Адресат: Григорьева Аня (ежемесячный платеж)</t>
  </si>
  <si>
    <t>Адресная помощь Адресат: Дьячкова Арина (ежемесячный платеж)</t>
  </si>
  <si>
    <t>Проекты (ежемесячный платеж)</t>
  </si>
  <si>
    <t>Выручка</t>
  </si>
  <si>
    <t xml:space="preserve">Расходы по коммерческой деятельности </t>
  </si>
  <si>
    <t>Адресная помощь Адресат: Помочь всем  (ежемесячный платеж) Комментарий: Владимировна</t>
  </si>
  <si>
    <t>Волонтерство (ежемесячный платеж)</t>
  </si>
  <si>
    <t>Мобильная коммерция: Билайн (Россия)</t>
  </si>
  <si>
    <t xml:space="preserve">Дата </t>
  </si>
  <si>
    <t>Мобильная коммерция: Мегафон (Россия)</t>
  </si>
  <si>
    <t>Мобильная коммерция: МТС (Россия)</t>
  </si>
  <si>
    <t>0859</t>
  </si>
  <si>
    <t>Адресная помощь Адресат: Баранова Аня (ежемесячный платеж)</t>
  </si>
  <si>
    <t>Бытовые нужды (ежемесячный платеж) Комментарий: В смс сообщите, пожалуйста, что перевод вами получен</t>
  </si>
  <si>
    <t>Пожертвование в фонд &amp;quot;ДоброСвет&amp;quot;</t>
  </si>
  <si>
    <t>9274</t>
  </si>
  <si>
    <t>3171</t>
  </si>
  <si>
    <t>Пожертвование в фонд "ДоброСвет"</t>
  </si>
  <si>
    <t>Волонтерство (ежемесячный платеж) Комментарий: Спасибо всех Бог</t>
  </si>
  <si>
    <t>3099</t>
  </si>
  <si>
    <t>Адресная помощь (ежемесячный платеж) Комментарий: Викторовна</t>
  </si>
  <si>
    <t>2669</t>
  </si>
  <si>
    <t xml:space="preserve">На уставную деятельность (ежемесячный платеж) Комментарий: Спасибо, что ВЫ есть! </t>
  </si>
  <si>
    <t xml:space="preserve">На уставную деятельность Адресат: Помочь всем 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</si>
  <si>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</si>
  <si>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Оплата ЖКХ</t>
  </si>
  <si>
    <t>На уставную деятельность Адресат: Помочь всем  (ежемесячный платеж)</t>
  </si>
  <si>
    <t>8627</t>
  </si>
  <si>
    <t>Благотворительное пожертвование на уставную деятельность. НДС не облагается</t>
  </si>
  <si>
    <t>3638</t>
  </si>
  <si>
    <t>Психологическая поддержка профессиональными психологами семьям оказывается на регулярной основе.</t>
  </si>
  <si>
    <t xml:space="preserve">Подарки детям (ежемесячный платеж) Комментарий: На поддержку невероятно сильных детишек в борьбе с коварными заболеваниями🤍 </t>
  </si>
  <si>
    <t>Адресная помощь Адресат: Фролов Михаил (ежемесячный платеж) Комментарий: Сил вам и терпения</t>
  </si>
  <si>
    <t>На уставную деятельность Адресат: Помочь всем  (ежемесячный платеж) Комментарий: Огромного запаса сил Вам в вашем труде💐🌹🌹🌺</t>
  </si>
  <si>
    <t>Подарки детям</t>
  </si>
  <si>
    <t>Банковские карты: Мир</t>
  </si>
  <si>
    <t xml:space="preserve">Проекты (ежемесячный платеж) Комментарий: Пусть все дети будут здоровы! </t>
  </si>
  <si>
    <t>На уставную деятельность (ежемесячный платеж) Комментарий: помочь сильному человечку</t>
  </si>
  <si>
    <t>4558</t>
  </si>
  <si>
    <t>Зачисление средств по операциям эквайринга. Мерчант №341000091806. Комиссия 0.40. НДС не облагается.</t>
  </si>
  <si>
    <t>Зачисление средств по операциям эквайринга. Мерчант №341000091806. Комиссия 2.00. НДС не облагается.</t>
  </si>
  <si>
    <t>Услуги банка</t>
  </si>
  <si>
    <t>Зачисление средств по операциям эквайринга. Мерчант №341000091806. Комиссия 1.20. НДС не облагается.</t>
  </si>
  <si>
    <t>Зачисление средств по операциям эквайринга. Мерчант №341000091806. Комиссия 4.00. НДС не облагается.</t>
  </si>
  <si>
    <t>Адресная помощь Адресат: Воронов Иван (ежемесячный платеж)</t>
  </si>
  <si>
    <t>На уставную деятельность (ежемесячный платеж) Комментарий: будь здоров</t>
  </si>
  <si>
    <t>2013</t>
  </si>
  <si>
    <t>На уставную деятельность Адресат: Головнев Ваня (ежемесячный платеж) Комментарий: Добро</t>
  </si>
  <si>
    <t>ДЕТЯМ  (ежемесячный платеж)</t>
  </si>
  <si>
    <t>6067</t>
  </si>
  <si>
    <t>1972</t>
  </si>
  <si>
    <t>6627</t>
  </si>
  <si>
    <t>6231</t>
  </si>
  <si>
    <t>4180</t>
  </si>
  <si>
    <t>7714</t>
  </si>
  <si>
    <t>1060</t>
  </si>
  <si>
    <t>3325</t>
  </si>
  <si>
    <t>6558</t>
  </si>
  <si>
    <t>На уставную деятельность (ежемесячный платеж) Комментарий: Мира и процветания!</t>
  </si>
  <si>
    <t>Адресная помощь Адресат: Субботина Ксения (ежемесячный платеж)</t>
  </si>
  <si>
    <t>4706</t>
  </si>
  <si>
    <t>6056</t>
  </si>
  <si>
    <t>3660</t>
  </si>
  <si>
    <t>8474</t>
  </si>
  <si>
    <t>0145</t>
  </si>
  <si>
    <t>6134</t>
  </si>
  <si>
    <t>3658</t>
  </si>
  <si>
    <t>0667</t>
  </si>
  <si>
    <t>0549</t>
  </si>
  <si>
    <t>5004</t>
  </si>
  <si>
    <t>4289</t>
  </si>
  <si>
    <t>6700</t>
  </si>
  <si>
    <t>6917</t>
  </si>
  <si>
    <t>2135</t>
  </si>
  <si>
    <t>6662</t>
  </si>
  <si>
    <t>7476</t>
  </si>
  <si>
    <t>9199</t>
  </si>
  <si>
    <t>0699</t>
  </si>
  <si>
    <t>7690</t>
  </si>
  <si>
    <t>2637</t>
  </si>
  <si>
    <t>3507</t>
  </si>
  <si>
    <t>6622</t>
  </si>
  <si>
    <t>4215</t>
  </si>
  <si>
    <t>0181</t>
  </si>
  <si>
    <t>0444</t>
  </si>
  <si>
    <t>7300</t>
  </si>
  <si>
    <t>1313</t>
  </si>
  <si>
    <t>5812</t>
  </si>
  <si>
    <t>5307</t>
  </si>
  <si>
    <t>1584</t>
  </si>
  <si>
    <t>9568</t>
  </si>
  <si>
    <t>2666</t>
  </si>
  <si>
    <t>1144</t>
  </si>
  <si>
    <t>6166</t>
  </si>
  <si>
    <t>0294</t>
  </si>
  <si>
    <t>4100</t>
  </si>
  <si>
    <t>0246</t>
  </si>
  <si>
    <t>4285</t>
  </si>
  <si>
    <t>3698</t>
  </si>
  <si>
    <t>5230</t>
  </si>
  <si>
    <t>0248</t>
  </si>
  <si>
    <t>5764</t>
  </si>
  <si>
    <t>5673</t>
  </si>
  <si>
    <t>1137</t>
  </si>
  <si>
    <t>2325</t>
  </si>
  <si>
    <t>7635</t>
  </si>
  <si>
    <t>1631</t>
  </si>
  <si>
    <t>5869</t>
  </si>
  <si>
    <t>8304</t>
  </si>
  <si>
    <t>3359</t>
  </si>
  <si>
    <t>9816</t>
  </si>
  <si>
    <t>6206</t>
  </si>
  <si>
    <t>3671</t>
  </si>
  <si>
    <t>5072</t>
  </si>
  <si>
    <t>1349</t>
  </si>
  <si>
    <t>0180</t>
  </si>
  <si>
    <t>0567</t>
  </si>
  <si>
    <t>8974</t>
  </si>
  <si>
    <t>5555</t>
  </si>
  <si>
    <t>3989</t>
  </si>
  <si>
    <t>0008</t>
  </si>
  <si>
    <t>2216</t>
  </si>
  <si>
    <t>9143</t>
  </si>
  <si>
    <t>9299</t>
  </si>
  <si>
    <t>8333</t>
  </si>
  <si>
    <t>6089</t>
  </si>
  <si>
    <t>3206</t>
  </si>
  <si>
    <t>7438</t>
  </si>
  <si>
    <t>8476</t>
  </si>
  <si>
    <t>7857</t>
  </si>
  <si>
    <t>6436</t>
  </si>
  <si>
    <t>1697</t>
  </si>
  <si>
    <t>6718</t>
  </si>
  <si>
    <t>0864</t>
  </si>
  <si>
    <t>8068</t>
  </si>
  <si>
    <t>9056</t>
  </si>
  <si>
    <t>3301</t>
  </si>
  <si>
    <t>0613</t>
  </si>
  <si>
    <t>0227</t>
  </si>
  <si>
    <t>0255</t>
  </si>
  <si>
    <t>5493</t>
  </si>
  <si>
    <t>8202</t>
  </si>
  <si>
    <t>1192</t>
  </si>
  <si>
    <t>8973</t>
  </si>
  <si>
    <t>6160</t>
  </si>
  <si>
    <t>3637</t>
  </si>
  <si>
    <t>2705</t>
  </si>
  <si>
    <t>5993</t>
  </si>
  <si>
    <t>3092</t>
  </si>
  <si>
    <t>9606</t>
  </si>
  <si>
    <t>8869</t>
  </si>
  <si>
    <t>4634</t>
  </si>
  <si>
    <t>1395</t>
  </si>
  <si>
    <t>6664</t>
  </si>
  <si>
    <t>8515</t>
  </si>
  <si>
    <t>1000</t>
  </si>
  <si>
    <t>2573</t>
  </si>
  <si>
    <t>8637</t>
  </si>
  <si>
    <t>8481</t>
  </si>
  <si>
    <t>6198</t>
  </si>
  <si>
    <t>0079</t>
  </si>
  <si>
    <t>0758</t>
  </si>
  <si>
    <t>5594</t>
  </si>
  <si>
    <t>6543</t>
  </si>
  <si>
    <t>9581</t>
  </si>
  <si>
    <t>1485</t>
  </si>
  <si>
    <t>7379</t>
  </si>
  <si>
    <t>Зачисление средств по операциям эквайринга. Мерчант №341000091806. Комиссия 0.80. НДС не облагается.</t>
  </si>
  <si>
    <t>Оплата телефона, интернета</t>
  </si>
  <si>
    <t>9738</t>
  </si>
  <si>
    <t>9779</t>
  </si>
  <si>
    <t xml:space="preserve">На уставную деятельность (ежемесячный платеж) Комментарий: Увеличела сумму пожертвования </t>
  </si>
  <si>
    <t>6238</t>
  </si>
  <si>
    <t>2114</t>
  </si>
  <si>
    <t>5208</t>
  </si>
  <si>
    <t>Адресная помощь Адресат: Головнев Ваня (ежемесячный платеж)</t>
  </si>
  <si>
    <t>1020</t>
  </si>
  <si>
    <t>3476</t>
  </si>
  <si>
    <t>1511</t>
  </si>
  <si>
    <t>9414</t>
  </si>
  <si>
    <t>7101</t>
  </si>
  <si>
    <t>0705</t>
  </si>
  <si>
    <t>2450</t>
  </si>
  <si>
    <t>2103</t>
  </si>
  <si>
    <t>2288</t>
  </si>
  <si>
    <t>Зачисление средств по операциям эквайринга. Мерчант №341000091806. Комиссия 8.00. НДС не облагается.</t>
  </si>
  <si>
    <t>0635</t>
  </si>
  <si>
    <t>1613</t>
  </si>
  <si>
    <t>7067</t>
  </si>
  <si>
    <t>На уставную деятельность (ежемесячный платеж) Комментарий: Во благо❤️</t>
  </si>
  <si>
    <t>6879</t>
  </si>
  <si>
    <t>2600</t>
  </si>
  <si>
    <t>1643</t>
  </si>
  <si>
    <t>4800</t>
  </si>
  <si>
    <t>6913</t>
  </si>
  <si>
    <t>Адресная помощь Адресат: Карпенков Ваня (ежемесячный платеж) Комментарий: Выздоравливай малыш🙏🙏🙏🙏🙏🍀</t>
  </si>
  <si>
    <t>0107</t>
  </si>
  <si>
    <t>9257</t>
  </si>
  <si>
    <t>Адресная помощь Адресат: Пешков Андрей (ежемесячный платеж)</t>
  </si>
  <si>
    <t>Проект Эмозабота</t>
  </si>
  <si>
    <t>Проект «Клоунский патруль».
Выходов в отделение 5</t>
  </si>
  <si>
    <t>Хозяйственные расходы</t>
  </si>
  <si>
    <t>Программа</t>
  </si>
  <si>
    <t>На уставную деятельность Адресат: Полунин Степан</t>
  </si>
  <si>
    <t>3675</t>
  </si>
  <si>
    <t>3602</t>
  </si>
  <si>
    <t>5241</t>
  </si>
  <si>
    <t>4048</t>
  </si>
  <si>
    <t>Адресная помощь Адресат: Оболенский Герман (ежемесячный платеж)</t>
  </si>
  <si>
    <t>7197</t>
  </si>
  <si>
    <t>7713</t>
  </si>
  <si>
    <t>6076</t>
  </si>
  <si>
    <t>6942</t>
  </si>
  <si>
    <t>4060</t>
  </si>
  <si>
    <t>6705</t>
  </si>
  <si>
    <t>7194</t>
  </si>
  <si>
    <t>7002</t>
  </si>
  <si>
    <t>3974</t>
  </si>
  <si>
    <t>6124</t>
  </si>
  <si>
    <t>1461</t>
  </si>
  <si>
    <t>5749</t>
  </si>
  <si>
    <t>0067</t>
  </si>
  <si>
    <t>3218</t>
  </si>
  <si>
    <t>Зачисление средств по операциям эквайринга. Мерчант №341000091806. Комиссия 0.20. НДС не облагается.</t>
  </si>
  <si>
    <t>Пожертвование по договору пожертвования б/н от 07.11.2023 г. НДС не облагается.</t>
  </si>
  <si>
    <t>Зачисление средств по операциям эквайринга. Мерчант №341000091806. Комиссия 1.60. НДС не облагается.</t>
  </si>
  <si>
    <t>Зачисление средств по операциям эквайринга. Мерчант №341000091806. Комиссия 0.60. НДС не облагается.</t>
  </si>
  <si>
    <t>9261</t>
  </si>
  <si>
    <t>Волонтерство</t>
  </si>
  <si>
    <t>2030</t>
  </si>
  <si>
    <t>2865</t>
  </si>
  <si>
    <t>8238</t>
  </si>
  <si>
    <t>1749</t>
  </si>
  <si>
    <t>6909</t>
  </si>
  <si>
    <t>5507</t>
  </si>
  <si>
    <t xml:space="preserve">На уставную деятельность (ежемесячный платеж) Комментарий: Геннадьевна </t>
  </si>
  <si>
    <t>2862</t>
  </si>
  <si>
    <t>6907</t>
  </si>
  <si>
    <t>4407</t>
  </si>
  <si>
    <t>8033</t>
  </si>
  <si>
    <t>8235</t>
  </si>
  <si>
    <t>3429</t>
  </si>
  <si>
    <t>1286</t>
  </si>
  <si>
    <t>8632</t>
  </si>
  <si>
    <t>3939</t>
  </si>
  <si>
    <t>На уставную деятельность Адресат: Ульянникова Мария</t>
  </si>
  <si>
    <t>8093</t>
  </si>
  <si>
    <t>3604</t>
  </si>
  <si>
    <t xml:space="preserve">Адресная помощь Адресат: Новиков Денис (ежемесячный платеж) Комментарий: Для Дениса 30 лет </t>
  </si>
  <si>
    <t>Адресная помощь Адресат: Ульянникова Мария</t>
  </si>
  <si>
    <t>3108</t>
  </si>
  <si>
    <t>7749</t>
  </si>
  <si>
    <t>0846</t>
  </si>
  <si>
    <t>Мероприятия</t>
  </si>
  <si>
    <t>4378</t>
  </si>
  <si>
    <t>3747</t>
  </si>
  <si>
    <t>5436</t>
  </si>
  <si>
    <t>0479</t>
  </si>
  <si>
    <t>Адресная помощь Адресат: Слаутин Семен</t>
  </si>
  <si>
    <t>4021</t>
  </si>
  <si>
    <t>3357</t>
  </si>
  <si>
    <t>На уставную деятельность Адресат: Слаутин Семен</t>
  </si>
  <si>
    <t>Адресная помощь Адресат: Бухало Соня</t>
  </si>
  <si>
    <t>6607</t>
  </si>
  <si>
    <t>На уставную деятельность (ежемесячный платеж) Комментарий: Пусть все дети и взрослые выздоравливают!</t>
  </si>
  <si>
    <t>6397</t>
  </si>
  <si>
    <t>Адресная помощь Адресат: Тихонов Владислав</t>
  </si>
  <si>
    <t>2140</t>
  </si>
  <si>
    <t>5692</t>
  </si>
  <si>
    <t>Подарки детям (ежемесячный платеж) Комментарий: Скорейшего выздоровления!</t>
  </si>
  <si>
    <t>5978</t>
  </si>
  <si>
    <t>6131</t>
  </si>
  <si>
    <t>8992</t>
  </si>
  <si>
    <t>0830</t>
  </si>
  <si>
    <t>2649</t>
  </si>
  <si>
    <t>1315</t>
  </si>
  <si>
    <t>Адресная помощь Адресат: Виткалов Даниил (ежемесячный платеж)</t>
  </si>
  <si>
    <t>0673</t>
  </si>
  <si>
    <t>7703</t>
  </si>
  <si>
    <t>7395</t>
  </si>
  <si>
    <t>3127</t>
  </si>
  <si>
    <t>На уставную деятельность Адресат: Бухало Соня</t>
  </si>
  <si>
    <t>3196</t>
  </si>
  <si>
    <t>На уставную деятельность (ежемесячный платеж) Комментарий: Здоровья всем деткам!!!!!!</t>
  </si>
  <si>
    <t>0716</t>
  </si>
  <si>
    <t>8328</t>
  </si>
  <si>
    <t>5116</t>
  </si>
  <si>
    <t>1100</t>
  </si>
  <si>
    <t>4488</t>
  </si>
  <si>
    <t>8902</t>
  </si>
  <si>
    <t>4214</t>
  </si>
  <si>
    <t>4343</t>
  </si>
  <si>
    <t>8208</t>
  </si>
  <si>
    <t>3806</t>
  </si>
  <si>
    <t>9060</t>
  </si>
  <si>
    <t>9961</t>
  </si>
  <si>
    <t>7274</t>
  </si>
  <si>
    <t>5324</t>
  </si>
  <si>
    <t>5202</t>
  </si>
  <si>
    <t>6439</t>
  </si>
  <si>
    <t>8664</t>
  </si>
  <si>
    <t>На уставную деятельность (ежемесячный платеж) Комментарий: Маленькая поддержка, для большого дела</t>
  </si>
  <si>
    <t>3480</t>
  </si>
  <si>
    <t>8404</t>
  </si>
  <si>
    <t>Адресная помощь Адресат: Мелехов Рома (ежемесячный платеж)</t>
  </si>
  <si>
    <t>9121</t>
  </si>
  <si>
    <t>5401</t>
  </si>
  <si>
    <t>1635</t>
  </si>
  <si>
    <t>9561</t>
  </si>
  <si>
    <t>3794</t>
  </si>
  <si>
    <t>2374</t>
  </si>
  <si>
    <t>8673</t>
  </si>
  <si>
    <t>2086</t>
  </si>
  <si>
    <t>3643</t>
  </si>
  <si>
    <t>На уставную деятельность Адресат: Слаутин Семен (ежемесячный платеж)</t>
  </si>
  <si>
    <t>6654</t>
  </si>
  <si>
    <t>7599</t>
  </si>
  <si>
    <t>Банковские карты: Visa</t>
  </si>
  <si>
    <t>Зачисление средств по операциям эквайринга. Мерчант №341000091806. Комиссия 12.00. НДС не облагается.</t>
  </si>
  <si>
    <t>1095</t>
  </si>
  <si>
    <t>ilya</t>
  </si>
  <si>
    <t>6529</t>
  </si>
  <si>
    <t>6044</t>
  </si>
  <si>
    <t>8534</t>
  </si>
  <si>
    <t>6819</t>
  </si>
  <si>
    <t>8895</t>
  </si>
  <si>
    <t>5751</t>
  </si>
  <si>
    <t>5519</t>
  </si>
  <si>
    <t>Препарат Онкоспар</t>
  </si>
  <si>
    <t>Оплата проезда к месту обследования Власовой Ксении</t>
  </si>
  <si>
    <t>Студия Жар-Птица</t>
  </si>
  <si>
    <t>2056</t>
  </si>
  <si>
    <t>4282</t>
  </si>
  <si>
    <t>8468</t>
  </si>
  <si>
    <t>3332</t>
  </si>
  <si>
    <t>2306</t>
  </si>
  <si>
    <t>1055</t>
  </si>
  <si>
    <t>1338</t>
  </si>
  <si>
    <t>8466</t>
  </si>
  <si>
    <t>2340</t>
  </si>
  <si>
    <t>2645</t>
  </si>
  <si>
    <t>4772</t>
  </si>
  <si>
    <t>7885</t>
  </si>
  <si>
    <t>7684</t>
  </si>
  <si>
    <t>3342</t>
  </si>
  <si>
    <t>9392</t>
  </si>
  <si>
    <t>6045</t>
  </si>
  <si>
    <t>8281</t>
  </si>
  <si>
    <t>6668</t>
  </si>
  <si>
    <t>0386</t>
  </si>
  <si>
    <t>5617</t>
  </si>
  <si>
    <t>0607</t>
  </si>
  <si>
    <t>4622</t>
  </si>
  <si>
    <t>0266</t>
  </si>
  <si>
    <t>7164</t>
  </si>
  <si>
    <t>9942</t>
  </si>
  <si>
    <t>9374</t>
  </si>
  <si>
    <t>8995</t>
  </si>
  <si>
    <t>4530</t>
  </si>
  <si>
    <t>Адресная помощь Адресат: Бухало Соня Комментарий: для Бухало Сони</t>
  </si>
  <si>
    <t>0806</t>
  </si>
  <si>
    <t>9207</t>
  </si>
  <si>
    <t>9126</t>
  </si>
  <si>
    <t>Адресная помощь Адресат: Пешков Андрей (ежемесячный платеж) Комментарий: Андрею Пешкову</t>
  </si>
  <si>
    <t>5376</t>
  </si>
  <si>
    <t>6266</t>
  </si>
  <si>
    <t>7215</t>
  </si>
  <si>
    <t>7575</t>
  </si>
  <si>
    <t>4067</t>
  </si>
  <si>
    <t>5449</t>
  </si>
  <si>
    <t>6973</t>
  </si>
  <si>
    <t>3644</t>
  </si>
  <si>
    <t>6646</t>
  </si>
  <si>
    <t>2998</t>
  </si>
  <si>
    <t>9565</t>
  </si>
  <si>
    <t>0980</t>
  </si>
  <si>
    <t>4758</t>
  </si>
  <si>
    <t>3832</t>
  </si>
  <si>
    <t>1123</t>
  </si>
  <si>
    <t>8861</t>
  </si>
  <si>
    <t>1164</t>
  </si>
  <si>
    <t>1533</t>
  </si>
  <si>
    <t>8584</t>
  </si>
  <si>
    <t>7230</t>
  </si>
  <si>
    <t>1746</t>
  </si>
  <si>
    <t>6809</t>
  </si>
  <si>
    <t>0738</t>
  </si>
  <si>
    <t>2693</t>
  </si>
  <si>
    <t>7305</t>
  </si>
  <si>
    <t>1927</t>
  </si>
  <si>
    <t>4654</t>
  </si>
  <si>
    <t>3067</t>
  </si>
  <si>
    <t>3872</t>
  </si>
  <si>
    <t>3852</t>
  </si>
  <si>
    <t>3167</t>
  </si>
  <si>
    <t>На уставную деятельность Адресат: Малюкова Даша</t>
  </si>
  <si>
    <t>6159</t>
  </si>
  <si>
    <t xml:space="preserve">Адресная помощь Адресат: Помочь всем  (ежемесячный платеж) Комментарий: Помощь детям </t>
  </si>
  <si>
    <t>7944</t>
  </si>
  <si>
    <t>4607</t>
  </si>
  <si>
    <t>1312</t>
  </si>
  <si>
    <t>5328</t>
  </si>
  <si>
    <t>8092</t>
  </si>
  <si>
    <t>2001</t>
  </si>
  <si>
    <t>9188</t>
  </si>
  <si>
    <t>3310</t>
  </si>
  <si>
    <t>1406</t>
  </si>
  <si>
    <t>8626</t>
  </si>
  <si>
    <t>0962</t>
  </si>
  <si>
    <t>5949</t>
  </si>
  <si>
    <t>9008</t>
  </si>
  <si>
    <t>8919</t>
  </si>
  <si>
    <t>0121</t>
  </si>
  <si>
    <t>0423</t>
  </si>
  <si>
    <t>8871</t>
  </si>
  <si>
    <t>7503</t>
  </si>
  <si>
    <t>4202</t>
  </si>
  <si>
    <t>4149</t>
  </si>
  <si>
    <t>3184</t>
  </si>
  <si>
    <t>6457</t>
  </si>
  <si>
    <t>8649</t>
  </si>
  <si>
    <t>4273</t>
  </si>
  <si>
    <t>4637</t>
  </si>
  <si>
    <t>7537</t>
  </si>
  <si>
    <t>4850</t>
  </si>
  <si>
    <t>1401</t>
  </si>
  <si>
    <t>0147</t>
  </si>
  <si>
    <t>7756</t>
  </si>
  <si>
    <t>3613</t>
  </si>
  <si>
    <t>3651</t>
  </si>
  <si>
    <t>8037</t>
  </si>
  <si>
    <t>9142</t>
  </si>
  <si>
    <t>6015</t>
  </si>
  <si>
    <t>8415</t>
  </si>
  <si>
    <t>4084</t>
  </si>
  <si>
    <t>8081</t>
  </si>
  <si>
    <t>1096</t>
  </si>
  <si>
    <t>5486</t>
  </si>
  <si>
    <t>5915</t>
  </si>
  <si>
    <t>5430</t>
  </si>
  <si>
    <t>1466</t>
  </si>
  <si>
    <t>2483</t>
  </si>
  <si>
    <t>2759</t>
  </si>
  <si>
    <t>8018</t>
  </si>
  <si>
    <t>6824</t>
  </si>
  <si>
    <t>3803</t>
  </si>
  <si>
    <t>9915</t>
  </si>
  <si>
    <t>2819</t>
  </si>
  <si>
    <t>1205</t>
  </si>
  <si>
    <t>4415</t>
  </si>
  <si>
    <t>5778</t>
  </si>
  <si>
    <t>0319</t>
  </si>
  <si>
    <t>1567</t>
  </si>
  <si>
    <t>3500</t>
  </si>
  <si>
    <t>8473</t>
  </si>
  <si>
    <t>6513</t>
  </si>
  <si>
    <t>9255</t>
  </si>
  <si>
    <t>1276</t>
  </si>
  <si>
    <t>5330</t>
  </si>
  <si>
    <t>2516</t>
  </si>
  <si>
    <t>Мобильная коммерция: Yota (Россия)</t>
  </si>
  <si>
    <t>6142</t>
  </si>
  <si>
    <t>0060</t>
  </si>
  <si>
    <t>2563</t>
  </si>
  <si>
    <t>На уставную деятельность. НДС не облагается.</t>
  </si>
  <si>
    <t>Зачисление средств по операциям эквайринга. Мерчант №341000091806. Комиссия 40.00. НДС не облагается.</t>
  </si>
  <si>
    <t>Благотворительное пожертвование. НДС не облагается.</t>
  </si>
  <si>
    <t>Благотворительное пожертвование</t>
  </si>
  <si>
    <t>Зачисление средств по операциям эквайринга. Мерчант №341000091806. Комиссия 20.00. НДС не облагается.</t>
  </si>
  <si>
    <t>Програмное обеспечение</t>
  </si>
  <si>
    <t>Обучение сотрудников</t>
  </si>
  <si>
    <t>Прочее</t>
  </si>
  <si>
    <t>Отчет о расходах по благотворительным программам за ноябрь 2024 года</t>
  </si>
  <si>
    <t>Остаток денежных средств на 30.11.2024</t>
  </si>
  <si>
    <t>Трубка гастростомическая</t>
  </si>
  <si>
    <t>Инвитро Воронеж Алексеев Иван</t>
  </si>
  <si>
    <t>Инвитро Воронеж Пономарева Дарья</t>
  </si>
  <si>
    <t>Инвитро Воронеж Ушакова Вероника</t>
  </si>
  <si>
    <t>Инвитро Воронеж Слаутин Семен</t>
  </si>
  <si>
    <t>Инвитро Воронеж Степанов Алексей</t>
  </si>
  <si>
    <t>Инвитро Воронеж Пранаускис Вальдис</t>
  </si>
  <si>
    <t>Инвитро Воронеж Новой Лидия</t>
  </si>
  <si>
    <t>Инвитро Воронеж Молчанова Дарья</t>
  </si>
  <si>
    <t>Инвитро Воронеж Михайлов Тихон</t>
  </si>
  <si>
    <t>Инвитро Воронеж Ковалев Артем</t>
  </si>
  <si>
    <t>Услуги по лабораторной диагностике Басов Николай Экзом исследование</t>
  </si>
  <si>
    <t>Револейд Будановой Софии</t>
  </si>
  <si>
    <t>Поступления за ноябрь 2024 года</t>
  </si>
  <si>
    <t>Остаток денежных средств на 01.11.2024</t>
  </si>
  <si>
    <t>Расходы по расчетному счету за ноябрь 2024 года</t>
  </si>
  <si>
    <t>Услуги по лабораторной диагностике Васяев Иван</t>
  </si>
  <si>
    <t>Темозоламид Вороновой Алине</t>
  </si>
  <si>
    <t>Оплата проезда к месту обследования Гришину Никите</t>
  </si>
  <si>
    <t>Джакави Ерхолину Вове</t>
  </si>
  <si>
    <t>Цитарабин Зорниковой Марине</t>
  </si>
  <si>
    <t>Космеген Какурину Илье</t>
  </si>
  <si>
    <t>Услуги по лабораторной диагностике Мартьянова Ульяна</t>
  </si>
  <si>
    <t>Крюков Артем</t>
  </si>
  <si>
    <t>Малышева Арина</t>
  </si>
  <si>
    <t>Даунорубицин-ЛЭНС Малышевой Арине</t>
  </si>
  <si>
    <t>Цитиколин Михайлову Тихону</t>
  </si>
  <si>
    <t>Даунорубицин-ЛЭНС Мухину Кириллу</t>
  </si>
  <si>
    <t>Оплата проезда к месту обследования Набокиной Анне</t>
  </si>
  <si>
    <t>Система ингаляции Никитину Николаю</t>
  </si>
  <si>
    <t>Мекинист Панчукову Вове</t>
  </si>
  <si>
    <t>Стиварга Полунину Степану</t>
  </si>
  <si>
    <t>Фрагмин Пономаревой Дарье</t>
  </si>
  <si>
    <t>Услуги по лабораторной диагностике  Геном-90 исследование Попашенко Роман</t>
  </si>
  <si>
    <t>Роаккутан Чекмаревой Алисе</t>
  </si>
  <si>
    <t>Резорба Цой Максиму</t>
  </si>
  <si>
    <t>Зивокс Степанову Алексею</t>
  </si>
  <si>
    <t>Сертикан Степанову Алексею</t>
  </si>
  <si>
    <t>Система ингаляции Сотниковой Маргарите</t>
  </si>
  <si>
    <t>Сорокина Мария</t>
  </si>
  <si>
    <t>Пикрэй Рубанникову Даниилу</t>
  </si>
  <si>
    <t>Корсет функционально-корригирующий Поповой Арине</t>
  </si>
  <si>
    <t>Абаринов Дима</t>
  </si>
  <si>
    <t>Матвиевская Анна</t>
  </si>
  <si>
    <t>Револейд Слаутину Семену</t>
  </si>
  <si>
    <t>Привлечено пожертвований в ноябре  –3049796,14 рублей.</t>
  </si>
  <si>
    <t xml:space="preserve">Программа </t>
  </si>
  <si>
    <t>СВ</t>
  </si>
  <si>
    <t>Даунорубицин-ЛЭНС Абаринову Дмитрию</t>
  </si>
  <si>
    <t>Аванс ФНКЦ</t>
  </si>
  <si>
    <t>4729</t>
  </si>
  <si>
    <t>2817</t>
  </si>
  <si>
    <t>0126</t>
  </si>
  <si>
    <t>5211</t>
  </si>
  <si>
    <t>2241</t>
  </si>
  <si>
    <t>1566</t>
  </si>
  <si>
    <t>9582</t>
  </si>
  <si>
    <t>2415</t>
  </si>
  <si>
    <t>8688</t>
  </si>
  <si>
    <t>vova</t>
  </si>
  <si>
    <t>3019</t>
  </si>
  <si>
    <t>5191</t>
  </si>
  <si>
    <t>1993</t>
  </si>
  <si>
    <t>9984</t>
  </si>
  <si>
    <t>1363</t>
  </si>
  <si>
    <t>9457</t>
  </si>
  <si>
    <t>1304</t>
  </si>
  <si>
    <t>4970</t>
  </si>
  <si>
    <t>1557</t>
  </si>
  <si>
    <t>5943</t>
  </si>
  <si>
    <t>9003</t>
  </si>
  <si>
    <t>5190</t>
  </si>
  <si>
    <t>1235</t>
  </si>
  <si>
    <t>1887</t>
  </si>
  <si>
    <t>1548</t>
  </si>
  <si>
    <t>5304</t>
  </si>
  <si>
    <t>9175</t>
  </si>
  <si>
    <t>5104</t>
  </si>
  <si>
    <t>5306</t>
  </si>
  <si>
    <t>1262</t>
  </si>
  <si>
    <t>6798</t>
  </si>
  <si>
    <t>0462</t>
  </si>
  <si>
    <t>6512</t>
  </si>
  <si>
    <t>7088</t>
  </si>
  <si>
    <t>9880</t>
  </si>
  <si>
    <t>4919</t>
  </si>
  <si>
    <t>8774</t>
  </si>
  <si>
    <t>0875</t>
  </si>
  <si>
    <t>3290</t>
  </si>
  <si>
    <t>4515</t>
  </si>
  <si>
    <t>5069</t>
  </si>
  <si>
    <t>2606</t>
  </si>
  <si>
    <t>9357</t>
  </si>
  <si>
    <t>2679</t>
  </si>
  <si>
    <t>5891</t>
  </si>
  <si>
    <t>7947</t>
  </si>
  <si>
    <t>4101</t>
  </si>
  <si>
    <t>7321</t>
  </si>
  <si>
    <t>5487</t>
  </si>
  <si>
    <t>1399</t>
  </si>
  <si>
    <t>3566</t>
  </si>
  <si>
    <t>3532</t>
  </si>
  <si>
    <t>6681</t>
  </si>
  <si>
    <t>7880</t>
  </si>
  <si>
    <t>9839</t>
  </si>
  <si>
    <t>2394</t>
  </si>
  <si>
    <t>2923</t>
  </si>
  <si>
    <t>5687</t>
  </si>
  <si>
    <t>6650</t>
  </si>
  <si>
    <t>6470</t>
  </si>
  <si>
    <t>5971</t>
  </si>
  <si>
    <t>6725</t>
  </si>
  <si>
    <t>2722</t>
  </si>
  <si>
    <t>3998</t>
  </si>
  <si>
    <t>6452</t>
  </si>
  <si>
    <t>5135</t>
  </si>
  <si>
    <t>4294</t>
  </si>
  <si>
    <t>7873</t>
  </si>
  <si>
    <t>0544</t>
  </si>
  <si>
    <t>5533</t>
  </si>
  <si>
    <t>1942</t>
  </si>
  <si>
    <t>6708</t>
  </si>
  <si>
    <t>4306</t>
  </si>
  <si>
    <t>1422</t>
  </si>
  <si>
    <t>0720</t>
  </si>
  <si>
    <t>4240</t>
  </si>
  <si>
    <t>8897</t>
  </si>
  <si>
    <t>4072</t>
  </si>
  <si>
    <t>5571</t>
  </si>
  <si>
    <t>6931</t>
  </si>
  <si>
    <t>7394</t>
  </si>
  <si>
    <t>6937</t>
  </si>
  <si>
    <t>7793</t>
  </si>
  <si>
    <t>7415</t>
  </si>
  <si>
    <t>4487</t>
  </si>
  <si>
    <t>4352</t>
  </si>
  <si>
    <t>0116</t>
  </si>
  <si>
    <t>1664</t>
  </si>
  <si>
    <t>8819</t>
  </si>
  <si>
    <t>3281</t>
  </si>
  <si>
    <t>0192</t>
  </si>
  <si>
    <t>9931</t>
  </si>
  <si>
    <t>0023</t>
  </si>
  <si>
    <t>9721</t>
  </si>
  <si>
    <t>5234</t>
  </si>
  <si>
    <t>3362</t>
  </si>
  <si>
    <t>0203</t>
  </si>
  <si>
    <t>3786</t>
  </si>
  <si>
    <t>2656</t>
  </si>
  <si>
    <t>6815</t>
  </si>
  <si>
    <t>7887</t>
  </si>
  <si>
    <t>7708</t>
  </si>
  <si>
    <t>2444</t>
  </si>
  <si>
    <t>4571</t>
  </si>
  <si>
    <t>8988</t>
  </si>
  <si>
    <t>1982</t>
  </si>
  <si>
    <t>7668</t>
  </si>
  <si>
    <t>1492</t>
  </si>
  <si>
    <t>valdis</t>
  </si>
  <si>
    <t>8898</t>
  </si>
  <si>
    <t>8048</t>
  </si>
  <si>
    <t>5420</t>
  </si>
  <si>
    <t>2041</t>
  </si>
  <si>
    <t>8475</t>
  </si>
  <si>
    <t>6846</t>
  </si>
  <si>
    <t>0277</t>
  </si>
  <si>
    <t>8182</t>
  </si>
  <si>
    <t>7443</t>
  </si>
  <si>
    <t>0597</t>
  </si>
  <si>
    <t>9805</t>
  </si>
  <si>
    <t>6040</t>
  </si>
  <si>
    <t>2496</t>
  </si>
  <si>
    <t>0274</t>
  </si>
  <si>
    <t>4663</t>
  </si>
  <si>
    <t>6788</t>
  </si>
  <si>
    <t>9464</t>
  </si>
  <si>
    <t>6711</t>
  </si>
  <si>
    <t>2714</t>
  </si>
  <si>
    <t>0641</t>
  </si>
  <si>
    <t>7759</t>
  </si>
  <si>
    <t>9548</t>
  </si>
  <si>
    <t>5655</t>
  </si>
  <si>
    <t>9370</t>
  </si>
  <si>
    <t>9927</t>
  </si>
  <si>
    <t>0991</t>
  </si>
  <si>
    <t>4933</t>
  </si>
  <si>
    <t>6901</t>
  </si>
  <si>
    <t>6242</t>
  </si>
  <si>
    <t>8815</t>
  </si>
  <si>
    <t>3371</t>
  </si>
  <si>
    <t>3847</t>
  </si>
  <si>
    <t>7550</t>
  </si>
  <si>
    <t>0966</t>
  </si>
  <si>
    <t>1933</t>
  </si>
  <si>
    <t>3910</t>
  </si>
  <si>
    <t>1237</t>
  </si>
  <si>
    <t>2749</t>
  </si>
  <si>
    <t>8043</t>
  </si>
  <si>
    <t>7661</t>
  </si>
  <si>
    <t>5906</t>
  </si>
  <si>
    <t>2222</t>
  </si>
  <si>
    <t>7967</t>
  </si>
  <si>
    <t>0797</t>
  </si>
  <si>
    <t>3946</t>
  </si>
  <si>
    <t>9178</t>
  </si>
  <si>
    <t>1653</t>
  </si>
  <si>
    <t>5531</t>
  </si>
  <si>
    <t>2419</t>
  </si>
  <si>
    <t>9369</t>
  </si>
  <si>
    <t>7467</t>
  </si>
  <si>
    <t>0394</t>
  </si>
  <si>
    <t>4233</t>
  </si>
  <si>
    <t>4380</t>
  </si>
  <si>
    <t>9751</t>
  </si>
  <si>
    <t>6445</t>
  </si>
  <si>
    <t>7396</t>
  </si>
  <si>
    <t>1558</t>
  </si>
  <si>
    <t>0952</t>
  </si>
  <si>
    <t>1323</t>
  </si>
  <si>
    <t>1802</t>
  </si>
  <si>
    <t>5540</t>
  </si>
  <si>
    <t>2157</t>
  </si>
  <si>
    <t>5643</t>
  </si>
  <si>
    <t>0594</t>
  </si>
  <si>
    <t>3122</t>
  </si>
  <si>
    <t>8934</t>
  </si>
  <si>
    <t>5292</t>
  </si>
  <si>
    <t>4612</t>
  </si>
  <si>
    <t>6539</t>
  </si>
  <si>
    <t>2291</t>
  </si>
  <si>
    <t>2765</t>
  </si>
  <si>
    <t>7941</t>
  </si>
  <si>
    <t>8094</t>
  </si>
  <si>
    <t>2424</t>
  </si>
  <si>
    <t>1479</t>
  </si>
  <si>
    <t>9794</t>
  </si>
  <si>
    <t>8250</t>
  </si>
  <si>
    <t>1180</t>
  </si>
  <si>
    <t>4324</t>
  </si>
  <si>
    <t>1217</t>
  </si>
  <si>
    <t>8499</t>
  </si>
  <si>
    <t>4722</t>
  </si>
  <si>
    <t>1988</t>
  </si>
  <si>
    <t>2320</t>
  </si>
  <si>
    <t>6041</t>
  </si>
  <si>
    <t>7431</t>
  </si>
  <si>
    <t>1774</t>
  </si>
  <si>
    <t>6338</t>
  </si>
  <si>
    <t>2691</t>
  </si>
  <si>
    <t>8220</t>
  </si>
  <si>
    <t>0137</t>
  </si>
  <si>
    <t>1365</t>
  </si>
  <si>
    <t>6448</t>
  </si>
  <si>
    <t>6570</t>
  </si>
  <si>
    <t>2615</t>
  </si>
  <si>
    <t>9789</t>
  </si>
  <si>
    <t>1034</t>
  </si>
  <si>
    <t>2995</t>
  </si>
  <si>
    <t>7269</t>
  </si>
  <si>
    <t>4782</t>
  </si>
  <si>
    <t>7014</t>
  </si>
  <si>
    <t>4923</t>
  </si>
  <si>
    <t>7266</t>
  </si>
  <si>
    <t>4469</t>
  </si>
  <si>
    <t>5091</t>
  </si>
  <si>
    <t>1768</t>
  </si>
  <si>
    <t>2812</t>
  </si>
  <si>
    <t>1971</t>
  </si>
  <si>
    <t>1195</t>
  </si>
  <si>
    <t>9670</t>
  </si>
  <si>
    <t>4730</t>
  </si>
  <si>
    <t>0686</t>
  </si>
  <si>
    <t>4941</t>
  </si>
  <si>
    <t>3444</t>
  </si>
  <si>
    <t>6366</t>
  </si>
  <si>
    <t>4462</t>
  </si>
  <si>
    <t>4437</t>
  </si>
  <si>
    <t>5421</t>
  </si>
  <si>
    <t>0187</t>
  </si>
  <si>
    <t>3181</t>
  </si>
  <si>
    <t>2868</t>
  </si>
  <si>
    <t>4503</t>
  </si>
  <si>
    <t>2148</t>
  </si>
  <si>
    <t>7340</t>
  </si>
  <si>
    <t>2567</t>
  </si>
  <si>
    <t>5549</t>
  </si>
  <si>
    <t>0016</t>
  </si>
  <si>
    <t>7458</t>
  </si>
  <si>
    <t>1907</t>
  </si>
  <si>
    <t>0034</t>
  </si>
  <si>
    <t>4555</t>
  </si>
  <si>
    <t>8596</t>
  </si>
  <si>
    <t>9941</t>
  </si>
  <si>
    <t>1444</t>
  </si>
  <si>
    <t>9564</t>
  </si>
  <si>
    <t>6988</t>
  </si>
  <si>
    <t>7604</t>
  </si>
  <si>
    <t>8589</t>
  </si>
  <si>
    <t>6422</t>
  </si>
  <si>
    <t>9154</t>
  </si>
  <si>
    <t>1947</t>
  </si>
  <si>
    <t>6941</t>
  </si>
  <si>
    <t>4125</t>
  </si>
  <si>
    <t>0029</t>
  </si>
  <si>
    <t>0792</t>
  </si>
  <si>
    <t>4966</t>
  </si>
  <si>
    <t>1272</t>
  </si>
  <si>
    <t>6755</t>
  </si>
  <si>
    <t>1494</t>
  </si>
  <si>
    <t>9891</t>
  </si>
  <si>
    <t>1079</t>
  </si>
  <si>
    <t>6922</t>
  </si>
  <si>
    <t>1489</t>
  </si>
  <si>
    <t>8831</t>
  </si>
  <si>
    <t>5280</t>
  </si>
  <si>
    <t>9685</t>
  </si>
  <si>
    <t>6638</t>
  </si>
  <si>
    <t>9770</t>
  </si>
  <si>
    <t>8241</t>
  </si>
  <si>
    <t>4849</t>
  </si>
  <si>
    <t>0820</t>
  </si>
  <si>
    <t>2744</t>
  </si>
  <si>
    <t>1866</t>
  </si>
  <si>
    <t>3642</t>
  </si>
  <si>
    <t>0000</t>
  </si>
  <si>
    <t>6167</t>
  </si>
  <si>
    <t>7012</t>
  </si>
  <si>
    <t>4523</t>
  </si>
  <si>
    <t>4784</t>
  </si>
  <si>
    <t>0189</t>
  </si>
  <si>
    <t>2491</t>
  </si>
  <si>
    <t>6910</t>
  </si>
  <si>
    <t>3475</t>
  </si>
  <si>
    <t>9989</t>
  </si>
  <si>
    <t>0225</t>
  </si>
  <si>
    <t>7049</t>
  </si>
  <si>
    <t>0657</t>
  </si>
  <si>
    <t>1346</t>
  </si>
  <si>
    <t>9337</t>
  </si>
  <si>
    <t>3321</t>
  </si>
  <si>
    <t>7828</t>
  </si>
  <si>
    <t>0930</t>
  </si>
  <si>
    <t>8876</t>
  </si>
  <si>
    <t>5073</t>
  </si>
  <si>
    <t>4753</t>
  </si>
  <si>
    <t>4859</t>
  </si>
  <si>
    <t>4707</t>
  </si>
  <si>
    <t>9906</t>
  </si>
  <si>
    <t>5397</t>
  </si>
  <si>
    <t>0382</t>
  </si>
  <si>
    <t>5723</t>
  </si>
  <si>
    <t>6601</t>
  </si>
  <si>
    <t>4030</t>
  </si>
  <si>
    <t>9034</t>
  </si>
  <si>
    <t>1705</t>
  </si>
  <si>
    <t>4318</t>
  </si>
  <si>
    <t>1595</t>
  </si>
  <si>
    <t>0932</t>
  </si>
  <si>
    <t>9482</t>
  </si>
  <si>
    <t>9061</t>
  </si>
  <si>
    <t>6405</t>
  </si>
  <si>
    <t>1477</t>
  </si>
  <si>
    <t>0019</t>
  </si>
  <si>
    <t>4506</t>
  </si>
  <si>
    <t>0507</t>
  </si>
  <si>
    <t>9574</t>
  </si>
  <si>
    <t>8102</t>
  </si>
  <si>
    <t>5130</t>
  </si>
  <si>
    <t>1049</t>
  </si>
  <si>
    <t>5696</t>
  </si>
  <si>
    <t>6103</t>
  </si>
  <si>
    <t>7151</t>
  </si>
  <si>
    <t>8505</t>
  </si>
  <si>
    <t>7999</t>
  </si>
  <si>
    <t>6706</t>
  </si>
  <si>
    <t>Адресная помощь Адресат: Полунин Степан</t>
  </si>
  <si>
    <t>На уставную деятельность Адресат: Крамарев Игорь</t>
  </si>
  <si>
    <t>0724</t>
  </si>
  <si>
    <t>9291</t>
  </si>
  <si>
    <t>6838</t>
  </si>
  <si>
    <t>5878</t>
  </si>
  <si>
    <t>На уставную деятельность Комментарий: Шарлотфест 2024, 
компания Центр Безопасности ООО "Восток-Спец-Сервис"</t>
  </si>
  <si>
    <t>Адресная помощь Адресат: Крамарев Игорь</t>
  </si>
  <si>
    <t>1886</t>
  </si>
  <si>
    <t>0973</t>
  </si>
  <si>
    <t>0849</t>
  </si>
  <si>
    <t>9676</t>
  </si>
  <si>
    <t>Адресная помощь Адресат: Крамарев Игорь Комментарий: ❤️❤️❤️</t>
  </si>
  <si>
    <t>Адресная помощь Адресат: Крамарев Игорь Комментарий: Выздоравливай, Малыш!</t>
  </si>
  <si>
    <t>3245</t>
  </si>
  <si>
    <t>4739</t>
  </si>
  <si>
    <t>Адресная помощь Адресат: Крамарев Игорь Комментарий: Выздоравливай, Игорь!</t>
  </si>
  <si>
    <t>3437</t>
  </si>
  <si>
    <t>4413</t>
  </si>
  <si>
    <t>0131</t>
  </si>
  <si>
    <t>4281</t>
  </si>
  <si>
    <t>9688</t>
  </si>
  <si>
    <t>Адресная помощь Адресат: Малюкова Даша</t>
  </si>
  <si>
    <t>Адресная помощь Адресат: Тельминова Кристина</t>
  </si>
  <si>
    <t>1362</t>
  </si>
  <si>
    <t>9600</t>
  </si>
  <si>
    <t>9959</t>
  </si>
  <si>
    <t>3654</t>
  </si>
  <si>
    <t>1669</t>
  </si>
  <si>
    <t>5509</t>
  </si>
  <si>
    <t>4724</t>
  </si>
  <si>
    <t>0285</t>
  </si>
  <si>
    <t>3728</t>
  </si>
  <si>
    <t>7688</t>
  </si>
  <si>
    <t>9692</t>
  </si>
  <si>
    <t>0921</t>
  </si>
  <si>
    <t>Адресная помощь Адресат: Крамарев Игорь Комментарий: Игорю адресная помощь</t>
  </si>
  <si>
    <t>3512</t>
  </si>
  <si>
    <t>5118</t>
  </si>
  <si>
    <t>9788</t>
  </si>
  <si>
    <t>На уставную деятельность Комментарий: Божьих благословений всем нуждающимся , аминь 🙏</t>
  </si>
  <si>
    <t>6117</t>
  </si>
  <si>
    <t xml:space="preserve">Адресная помощь Адресат: Полунин Степан Комментарий: Здоровья! </t>
  </si>
  <si>
    <t>7907</t>
  </si>
  <si>
    <t>3356</t>
  </si>
  <si>
    <t>9260</t>
  </si>
  <si>
    <t>1345</t>
  </si>
  <si>
    <t>5225</t>
  </si>
  <si>
    <t>9932</t>
  </si>
  <si>
    <t>0717</t>
  </si>
  <si>
    <t>0540</t>
  </si>
  <si>
    <t>0320</t>
  </si>
  <si>
    <t>На уставную деятельность Комментарий: Шарлотфест в память Комаровой Алены. Юнармейцы отряда "Патриоты-36ВРН" имени Героя России майора А. Н. Калмыкова</t>
  </si>
  <si>
    <t>8452</t>
  </si>
  <si>
    <t>6698</t>
  </si>
  <si>
    <t>0722</t>
  </si>
  <si>
    <t>7397</t>
  </si>
  <si>
    <t>0868</t>
  </si>
  <si>
    <t>3261</t>
  </si>
  <si>
    <t>6161</t>
  </si>
  <si>
    <t>7304</t>
  </si>
  <si>
    <t>Проекты Комментарий: Коллектив библиотеки № 23</t>
  </si>
  <si>
    <t>6967</t>
  </si>
  <si>
    <t>8242</t>
  </si>
  <si>
    <t>1725</t>
  </si>
  <si>
    <t>5528</t>
  </si>
  <si>
    <t>На уставную деятельность Комментарий: Для Тимофея</t>
  </si>
  <si>
    <t>6184</t>
  </si>
  <si>
    <t>6670</t>
  </si>
  <si>
    <t>7328</t>
  </si>
  <si>
    <t>6745</t>
  </si>
  <si>
    <t>2661</t>
  </si>
  <si>
    <t>3751</t>
  </si>
  <si>
    <t>Адресная помощь Адресат: Крамарев Игорь Комментарий: Малышу Игорю</t>
  </si>
  <si>
    <t>4498</t>
  </si>
  <si>
    <t>5466</t>
  </si>
  <si>
    <t>8344</t>
  </si>
  <si>
    <t>9246</t>
  </si>
  <si>
    <t>9232</t>
  </si>
  <si>
    <t>8965</t>
  </si>
  <si>
    <t>0138</t>
  </si>
  <si>
    <t>7602</t>
  </si>
  <si>
    <t>7681</t>
  </si>
  <si>
    <t>Адресная помощь Адресат: Крамарев Игорь Комментарий: Игорю от Игоря</t>
  </si>
  <si>
    <t>8808</t>
  </si>
  <si>
    <t>Адресная помощь Адресат: Крамарев Игорь Комментарий: Дай Бог здоровья Игореше!</t>
  </si>
  <si>
    <t>0916</t>
  </si>
  <si>
    <t>9848</t>
  </si>
  <si>
    <t>Адресная помощь Адресат: Крамарев Игорь Комментарий: Крамарев Игорь</t>
  </si>
  <si>
    <t>0994</t>
  </si>
  <si>
    <t>5250</t>
  </si>
  <si>
    <t>Адресная помощь Адресат: Ерхолин Вова (ежемесячный платеж)</t>
  </si>
  <si>
    <t>5020</t>
  </si>
  <si>
    <t>5502</t>
  </si>
  <si>
    <t>На уставную деятельность Комментарий: МКДОУ БГО ДЕТСКИЙ САД 12 ОБЩЕРАЗВИВАЮЩЕГО ВИДА</t>
  </si>
  <si>
    <t>7979</t>
  </si>
  <si>
    <t xml:space="preserve">На уставную деятельность Комментарий: Федеральное государственное бюджетное образовательное учреждение высшего образования «Воронежский государственный аграрный университет имени императора Петра I» </t>
  </si>
  <si>
    <t>На уставную деятельность Адресат: Бухало Соня Комментарий: Бухало Соня</t>
  </si>
  <si>
    <t>0465</t>
  </si>
  <si>
    <t>5496</t>
  </si>
  <si>
    <t>Адресная помощь Адресат: Крамарев Игорь Комментарий: Игорю</t>
  </si>
  <si>
    <t>4299</t>
  </si>
  <si>
    <t>Адресная помощь Адресат: Крамарев Игорь Комментарий: Побыстрее поправляйся, лапочка.</t>
  </si>
  <si>
    <t>8533</t>
  </si>
  <si>
    <t>На уставную деятельность Адресат: Крамарев Игорь Комментарий: Помоги Господь!</t>
  </si>
  <si>
    <t>9851</t>
  </si>
  <si>
    <t>7018</t>
  </si>
  <si>
    <t>На уставную деятельность Комментарий: Для Семёновой Ани</t>
  </si>
  <si>
    <t>8249</t>
  </si>
  <si>
    <t>На уставную деятельность Комментарий: Для Семеновой Ани🙏🙏🙏</t>
  </si>
  <si>
    <t>0258</t>
  </si>
  <si>
    <t>На уставную деятельность Комментарий: Для Семеновой Ани</t>
  </si>
  <si>
    <t>На уставную деятельность Комментарий: В рамках акции Шарлотфест. Борисоглебск, детский сад 21,  группа "Лимпопо"</t>
  </si>
  <si>
    <t>2427</t>
  </si>
  <si>
    <t>2866</t>
  </si>
  <si>
    <t>2267</t>
  </si>
  <si>
    <t>0360</t>
  </si>
  <si>
    <t>2425</t>
  </si>
  <si>
    <t>4907</t>
  </si>
  <si>
    <t>8923</t>
  </si>
  <si>
    <t>1854</t>
  </si>
  <si>
    <t>1490</t>
  </si>
  <si>
    <t>3237</t>
  </si>
  <si>
    <t>2016</t>
  </si>
  <si>
    <t>2155</t>
  </si>
  <si>
    <t>1863</t>
  </si>
  <si>
    <t>Адресная помощь Комментарий: Шарлотфест</t>
  </si>
  <si>
    <t>0663</t>
  </si>
  <si>
    <t>На уставную деятельность Адресат: Тельминова Кристина</t>
  </si>
  <si>
    <t>3082</t>
  </si>
  <si>
    <t xml:space="preserve">На уставную деятельность Комментарий: «ШарлотФест-2024».  ЧУ ДО "Языковой центр по изучению иностранных языков" город Борисоглебск. </t>
  </si>
  <si>
    <t>2976</t>
  </si>
  <si>
    <t>Адресная помощь Адресат: Полунин Степан Комментарий: Полунин Степан</t>
  </si>
  <si>
    <t>3043</t>
  </si>
  <si>
    <t>1884</t>
  </si>
  <si>
    <t>7717</t>
  </si>
  <si>
    <t>3273</t>
  </si>
  <si>
    <t>3980</t>
  </si>
  <si>
    <t>4695</t>
  </si>
  <si>
    <t>Адресная помощь Комментарий: Помощь за лекарство раком детей</t>
  </si>
  <si>
    <t>9802</t>
  </si>
  <si>
    <t>Адресная помощь Адресат: Мизенко Денис (ежемесячный платеж)</t>
  </si>
  <si>
    <t>7348</t>
  </si>
  <si>
    <t>3386</t>
  </si>
  <si>
    <t>6157</t>
  </si>
  <si>
    <t>5270</t>
  </si>
  <si>
    <t>7339</t>
  </si>
  <si>
    <t>4457</t>
  </si>
  <si>
    <t>2156</t>
  </si>
  <si>
    <t>6036</t>
  </si>
  <si>
    <t>9020</t>
  </si>
  <si>
    <t>5739</t>
  </si>
  <si>
    <t>8005</t>
  </si>
  <si>
    <t>Бытовые нужды Адресат: Тихонов Владислав (ежемесячный платеж)</t>
  </si>
  <si>
    <t>6571</t>
  </si>
  <si>
    <t>1788</t>
  </si>
  <si>
    <t xml:space="preserve">Адресная помощь Адресат: Слаутин Семен Комментарий: Для Семёна Слаутина. </t>
  </si>
  <si>
    <t>6639</t>
  </si>
  <si>
    <t>4075</t>
  </si>
  <si>
    <t>6616</t>
  </si>
  <si>
    <t>3048</t>
  </si>
  <si>
    <t>Адресная помощь Адресат: Барабашева Кристина</t>
  </si>
  <si>
    <t>6453</t>
  </si>
  <si>
    <t>Проекты</t>
  </si>
  <si>
    <t>8616</t>
  </si>
  <si>
    <t>9131</t>
  </si>
  <si>
    <t>1014</t>
  </si>
  <si>
    <t>7357</t>
  </si>
  <si>
    <t>Адресная помощь Адресат: Барабашева Кристина Комментарий: Для Кристины Барабашевой</t>
  </si>
  <si>
    <t>4533</t>
  </si>
  <si>
    <t>7316</t>
  </si>
  <si>
    <t>7275</t>
  </si>
  <si>
    <t>Адресная помощь Адресат: Полунин Степан (ежемесячный платеж)</t>
  </si>
  <si>
    <t>4988</t>
  </si>
  <si>
    <t>Адресная помощь Адресат: Слаутин Семен Комментарий: помощь Слаутину Семену</t>
  </si>
  <si>
    <t>6652</t>
  </si>
  <si>
    <t>3379</t>
  </si>
  <si>
    <t>На уставную деятельность Адресат: Барабашева Кристина</t>
  </si>
  <si>
    <t>9698</t>
  </si>
  <si>
    <t>1308</t>
  </si>
  <si>
    <t>1484</t>
  </si>
  <si>
    <t>1903</t>
  </si>
  <si>
    <t>1154</t>
  </si>
  <si>
    <t>5999</t>
  </si>
  <si>
    <t xml:space="preserve">Адресная помощь Адресат: Барабашева Кристина Комментарий: Храни Вас, Господь! </t>
  </si>
  <si>
    <t>На уставную деятельность Адресат: Полунин Степан Комментарий: полунин  степан</t>
  </si>
  <si>
    <t>1959</t>
  </si>
  <si>
    <t>9718</t>
  </si>
  <si>
    <t>6994</t>
  </si>
  <si>
    <t>1858</t>
  </si>
  <si>
    <t>0123</t>
  </si>
  <si>
    <t>1628</t>
  </si>
  <si>
    <t>3168</t>
  </si>
  <si>
    <t>1905</t>
  </si>
  <si>
    <t>7213</t>
  </si>
  <si>
    <t>Адресная помощь Адресат: Барабашева Кристина Комментарий: 🙏🙏🙏</t>
  </si>
  <si>
    <t>5805</t>
  </si>
  <si>
    <t>7932</t>
  </si>
  <si>
    <t>0941</t>
  </si>
  <si>
    <t>5935</t>
  </si>
  <si>
    <t>Адресная помощь Адресат: Помочь всем  Комментарий: Здоровья</t>
  </si>
  <si>
    <t>1347</t>
  </si>
  <si>
    <t>1247</t>
  </si>
  <si>
    <t>5651</t>
  </si>
  <si>
    <t>6005</t>
  </si>
  <si>
    <t>6118</t>
  </si>
  <si>
    <t>2512</t>
  </si>
  <si>
    <t>2753</t>
  </si>
  <si>
    <t>1265</t>
  </si>
  <si>
    <t>5716</t>
  </si>
  <si>
    <t>5374</t>
  </si>
  <si>
    <t>На уставную деятельность Адресат: Бухало Соня Комментарий: Для Бухло</t>
  </si>
  <si>
    <t>0101</t>
  </si>
  <si>
    <t>0579</t>
  </si>
  <si>
    <t>0808</t>
  </si>
  <si>
    <t>2468</t>
  </si>
  <si>
    <t>1332</t>
  </si>
  <si>
    <t>8282</t>
  </si>
  <si>
    <t>1181</t>
  </si>
  <si>
    <t>7449</t>
  </si>
  <si>
    <t>6466</t>
  </si>
  <si>
    <t>3080</t>
  </si>
  <si>
    <t>3415</t>
  </si>
  <si>
    <t>6063</t>
  </si>
  <si>
    <t>1077</t>
  </si>
  <si>
    <t>3449</t>
  </si>
  <si>
    <t>7243</t>
  </si>
  <si>
    <t>6210</t>
  </si>
  <si>
    <t>На уставную деятельность Комментарий: МБОУ "Новоусманский образовательный центр"
директор Лапшин Дмитрий Дмитриевич</t>
  </si>
  <si>
    <t>7667</t>
  </si>
  <si>
    <t>7273</t>
  </si>
  <si>
    <t>9328</t>
  </si>
  <si>
    <t>2389</t>
  </si>
  <si>
    <t>3947</t>
  </si>
  <si>
    <t>0710</t>
  </si>
  <si>
    <t>9314</t>
  </si>
  <si>
    <t>5711</t>
  </si>
  <si>
    <t xml:space="preserve">Подарки детям Комментарий: К Новому году. </t>
  </si>
  <si>
    <t>3140</t>
  </si>
  <si>
    <t>1694</t>
  </si>
  <si>
    <t>4877</t>
  </si>
  <si>
    <t>На уставную деятельность (ежемесячный платеж) Комментарий: Здоровья</t>
  </si>
  <si>
    <t>6995</t>
  </si>
  <si>
    <t>4837</t>
  </si>
  <si>
    <t>Адресная помощь Адресат: Барабашева Кристина Комментарий: скорейшего выздоровления</t>
  </si>
  <si>
    <t>3978</t>
  </si>
  <si>
    <t>6092</t>
  </si>
  <si>
    <t xml:space="preserve">Адресная помощь Адресат: Мокий Игорь (ежемесячный платеж) Комментарий: Будьте здоровы </t>
  </si>
  <si>
    <t>2192</t>
  </si>
  <si>
    <t>2116</t>
  </si>
  <si>
    <t>1042</t>
  </si>
  <si>
    <t xml:space="preserve">На уставную деятельность Адресат: Полунин Степан Комментарий: Выздоравливай </t>
  </si>
  <si>
    <t>5750</t>
  </si>
  <si>
    <t>1063</t>
  </si>
  <si>
    <t>7953</t>
  </si>
  <si>
    <t>5085</t>
  </si>
  <si>
    <t>5396</t>
  </si>
  <si>
    <t>1230</t>
  </si>
  <si>
    <t>2788</t>
  </si>
  <si>
    <t>7513</t>
  </si>
  <si>
    <t>1742</t>
  </si>
  <si>
    <t>1937</t>
  </si>
  <si>
    <t>4563</t>
  </si>
  <si>
    <t>8689</t>
  </si>
  <si>
    <t>7775</t>
  </si>
  <si>
    <t>Адресная помощь Адресат: Слаутин Семен Комментарий: Семену</t>
  </si>
  <si>
    <t>1569</t>
  </si>
  <si>
    <t>6135</t>
  </si>
  <si>
    <t>3382</t>
  </si>
  <si>
    <t>На уставную деятельность Адресат: Малюкова Даша Комментарий: Выздоровления Малюковой Даше!</t>
  </si>
  <si>
    <t>2022</t>
  </si>
  <si>
    <t>9058</t>
  </si>
  <si>
    <t>5868</t>
  </si>
  <si>
    <t>Адресная помощь Адресат: Малюкова Даша Комментарий: Выздоравливайте</t>
  </si>
  <si>
    <t>9720</t>
  </si>
  <si>
    <t>3121</t>
  </si>
  <si>
    <t>8167</t>
  </si>
  <si>
    <t>9335</t>
  </si>
  <si>
    <t>Адресная помощь Адресат: Малюкова Даша Комментарий: На лекарство для Даши. Поправляйся, девочка!</t>
  </si>
  <si>
    <t>2836</t>
  </si>
  <si>
    <t>6438</t>
  </si>
  <si>
    <t>8117</t>
  </si>
  <si>
    <t>7104</t>
  </si>
  <si>
    <t>4901</t>
  </si>
  <si>
    <t>7621</t>
  </si>
  <si>
    <t xml:space="preserve">Адресная помощь Адресат: Малюкова Даша Комментарий: Даше </t>
  </si>
  <si>
    <t>4046</t>
  </si>
  <si>
    <t>2175</t>
  </si>
  <si>
    <t>3966</t>
  </si>
  <si>
    <t>6800</t>
  </si>
  <si>
    <t>6295</t>
  </si>
  <si>
    <t>0684</t>
  </si>
  <si>
    <t>4089</t>
  </si>
  <si>
    <t>2939</t>
  </si>
  <si>
    <t>Адресная помощь Адресат: Малюкова Даша Комментарий: Здоровья</t>
  </si>
  <si>
    <t>0881</t>
  </si>
  <si>
    <t>Адресная помощь Комментарий: Для Даши</t>
  </si>
  <si>
    <t>5737</t>
  </si>
  <si>
    <t>3903</t>
  </si>
  <si>
    <t>Адресная помощь Адресат: Малюкова Даша Комментарий: Для Даши</t>
  </si>
  <si>
    <t>2198</t>
  </si>
  <si>
    <t>0365</t>
  </si>
  <si>
    <t>0416</t>
  </si>
  <si>
    <t>4621</t>
  </si>
  <si>
    <t>3279</t>
  </si>
  <si>
    <t>6536</t>
  </si>
  <si>
    <t>3802</t>
  </si>
  <si>
    <t>2698</t>
  </si>
  <si>
    <t>8040</t>
  </si>
  <si>
    <t>2353</t>
  </si>
  <si>
    <t>01.11.2024 17:04:23</t>
  </si>
  <si>
    <t>3572</t>
  </si>
  <si>
    <t>01.11.2024 17:28:10</t>
  </si>
  <si>
    <t>02.11.2024 06:12:43</t>
  </si>
  <si>
    <t>02.11.2024 20:43:36</t>
  </si>
  <si>
    <t>2758</t>
  </si>
  <si>
    <t>03.11.2024 18:00:58</t>
  </si>
  <si>
    <t>2166</t>
  </si>
  <si>
    <t>03.11.2024 19:59:19</t>
  </si>
  <si>
    <t>06.11.2024 09:05:46</t>
  </si>
  <si>
    <t>5237</t>
  </si>
  <si>
    <t>09.11.2024 13:41:47</t>
  </si>
  <si>
    <t>10.11.2024 15:19:48</t>
  </si>
  <si>
    <t>12.11.2024 19:00:45</t>
  </si>
  <si>
    <t>12.11.2024 19:07:23</t>
  </si>
  <si>
    <t>6847</t>
  </si>
  <si>
    <t>13.11.2024 21:50:03</t>
  </si>
  <si>
    <t>14.11.2024 10:50:08</t>
  </si>
  <si>
    <t>14.11.2024 11:13:50</t>
  </si>
  <si>
    <t>15.11.2024 16:25:48</t>
  </si>
  <si>
    <t>8292</t>
  </si>
  <si>
    <t>15.11.2024 18:40:27</t>
  </si>
  <si>
    <t>16.11.2024 06:46:20</t>
  </si>
  <si>
    <t>16.11.2024 07:00:09</t>
  </si>
  <si>
    <t>6791</t>
  </si>
  <si>
    <t>16.11.2024 17:02:34</t>
  </si>
  <si>
    <t>8478</t>
  </si>
  <si>
    <t>16.11.2024 20:47:45</t>
  </si>
  <si>
    <t>1015</t>
  </si>
  <si>
    <t>17.11.2024 13:21:00</t>
  </si>
  <si>
    <t>19.11.2024 11:55:43</t>
  </si>
  <si>
    <t>19.11.2024 12:31:02</t>
  </si>
  <si>
    <t>21.11.2024 14:56:48</t>
  </si>
  <si>
    <t>21.11.2024 20:09:07</t>
  </si>
  <si>
    <t>22.11.2024 11:44:26</t>
  </si>
  <si>
    <t>9448</t>
  </si>
  <si>
    <t>22.11.2024 21:34:00</t>
  </si>
  <si>
    <t>9319</t>
  </si>
  <si>
    <t>24.11.2024 11:00:34</t>
  </si>
  <si>
    <t>7318</t>
  </si>
  <si>
    <t>24.11.2024 13:55:52</t>
  </si>
  <si>
    <t>25.11.2024 14:08:46</t>
  </si>
  <si>
    <t>26.11.2024 12:53:46</t>
  </si>
  <si>
    <t>27.11.2024 09:58:08</t>
  </si>
  <si>
    <t>28.11.2024 19:06:47</t>
  </si>
  <si>
    <t>Зачисление средств по операциям эквайринга. Мерчант №341000091806. Комиссия 0.01. НДС не облагается.</t>
  </si>
  <si>
    <t>БЛАГОТВОРИТЕЛЬНЫЙ ВЗНОС ЗА 01/11/2024;Добровольное пожертвование Никитина Полина Владиславовна;</t>
  </si>
  <si>
    <t>БЛАГОТВОРИТЕЛЬНЫЙ ВЗНОС ЗА 01/11/2024;Добровольное пожертвование Плотникова Ольга Егоровна;</t>
  </si>
  <si>
    <t>БЛАГОТВОРИТЕЛЬНЫЙ ВЗНОС ЗА 01/11/2024;Светлана Япрынцева;</t>
  </si>
  <si>
    <t>БЛАГОТВОРИТЕЛЬНЫЙ ВЗНОС ЗА 01/11/2024;Татьяна Андреева;</t>
  </si>
  <si>
    <t>БЛАГОТВОРИТЕЛЬНЫЙ ВЗНОС ЗА 01/11/2024;Добровольное пожертвование Сальникова Юлия Анатольевна;</t>
  </si>
  <si>
    <t>БЛАГОТВОРИТЕЛЬНЫЙ ВЗНОС ЗА 01/11/2024;Добровольное пожертвование КУТКИНА ТАТЬЯНА ПЕТРОВНА;</t>
  </si>
  <si>
    <t>БЛАГОТВОРИТЕЛЬНЫЙ ВЗНОС ЗА 01/11/2024;Добровольное пожертвование ГРИБЦОВА ЕКАТЕРИНА ИВАНОВНА;</t>
  </si>
  <si>
    <t>БЛАГОТВОРИТЕЛЬНЫЙ ВЗНОС ЗА 01/11/2024;Инна Кохан;</t>
  </si>
  <si>
    <t>(85507020242200590111211 03855014750) №1 от 01.04.2024 Платежная ведомость 98 от 31.10.2024 Добровольные взносы в благотворительную организацию из ФОТ Сидоровой октябрь2024г, НДС нет</t>
  </si>
  <si>
    <t>Платеж по реестру от 01.11.2024г. Добровольное пожертвование на уставную деятельность. НДС не облагается.</t>
  </si>
  <si>
    <t>БЛАГОТВОРИТЕЛЬНЫЙ ВЗНОС ЗА 01/11/2024;Добровольное пожертвование ВОЛОБУЕВА ЮЛИЯ ВЛАДИМИРОВНА;</t>
  </si>
  <si>
    <t>Перевод средств по договору б/н от 23.07.2020 по Реестру Операций от 31.10.2024. Сумма комиссии 208 руб. 40 коп., НДС не облагается.</t>
  </si>
  <si>
    <t>&lt;SI&gt; Приём ден. нал. через УС 60034446 01.11.2024 12.50.13 Вноситель Гальцова Елена Викторовна (113107703) 32, Взнос пожертвования из кассы фонда.</t>
  </si>
  <si>
    <t>Зачисление средств по операциям эквайринга. Мерчант №341000091806. Комиссия 0.00. НДС не облагается.</t>
  </si>
  <si>
    <t>Зачисление средств по операциям эквайринга. Мерчант №341000091806. Комиссия 0.12. НДС не облагается.</t>
  </si>
  <si>
    <t>&lt;SI&gt; Приём ден. нал. через УС 60033308 02.11.2024 13.47.17 Вноситель Гальцова Елена Викторовна (113107703) 32, Взнос пожертвования из кассы фонда</t>
  </si>
  <si>
    <t>Зачисление средств по операциям эквайринга. Мерчант №341000089757. Комиссия 82.50. Возврат покупки 0.00/0.00.НДС не облагается.</t>
  </si>
  <si>
    <t>//Реестр//  Количество 5. Перечисление денежных средств по договору НЭК.40977.04 по реестру за 01.11.2024. Без НДС</t>
  </si>
  <si>
    <t>Зачисление средств по операциям эквайринга. Мерчант №341000091806. Комиссия 75.60. НДС не облагается.</t>
  </si>
  <si>
    <t>Благотворительное пожертвование по Договору №ВМ-5/2021 от 28.01.2021 в рамках благотворительной программы "ВМЕСТЕ". НДС не облагается.</t>
  </si>
  <si>
    <t>Перевод средств по договору б/н от 23.07.2020 по Реестру Операций от 01.11.2024. Сумма комиссии 1899 руб. 99 коп., НДС не облагается.</t>
  </si>
  <si>
    <t>Зачисление средств по операциям эквайринга. Мерчант №341000091806. Комиссия 1.40. НДС не облагается.</t>
  </si>
  <si>
    <t>Зачисление средств по операциям эквайринга. Мерчант №341000089757. Комиссия 57.50. Возврат покупки 0.00/0.00.НДС не облагается.</t>
  </si>
  <si>
    <t>БЛАГОТВОРИТЕЛЬНЫЙ ВЗНОС ЗА 05/11/2024;Добровольное пожертвование Брянцева Анна Юрьевна;</t>
  </si>
  <si>
    <t>БЛАГОТВОРИТЕЛЬНЫЙ ВЗНОС ЗА 03/11/2024;Добровольное пожертвование Малюкова Юлия Александровна;</t>
  </si>
  <si>
    <t>БЛАГОТВОРИТЕЛЬНЫЙ ВЗНОС ЗА 03/11/2024;Елена Григорьева;</t>
  </si>
  <si>
    <t>БЛАГОТВОРИТЕЛЬНЫЙ ВЗНОС ЗА 05/11/2024;Ирина Тебекина;</t>
  </si>
  <si>
    <t>Зачисление средств по операциям эквайринга. Мерчант №341000091806. Комиссия 0.28. НДС не облагается.</t>
  </si>
  <si>
    <t>БЛАГОТВОРИТЕЛЬНЫЙ ВЗНОС ЗА 03/11/2024;Добровольное пожертвование ЛОРИК ИГОРЬ ВЯЧЕСЛАВОВИЧ;</t>
  </si>
  <si>
    <t>БЛАГОТВОРИТЕЛЬНЫЙ ВЗНОС ЗА 03/11/2024;Добровольное пожертвование Теплякова Татьяна Алексеевна;</t>
  </si>
  <si>
    <t>БЛАГОТВОРИТЕЛЬНЫЙ ВЗНОС ЗА 03/11/2024;Валентина Жигунова;</t>
  </si>
  <si>
    <t>Перевод средств по договору №  от 27.02.2024 по Реестру Операций от 04.11.2024. Сумма комиссии 4 руб. 60 коп., НДС не облагается.</t>
  </si>
  <si>
    <t>БЛАГОТВОРИТЕЛЬНЫЙ ВЗНОС ЗА 03/11/2024;Добровольное пожертвование Беляева Татьяна Анатольевна;</t>
  </si>
  <si>
    <t>Зачисление средств по операциям эквайринга. Мерчант №341000089757. Комиссия 7.50. Возврат покупки 0.00/0.00.НДС не облагается.</t>
  </si>
  <si>
    <t>ПЕРЕВОД СРЕДСТВ ПО ПОРУЧЕНИЮ ФИЗ.ЛИЦ ЗА 02.11.2024 ПО ДОГ.№ 89-90/36/000655C ОТ 24.08.2022.БЕЗ НДС //РЕЕСТР// 021124_VTB_214325.TXT,КОЛ-ВО-1</t>
  </si>
  <si>
    <t>БЛАГОТВОРИТЕЛЬНЫЙ ВЗНОС ЗА 03/11/2024;Добровольное пожертвование ГРИБЦОВА ЕКАТЕРИНА ИВАНОВНА;</t>
  </si>
  <si>
    <t>БЛАГОТВОРИТЕЛЬНЫЙ ВЗНОС ЗА 04/11/2024;Добровольное пожертвование ВОЛОБУЕВА ЮЛИЯ ВЛАДИМИРОВНА;</t>
  </si>
  <si>
    <t>БЛАГОТВОРИТЕЛЬНЫЙ ВЗНОС ЗА 03/11/2024;Иван Иванов;</t>
  </si>
  <si>
    <t>БЛАГОТВОРИТЕЛЬНЫЙ ВЗНОС ЗА 03/11/2024;Добровольное пожертвование МЕЛЕЩЕНКО ВАЛЕРИЙ НИКОЛАЕВИЧ;</t>
  </si>
  <si>
    <t>БЛАГОТВОРИТЕЛЬНЫЙ ВЗНОС ЗА 05/11/2024;Ольга Шитина;</t>
  </si>
  <si>
    <t>БЛАГОТВОРИТЕЛЬНЫЙ ВЗНОС ЗА 05/11/2024;Добровольное пожертвование ПЕТУХОВА ЕЛЕНА ВЛАДИМИРОВНА;</t>
  </si>
  <si>
    <t>Перевод средств по договору б/н от 23.07.2020 по Реестру Операций от 03.11.2024. Сумма комиссии 187 руб. 40 коп., НДС не облагается.</t>
  </si>
  <si>
    <t>Перевод средств по договору б/н от 23.07.2020 по Реестру Операций от 04.11.2024. Сумма комиссии 318 руб. 60 коп., НДС не облагается.</t>
  </si>
  <si>
    <t>Перевод средств по договору б/н от 23.07.2020 по Реестру Операций от 02.11.2024. Сумма комиссии 915 руб. 00 коп., НДС не облагается.</t>
  </si>
  <si>
    <t>Зачисление средств по операциям эквайринга. Мерчант №341000091806. Комиссия 0.18. НДС не облагается.</t>
  </si>
  <si>
    <t>БЛАГОТВОРИТЕЛЬНЫЙ ВЗНОС ЗА 06/11/2024;светлана некрасова;</t>
  </si>
  <si>
    <t>БЛАГОТВОРИТЕЛЬНЫЙ ВЗНОС ЗА 06/11/2024;Добровольное пожертвование СЛАЩЕВА ИРИНА СЕРГЕЕВНА;</t>
  </si>
  <si>
    <t>//Реестр//  Количество 2. Перечисление денежных средств по договору НЭК.40977.04 по реестру за 05.11.2024. Без НДС</t>
  </si>
  <si>
    <t>Зачисление средств по операциям эквайринга. Мерчант №341000091806. Комиссия 1.00. НДС не облагается.</t>
  </si>
  <si>
    <t>БЛАГОТВОРИТЕЛЬНЫЙ ВЗНОС ЗА 06/11/2024;Добровольное пожертвование РОЩУПКИНА ЕКАТЕРИНА АЛЕКСАНДРОВНА;</t>
  </si>
  <si>
    <t>Зачисление средств по операциям эквайринга. Мерчант №341000091806. Комиссия 2.40. НДС не облагается.</t>
  </si>
  <si>
    <t>Зачисление средств по операциям эквайринга. Мерчант №341000089757. Комиссия 117.50. Возврат покупки 0.00/0.00.НДС не облагается.</t>
  </si>
  <si>
    <t>БЛАГОТВОРИТЕЛЬНАЯ ПОМОЩЬ ДЕТЯМ С ОНКОГЕМАТОЛОГИЧЕСКИМИ ЗАБОЛЕВАНИЯМИ НОЯБРЬ 2024Г. СУММА 50000-00 БЕЗ НАЛОГА (НДС)</t>
  </si>
  <si>
    <t>Перевод средств по договору б/н от 23.07.2020 по Реестру Операций от 05.11.2024. Сумма комиссии 1432 руб. 70 коп., НДС не облагается.</t>
  </si>
  <si>
    <t>Зачисление средств по операциям эквайринга. Мерчант №341000091806. Комиссия 0.15. НДС не облагается.</t>
  </si>
  <si>
    <t>//Реестр//  Количество 1. Перечисление денежных средств по договору НЭК.40977.04 по реестру за 06.11.2024. Без НДС</t>
  </si>
  <si>
    <t>БЛАГОТВОРИТЕЛЬНЫЙ ВЗНОС ЗА 07/11/2024;Добровольное пожертвование Сухарева Ангелина Александровна;</t>
  </si>
  <si>
    <t>Зачисление средств по операциям эквайринга. Мерчант №341000091806. Комиссия 1.80. НДС не облагается.</t>
  </si>
  <si>
    <t>БЛАГОТВОРИТЕЛЬНЫЙ ВЗНОС ЗА 07/11/2024;Добровольное пожертвование иванов пётр семёнович;</t>
  </si>
  <si>
    <t>&lt;SI&gt; Приём ден. нал. через УС 60033310 07.11.2024 17.52.05 Вноситель Гальцова Елена Викторовна (113107703) 32, Взнос пожертвования из кассы фонда</t>
  </si>
  <si>
    <t>Зачисление средств по операциям эквайринга. Мерчант №341000089757. Комиссия 70.00. Возврат покупки 0.00/0.00.НДС не облагается.</t>
  </si>
  <si>
    <t>&lt;SI&gt; Приём ден. нал. через УС 60033311 07.11.2024 17.50.22 Вноситель Гальцова Елена Викторовна (113107703) 32, Взнос пожертвования из кассы фонда</t>
  </si>
  <si>
    <t>Перевод средств по договору б/н от 23.07.2020 по Реестру Операций от 06.11.2024. Сумма комиссии 1020 руб. 93 коп., НДС не облагается.</t>
  </si>
  <si>
    <t>БЛАГОТВОРИТЕЛЬНЫЙ ВЗНОС ЗА 08/11/2024;Дарья Лыбзикова;</t>
  </si>
  <si>
    <t>БЛАГОТВОРИТЕЛЬНЫЙ ВЗНОС ЗА 08/11/2024;Добровольное пожертвование ВЯЛЬЦЕВА АНАСТАСИЯ АЛЕКСЕЕВНА;</t>
  </si>
  <si>
    <t>БЛАГОТВОРИТЕЛЬНЫЙ ВЗНОС ЗА 08/11/2024;Светлана Япрынцева;</t>
  </si>
  <si>
    <t>БЛАГОТВОРИТЕЛЬНЫЙ ВЗНОС ЗА 08/11/2024;Добровольное пожертвование МИХАШИН СВЯТОСЛАВ РУСЛАНОВИЧ;</t>
  </si>
  <si>
    <t>Зачисление средств по операциям эквайринга. Мерчант №341000091806. Комиссия 0.48. НДС не облагается.</t>
  </si>
  <si>
    <t>Зачисление средств по операциям эквайринга. Мерчант №341000091806. Комиссия 0.56. НДС не облагается.</t>
  </si>
  <si>
    <t>Зачисление средств по операциям эквайринга. Мерчант №341000091806. Комиссия 0.76. НДС не облагается.</t>
  </si>
  <si>
    <t>Перевод средств по договору №  от 27.02.2024 по Реестру Операций от 07.11.2024. Сумма комиссии 11 руб. 50 коп., НДС не облагается.</t>
  </si>
  <si>
    <t>Зачисление средств по операциям эквайринга. Мерчант №341000091806. Комиссия 2.46. НДС не облагается.</t>
  </si>
  <si>
    <t>&lt;SI&gt; Приём ден. нал. через УС 60034446 08.11.2024 14.49.49 Вноситель Гальцова Елена Викторовна (113107703) 32, Пожертвование из кассы фонда</t>
  </si>
  <si>
    <t>&lt;SI&gt; Приём ден. нал. через УС 60033309 08.11.2024 18.28.12 Вноситель Гальцова Елена Викторовна (113107703) 32, Взнос пожертвования из кассы фонда.самоинкасация</t>
  </si>
  <si>
    <t>Перевод средств по договору б/н от 23.07.2020 по Реестру Операций от 07.11.2024. Сумма комиссии 172 руб. 60 коп., НДС не облагается.</t>
  </si>
  <si>
    <t>&lt;SI&gt; Приём ден. нал. через УС 60034446 08.11.2024 15.06.44 Вноситель Гальцова Елена Викторовна (113107703) 32, Пожертвованме изкассы фонда</t>
  </si>
  <si>
    <t>&lt;SI&gt; Приём ден. нал. через УС 60034446 08.11.2024 14.53.51 Вноситель Гальцова Елена Викторовна (113107703) 32, Пожертвование из кассы фонда</t>
  </si>
  <si>
    <t>БЛАГОТВОРИТЕЛЬНЫЙ ВЗНОС ЗА 08/11/2024;ШАРЛОТ ФЕСТ НОВОУСМАНСКИЙ ЛИЦЕЙ ДОБР ПОЖ МИНАКОВА НАТАЛЬЯ ВАСИЛЬЕВНА;</t>
  </si>
  <si>
    <t>Зачисление средств по операциям эквайринга. Мерчант №341000089757. Комиссия 112.50. Возврат покупки 0.00/0.00.НДС не облагается.</t>
  </si>
  <si>
    <t>Зачисление средств по операциям эквайринга. Мерчант №341000041847. Комиссия 140.13. Возврат покупки 0.00/0.00.НДС не облагается.</t>
  </si>
  <si>
    <t>Зачисление средств по операциям эквайринга. Мерчант №341000091806. Комиссия 0.04. НДС не облагается.</t>
  </si>
  <si>
    <t>//Реестр//  Количество 1. Перечисление денежных средств по договору НЭК.40977.04 по реестру за 10.11.2024. Без НДС</t>
  </si>
  <si>
    <t>БЛАГОТВОРИТЕЛЬНЫЙ ВЗНОС ЗА 10/11/2024;Елена Григорьева;</t>
  </si>
  <si>
    <t>БЛАГОТВОРИТЕЛЬНЫЙ ВЗНОС ЗА 09/11/2024;Добровольное пожертвование ЖЕЛУДКОВА ОЛЬГА ЮРЬЕВНА;</t>
  </si>
  <si>
    <t>БЛАГОТВОРИТЕЛЬНЫЙ ВЗНОС ЗА 10/11/2024;Валентина Жигунова;</t>
  </si>
  <si>
    <t>БЛАГОТВОРИТЕЛЬНЫЙ ВЗНОС ЗА 10/11/2024;Добровольное пожертвование Горбунова Елена Леонидовна;</t>
  </si>
  <si>
    <t>//Реестр//  Количество 6. Перечисление денежных средств по договору НЭК.40977.04 по реестру за 08.11.2024. Без НДС</t>
  </si>
  <si>
    <t>БЛАГОТВОРИТЕЛЬНЫЙ ВЗНОС ЗА 11/11/2024;Марина Видякина;</t>
  </si>
  <si>
    <t>БЛАГОТВОРИТЕЛЬНЫЙ ВЗНОС ЗА 11/11/2024;Добровольное пожертвование Сигачева Екатерина Викторовна;</t>
  </si>
  <si>
    <t>БЛАГОТВОРИТЕЛЬНЫЙ ВЗНОС ЗА 11/11/2024;Добровольное пожертвование Демьянова Ольга Михайловна;</t>
  </si>
  <si>
    <t>Перевод средств по договору №  от 27.02.2024 по Реестру Операций от 09.11.2024. Сумма комиссии 11 руб. 50 коп., НДС не облагается.</t>
  </si>
  <si>
    <t>БЛАГОТВОРИТЕЛЬНЫЙ ВЗНОС ЗА 10/11/2024;Добровольное пожертвование ГРИБЦОВА ЕКАТЕРИНА ИВАНОВНА;</t>
  </si>
  <si>
    <t>БЛАГОТВОРИТЕЛЬНЫЙ ВЗНОС ЗА 10/11/2024;Добровольное пожертвование Шарлотфест ПОНОМАРЕВА ТАТЬЯНА ВИКТОРОВНА;</t>
  </si>
  <si>
    <t>Перевод средств по договору №  от 27.02.2024 по Реестру Операций от 08.11.2024. Сумма комиссии 53 руб. 40 коп., НДС не облагается.</t>
  </si>
  <si>
    <t>Перевод средств по договору б/н от 23.07.2020 по Реестру Операций от 09.11.2024. Сумма комиссии 150 руб. 60 коп., НДС не облагается.</t>
  </si>
  <si>
    <t>БЛАГОТВОРИТЕЛЬНЫЙ ВЗНОС ЗА 11/11/2024;Шарлотфест Здоровый ребёнок ПОНОМАРЕВА ТАТЬЯНА ВИКТОРОВНА;</t>
  </si>
  <si>
    <t>Перевод средств по договору б/н от 23.07.2020 по Реестру Операций от 10.11.2024. Сумма комиссии 330 руб. 60 коп., НДС не облагается.</t>
  </si>
  <si>
    <t>Перевод средств по договору б/н от 23.07.2020 по Реестру Операций от 08.11.2024. Сумма комиссии 938 руб. 70 коп., НДС не облагается.</t>
  </si>
  <si>
    <t>&lt;SI&gt; Приём ден. нал. через УС 60034446 11.11.2024 15.11.38 Вноситель Гальцова Елена Викторовна (113107703) 32, Взнос пожертвования из кассы фонда.самоинкасация</t>
  </si>
  <si>
    <t>БЛАГОТВОРИТЕЛЬНЫЙ ВЗНОС ЗА 12/11/2024;адресная помощь Бухало Соня ДАНКОВЦЕВА ЕКАТЕРИНА МИТРОФАНОВНА;</t>
  </si>
  <si>
    <t>БЛАГОТВОРИТЕЛЬНЫЙ ВЗНОС ЗА 12/11/2024;адресная помощь Тельминова Кристина ДАНКОВЦЕВА ЕКАТЕРИНА МИТРОФАНОВНА;</t>
  </si>
  <si>
    <t>БЛАГОТВОРИТЕЛЬНЫЙ ВЗНОС ЗА 12/11/2024;адресная помощь Полунин Степан ДАНКОВЦЕВА ЕКАТЕРИНА МИТРОФАНОВНА;</t>
  </si>
  <si>
    <t>БЛАГОТВОРИТЕЛЬНЫЙ ВЗНОС ЗА 12/11/2024;адресная помощь Слаутин Семен ДАНКОВЦЕВА ЕКАТЕРИНА МИТРОФАНОВНА;</t>
  </si>
  <si>
    <t>БЛАГОТВОРИТЕЛЬНЫЙ ВЗНОС ЗА 12/11/2024;адресная помощь Тихонов Владислав ДАНКОВЦЕВА ЕКАТЕРИНА МИТРОФАНОВНА;</t>
  </si>
  <si>
    <t>БЛАГОТВОРИТЕЛЬНЫЙ ВЗНОС ЗА 12/11/2024;адресная помощь Ульянникова Мария ДАНКОВЦЕВА ЕКАТЕРИНА МИТРОФАНОВНА;</t>
  </si>
  <si>
    <t>БЛАГОТВОРИТЕЛЬНЫЙ ВЗНОС ЗА 12/11/2024;адресная помощь Малюкова Даша ДАНКОВЦЕВА ЕКАТЕРИНА МИТРОФАНОВНА;</t>
  </si>
  <si>
    <t>Зачисление средств по операциям эквайринга. Мерчант №341000091806. Комиссия 4.40. НДС не облагается.</t>
  </si>
  <si>
    <t>//Реестр//  Количество 7. Перечисление денежных средств по договору НЭК.40977.04 по реестру за 11.11.2024. Без НДС</t>
  </si>
  <si>
    <t>Зачисление средств по операциям эквайринга. Мерчант №341000091806. Комиссия 5.60. НДС не облагается.</t>
  </si>
  <si>
    <t>Зачисление средств по операциям эквайринга. Мерчант №341000089757. Комиссия 250.00. Возврат покупки 0.00/0.00.НДС не облагается.</t>
  </si>
  <si>
    <t>Перевод средств по договору б/н от 23.07.2020 по Реестру Операций от 11.11.2024. Сумма комиссии 242 руб. 20 коп., НДС не облагается.</t>
  </si>
  <si>
    <t>Зачисление средств по операциям эквайринга. Мерчант №341000091806. Комиссия 0.08. НДС не облагается.</t>
  </si>
  <si>
    <t>Зачисление средств по операциям эквайринга. Мерчант №341000091806. Комиссия 0.19. НДС не облагается.</t>
  </si>
  <si>
    <t>БЛАГОТВОРИТЕЛЬНЫЙ ВЗНОС ЗА 13/11/2024;светлана некрасова;</t>
  </si>
  <si>
    <t>БЛАГОТВОРИТЕЛЬНЫЙ ВЗНОС ЗА 13/11/2024;Добровольное пожертвование ПОНОМАРЕВА АННА АЛЕКСАНДРОВНА;</t>
  </si>
  <si>
    <t>Зачисление средств по операциям эквайринга. Мерчант №341000089757. Комиссия 25.00. Возврат покупки 0.00/0.00.НДС не облагается.</t>
  </si>
  <si>
    <t>БЛАГОТВОРИТЕЛЬНЫЙ ВЗНОС ЗА 13/11/2024;Иван коновалов;</t>
  </si>
  <si>
    <t>Перевод средств по договору б/н от 23.07.2020 по Реестру Операций от 12.11.2024. Сумма комиссии 196 руб. 60 коп., НДС не облагается.</t>
  </si>
  <si>
    <t>//Реестр//  Количество 136. Перечисление денежных средств по договору НЭК.40977.04 по реестру за 12.11.2024. Без НДС</t>
  </si>
  <si>
    <t>БЛАГОТВОРИТЕЛЬНЫЙ ВЗНОС ЗА 13/11/2024;Добровольное пожертвование кулакова антонина владимировна;0</t>
  </si>
  <si>
    <t>//Реестр//  Количество 1. Перечисление денежных средств по договору НЭК.40977.04 по реестру за 13.11.2024. Без НДС</t>
  </si>
  <si>
    <t>БЛАГОТВОРИТЕЛЬНЫЙ ВЗНОС ЗА 14/11/2024;Добровольное пожертвование МЕЩЕРЯКОВА ЕКАТЕРИНА СЕРГЕЕВНА;</t>
  </si>
  <si>
    <t>Зачисление средств по операциям эквайринга. Мерчант №341000041847. Комиссия 156.25. Возврат покупки 0.00/0.00.НДС не облагается.</t>
  </si>
  <si>
    <t>Перевод средств по договору б/н от 23.07.2020 по Реестру Операций от 13.11.2024. Сумма комиссии 169 руб. 50 коп., НДС не облагается.</t>
  </si>
  <si>
    <t>БЛАГОТВОРИТЕЛЬНЫЙ ВЗНОС ЗА 14/11/2024;Добровольное пожертвование ЛАВРОВ СЕРГЕЙ ВАЛЕРЬЕВИЧ;</t>
  </si>
  <si>
    <t>БЛАГОТВОРИТЕЛЬНЫЙ ВЗНОС ЗА 15/11/2024;Дарья Лыбзикова;</t>
  </si>
  <si>
    <t>БЛАГОТВОРИТЕЛЬНЫЙ ВЗНОС ЗА 15/11/2024;Светлана Япрынцева;</t>
  </si>
  <si>
    <t>БЛАГОТВОРИТЕЛЬНЫЙ ВЗНОС ЗА 15/11/2024;Александр Киреев;</t>
  </si>
  <si>
    <t>Перевод средств по договору №  от 27.02.2024 по Реестру Операций от 14.11.2024. Сумма комиссии 5 руб. 10 коп., НДС не облагается.</t>
  </si>
  <si>
    <t>БЛАГОТВОРИТЕЛЬНЫЙ ВЗНОС ЗА 15/11/2024;Татьяна Г;</t>
  </si>
  <si>
    <t>БЛАГОТВОРИТЕЛЬНЫЙ ВЗНОС ЗА 15/11/2024;Добровольное пожертвование Сказкина Наталия Никитична;</t>
  </si>
  <si>
    <t>БЛАГОТВОРИТЕЛЬНЫЙ ВЗНОС ЗА 15/11/2024;Добровольное пожертвование ОВЧИННИКОВА ЮЛИЯ СЕРГЕЕВНА;</t>
  </si>
  <si>
    <t>БЛАГОТВОРИТЕЛЬНЫЙ ВЗНОС ЗА 15/11/2024;Добровольное пожертвование Линник Юрий Валерьевич;</t>
  </si>
  <si>
    <t>БЛАГОТВОРИТЕЛЬНЫЙ ВЗНОС ЗА 15/11/2024;Добровольное пожертвование ВОЛОБУЕВА ЮЛИЯ ВЛАДИМИРОВНА;</t>
  </si>
  <si>
    <t>БЛАГОТВОРИТЕЛЬНЫЙ ВЗНОС ЗА 15/11/2024;Благ Всех;</t>
  </si>
  <si>
    <t>Перевод средств по договору б/н от 23.07.2020 по Реестру Операций от 14.11.2024. Сумма комиссии 158 руб. 40 коп., НДС не облагается.</t>
  </si>
  <si>
    <t>//Реестр//  Количество 35. Перечисление денежных средств по договору НЭК.40977.04 по реестру за 14.11.2024. Без НДС</t>
  </si>
  <si>
    <t>Пожертвование на благотворительность по письму 215 от 12.11.2024 г. договор 5 от 01.03.2021г.  НДС не облагается.</t>
  </si>
  <si>
    <t>&lt;SI&gt; Приём ден. нал. через УС 60033311 15.11.2024 18.38.34 Вноситель Гальцова Елена Викторовна (113107703) 32,</t>
  </si>
  <si>
    <t>Зачисление средств по операциям эквайринга. Мерчант №341000091806. Комиссия 0.89. НДС не облагается.</t>
  </si>
  <si>
    <t>Зачисление средств по операциям эквайринга. Мерчант №341000089757. Комиссия 12.50. Возврат покупки 0.00/0.00.НДС не облагается.</t>
  </si>
  <si>
    <t>Зачисление средств по операциям эквайринга. Мерчант №341000089757. Комиссия 32.10. Возврат покупки 0.00/0.00.НДС не облагается.</t>
  </si>
  <si>
    <t>БЛАГОТВОРИТЕЛЬНЫЙ ВЗНОС ЗА 16/11/2024;&amp;ПО ВОЗМОЖНОСТИЯМ&amp; КУЛИКОВ ГРИГОРИЙ СЕРГЕЕВИЧ;</t>
  </si>
  <si>
    <t>БЛАГОТВОРИТЕЛЬНЫЙ ВЗНОС ЗА 15/11/2024;добров пожертв.КОНДРАТОВА МАРИНА ГРИГОРЬЕВНА;</t>
  </si>
  <si>
    <t>БЛАГОТВОРИТЕЛЬНЫЙ ВЗНОС ЗА 16/11/2024;Юлия Бавыкина;</t>
  </si>
  <si>
    <t>БЛАГОТВОРИТЕЛЬНЫЙ ВЗНОС ЗА 17/11/2024;Елена Григорьева;</t>
  </si>
  <si>
    <t>БЛАГОТВОРИТЕЛЬНЫЙ ВЗНОС ЗА 16/11/2024;Елена Горелова;</t>
  </si>
  <si>
    <t>БЛАГОТВОРИТЕЛЬНЫЙ ВЗНОС ЗА 17/11/2024;Полина Шевлякова;</t>
  </si>
  <si>
    <t>БЛАГОТВОРИТЕЛЬНЫЙ ВЗНОС ЗА 17/11/2024;Валентина Жигунова;</t>
  </si>
  <si>
    <t>БЛАГОТВОРИТЕЛЬНЫЙ ВЗНОС ЗА 17/11/2024;Добровольное пожертвование БАБЕНКО ВЛАДИМИР ЮРЬЕВИЧ;</t>
  </si>
  <si>
    <t>Перевод средств по договору №  от 27.02.2024 по Реестру Операций от 17.11.2024. Сумма комиссии 4 руб. 60 коп., НДС не облагается.</t>
  </si>
  <si>
    <t>БЛАГОТВОРИТЕЛЬНЫЙ ВЗНОС ЗА 16/11/2024;Добровольное пожертвование Лущиков Павел Васильевич;</t>
  </si>
  <si>
    <t>БЛАГОТВОРИТЕЛЬНЫЙ ВЗНОС ЗА 18/11/2024;Мария Аксёнова;</t>
  </si>
  <si>
    <t>Перевод средств по договору №  от 27.02.2024 по Реестру Операций от 16.11.2024. Сумма комиссии 11 руб. 50 коп., НДС не облагается.</t>
  </si>
  <si>
    <t>БЛАГОТВОРИТЕЛЬНЫЙ ВЗНОС ЗА 16/11/2024;Елена Слепых;</t>
  </si>
  <si>
    <t>БЛАГОТВОРИТЕЛЬНЫЙ ВЗНОС ЗА 17/11/2024;Добровольное пожертвование ГРИБЦОВА ЕКАТЕРИНА ИВАНОВНА;</t>
  </si>
  <si>
    <t>БЛАГОТВОРИТЕЛЬНЫЙ ВЗНОС ЗА 18/11/2024;Добровольное пожертвование Турбин Михаил Михайлович;</t>
  </si>
  <si>
    <t>БЛАГОТВОРИТЕЛЬНЫЙ ВЗНОС ЗА 17/11/2024;Добровольное пожертвование ГАЛИНА НИКОЛАЕВНА С;</t>
  </si>
  <si>
    <t>//Реестр//  Количество 8. Перечисление денежных средств по договору НЭК.40977.04 по реестру за 17.11.2024. Без НДС</t>
  </si>
  <si>
    <t>//Реестр//  Количество 13. Перечисление денежных средств по договору НЭК.40977.04 по реестру за 16.11.2024. Без НДС</t>
  </si>
  <si>
    <t>Перевод средств по договору б/н от 23.07.2020 по Реестру Операций от 17.11.2024. Сумма комиссии 193 руб. 10 коп., НДС не облагается.</t>
  </si>
  <si>
    <t>Перевод средств по договору б/н от 23.07.2020 по Реестру Операций от 16.11.2024. Сумма комиссии 685 руб. 92 коп., НДС не облагается.</t>
  </si>
  <si>
    <t>//Реестр//  Количество 201. Перечисление денежных средств по договору НЭК.40977.04 по реестру за 15.11.2024. Без НДС</t>
  </si>
  <si>
    <t>Перевод средств по договору б/н от 23.07.2020 по Реестру Операций от 15.11.2024. Сумма комиссии 1883 руб. 90 коп., НДС не облагается.</t>
  </si>
  <si>
    <t>Зачисление средств по операциям эквайринга. Мерчант №341000091806. Комиссия 0.03. НДС не облагается.</t>
  </si>
  <si>
    <t>БЛАГОТВОРИТЕЛЬНЫЙ ВЗНОС ЗА 19/11/2024;Добровольное пожертвование ПАНФИЛОВА АННА ИГОРЕВНА;</t>
  </si>
  <si>
    <t>БЛАГОТВОРИТЕЛЬНЫЙ ВЗНОС ЗА 19/11/2024;Анна Крутых;</t>
  </si>
  <si>
    <t>//Реестр//  Количество 12. Перечисление денежных средств по договору НЭК.40977.04 по реестру за 18.11.2024. Без НДС</t>
  </si>
  <si>
    <t>БЛАГОТВОРИТЕЛЬНЫЙ ВЗНОС ЗА 19/11/2024;Добровольное пожертвование Макеев Сергей;</t>
  </si>
  <si>
    <t>БЛАГОТВОРИТЕЛЬНЫЙ ВЗНОС ЗА 19/11/2024;Добровольное пожертвование МИРОНОВА ЕЛЕНА ЮРЬЕВНА;</t>
  </si>
  <si>
    <t>Зачисление средств по операциям эквайринга. Мерчант №341000041847. Комиссия 135.00. Возврат покупки 0.00/0.00.НДС не облагается.</t>
  </si>
  <si>
    <t>Перевод средств по договору б/н от 23.07.2020 по Реестру Операций от 18.11.2024. Сумма комиссии 1355 руб. 80 коп., НДС не облагается.</t>
  </si>
  <si>
    <t>БЛАГОТВОРИТЕЛЬНЫЙ ВЗНОС ЗА 20/11/2024;светлана некрасова;</t>
  </si>
  <si>
    <t>ПЕРЕВОД СРЕДСТВ ПО ПОРУЧЕНИЮ ФИЗ.ЛИЦ ЗА 19.11.2024 ПО ДОГ.№ 89-90/36/000655C ОТ 24.08.2022.БЕЗ НДС //РЕЕСТР// 191124_VTB_214325.TXT,КОЛ-ВО-1</t>
  </si>
  <si>
    <t>БЛАГОТВОРИТЕЛЬНЫЙ ВЗНОС ЗА 20/11/2024;Елена Глазкова;</t>
  </si>
  <si>
    <t>Перевод средств по договору б/н от 23.07.2020 по Реестру Операций от 19.11.2024. Сумма комиссии 166 руб. 40 коп., НДС не облагается.</t>
  </si>
  <si>
    <t>//Реестр//  Количество 11. Перечисление денежных средств по договору НЭК.40977.04 по реестру за 19.11.2024. Без НДС</t>
  </si>
  <si>
    <t>БЛАГОТВОРИТЕЛЬНЫЙ ВЗНОС ЗА 21/11/2024;Добровольное пожертвование БЕЛЕНОВА ТАТЬЯНА АЛЕКСАНДРОВНА;</t>
  </si>
  <si>
    <t>Зачисление средств по операциям эквайринга. Мерчант №341000091806. Комиссия 0.22. НДС не облагается.</t>
  </si>
  <si>
    <t>БЛАГОТВОРИТЕЛЬНЫЙ ВЗНОС ЗА 21/11/2024;Нелля Володина;</t>
  </si>
  <si>
    <t>//Реестр//  Количество 8. Перечисление денежных средств по договору НЭК.40977.04 по реестру за 20.11.2024. Без НДС</t>
  </si>
  <si>
    <t>Зачисление средств по операциям эквайринга. Мерчант №341000089757. Комиссия 62.50. Возврат покупки 0.00/0.00.НДС не облагается.</t>
  </si>
  <si>
    <t>Перевод средств по договору б/н от 23.07.2020 по Реестру Операций от 20.11.2024. Сумма комиссии 723 руб. 85 коп., НДС не облагается.</t>
  </si>
  <si>
    <t>БЛАГОТВОРИТЕЛЬНОСТЬ НДС НЕ ОБЛАГАЕТСЯ</t>
  </si>
  <si>
    <t>//Реестр//  Количество 1. Перечисление денежных средств по договору НЭК.40977.04 по реестру за 21.11.2024. Без НДС</t>
  </si>
  <si>
    <t>Зачисление средств по операциям эквайринга. Мерчант №341000091806. Комиссия 0.06. НДС не облагается.</t>
  </si>
  <si>
    <t>БЛАГОТВОРИТЕЛЬНЫЙ ВЗНОС ЗА 22/11/2024;Дарья Лыбзикова;</t>
  </si>
  <si>
    <t>БЛАГОТВОРИТЕЛЬНЫЙ ВЗНОС ЗА 22/11/2024;Светлана Япрынцева;</t>
  </si>
  <si>
    <t>БЛАГОТВОРИТЕЛЬНЫЙ ВЗНОС ЗА 22/11/2024;Дарья Бурковп;</t>
  </si>
  <si>
    <t>БЛАГОТВОРИТЕЛЬНЫЙ ВЗНОС ЗА 22/11/2024;Юлия Сажина;</t>
  </si>
  <si>
    <t>БЛАГОТВОРИТЕЛЬНЫЙ ВЗНОС ЗА 22/11/2024;Добровольное пожертвование Косенко Ирина Александровна;</t>
  </si>
  <si>
    <t>ПЕРЕВОД СРЕДСТВ ПО ПОРУЧЕНИЮ ФИЗ.ЛИЦ ЗА 21.11.2024 ПО ДОГ.№ 89-90/36/000655C ОТ 24.08.2022.БЕЗ НДС //РЕЕСТР// 211124_VTB_214325.TXT,КОЛ-ВО-1</t>
  </si>
  <si>
    <t>Зачисление средств по операциям эквайринга. Мерчант №341000089757. Комиссия 50.00. Возврат покупки 0.00/0.00.НДС не облагается.</t>
  </si>
  <si>
    <t>БЛАГОТВОРИТЕЛЬНЫЙ ВЗНОС ЗА 22/11/2024;Помочь всем Харсеева Елена Геннадьевна;</t>
  </si>
  <si>
    <t>Реестр 73060// Перевод пожертвований за 01.09.2024-21.11.2024. Правила приёма ЭСП MIXPLAT (заявл. о присоед. №505 от 15.04.2021). НДС не облаг. (п.12 ст. 7.2.115-ФЗ от 07.08.2001).</t>
  </si>
  <si>
    <t>Перевод средств по договору б/н от 23.07.2020 по Реестру Операций от 21.11.2024. Сумма комиссии 290 руб. 40 коп., НДС не облагается.</t>
  </si>
  <si>
    <t>&lt;SI&gt; Приём ден. нал. через УС 60008070 23.11.2024 16.18.22 Вноситель Гальцова Елена Викторовна (113107703) 32, Взнос пожертвования из кассы фонда</t>
  </si>
  <si>
    <t>Зачисление средств по операциям эквайринга. Мерчант №341000091806. Комиссия 0.02. НДС не облагается.</t>
  </si>
  <si>
    <t>БЛАГОТВОРИТЕЛЬНЫЙ ВЗНОС ЗА 24/11/2024;Елена Григорьева;</t>
  </si>
  <si>
    <t>БЛАГОТВОРИТЕЛЬНЫЙ ВЗНОС ЗА 24/11/2024;Валентина Жигунова;</t>
  </si>
  <si>
    <t>//Реестр//  Количество 3. Перечисление денежных средств по договору НЭК.40977.04 по реестру за 23.11.2024. Без НДС</t>
  </si>
  <si>
    <t>БЛАГОТВОРИТЕЛЬНЫЙ ВЗНОС ЗА 24/11/2024;Татьяна Карапуз;</t>
  </si>
  <si>
    <t>Зачисление средств по операциям эквайринга. Мерчант №341000091806. Комиссия 2.78. НДС не облагается.</t>
  </si>
  <si>
    <t>//Реестр//  Количество 8. Перечисление денежных средств по договору НЭК.40977.04 по реестру за 24.11.2024. Без НДС</t>
  </si>
  <si>
    <t>БЛАГОТВОРИТЕЛЬНЫЙ ВЗНОС ЗА 24/11/2024;Добровольное пожертвование ГРИБЦОВА ЕКАТЕРИНА ИВАНОВНА;</t>
  </si>
  <si>
    <t>БЛАГОТВОРИТЕЛЬНЫЙ ВЗНОС ЗА 24/11/2024;Людмила Гайдукова;</t>
  </si>
  <si>
    <t>БЛАГОТВОРИТЕЛЬНЫЙ ВЗНОС ЗА 25/11/2024;Слаутин Семён КРИГЕР ТАТЬЯНА ВАЛЕРЬЕВНА;</t>
  </si>
  <si>
    <t>БЛАГОТВОРИТЕЛЬНЫЙ ВЗНОС ЗА 25/11/2024;Тихонов Владислав КРИГЕР ТАТЬЯНА ВАЛЕРЬЕВНА;</t>
  </si>
  <si>
    <t>Зачисление средств по операциям эквайринга. Мерчант №341000091806. Комиссия 10.00. НДС не облагается.</t>
  </si>
  <si>
    <t>//Реестр//  Количество 8. Перечисление денежных средств по договору НЭК.40977.04 по реестру за 22.11.2024. Без НДС</t>
  </si>
  <si>
    <t>Перевод средств по договору б/н от 23.07.2020 по Реестру Операций от 22.11.2024. Сумма комиссии 157 руб. 40 коп., НДС не облагается.</t>
  </si>
  <si>
    <t>Вознаграждение по дог. ИР-146636/24 от 17.05.2024 согл.сч.№№:8616456 от 31.10.24. В т.ч. НДС(20%) 1211,45 руб.</t>
  </si>
  <si>
    <t>Перевод средств по договору б/н от 23.07.2020 по Реестру Операций от 23.11.2024. Сумма комиссии 208 руб. 10 коп., НДС не облагается.</t>
  </si>
  <si>
    <t>Перевод средств по договору б/н от 23.07.2020 по Реестру Операций от 24.11.2024. Сумма комиссии 387 руб. 60 коп., НДС не облагается.</t>
  </si>
  <si>
    <t>//Реестр//  Количество 1. Перечисление денежных средств по договору НЭК.40977.04 по реестру за 25.11.2024. Без НДС</t>
  </si>
  <si>
    <t>БЛАГОТВОРИТЕЛЬНЫЙ ВЗНОС ЗА 26/11/2024;Мария Тельпова;</t>
  </si>
  <si>
    <t>БЛАГОТВОРИТЕЛЬНЫЙ ВЗНОС ЗА 26/11/2024;Добровольное пожертвование БРАТУСЬ СТАНИСЛАВ НИКОЛАЕВИЧ;</t>
  </si>
  <si>
    <t>БЛАГОТВОРИТЕЛЬНЫЙ ВЗНОС ЗА 26/11/2024;Мария Завьялова;</t>
  </si>
  <si>
    <t>Перевод средств по договору №  от 27.02.2024 по Реестру Операций от 25.11.2024. Сумма комиссии 11 руб. 50 коп., НДС не облагается.</t>
  </si>
  <si>
    <t>Зачисление средств по операциям эквайринга. Мерчант №341000089757. Комиссия 15.00. Возврат покупки 0.00/0.00.НДС не облагается.</t>
  </si>
  <si>
    <t>БЛАГОТВОРИТЕЛЬНЫЙ ВЗНОС ЗА 26/11/2024;Эдуард Богданов;</t>
  </si>
  <si>
    <t>Перевод средств по договору б/н от 23.07.2020 по Реестру Операций от 25.11.2024. Сумма комиссии 239 руб. 50 коп., НДС не облагается.</t>
  </si>
  <si>
    <t>ПЕРЕВОД СРЕДСТВ ПО ПОРУЧЕНИЮ ФИЗ.ЛИЦ ЗА 26.11.2024 ПО ДОГ.№ 89-90/36/000655C ОТ 24.08.2022.БЕЗ НДС //РЕЕСТР// 261124_VTB_214325.TXT,КОЛ-ВО-1</t>
  </si>
  <si>
    <t>БЛАГОТВОРИТЕЛЬНЫЙ ВЗНОС ЗА 27/11/2024;Анастасия Анохина;</t>
  </si>
  <si>
    <t>БЛАГОТВОРИТЕЛЬНЫЙ ВЗНОС ЗА 27/11/2024;светлана некрасова;</t>
  </si>
  <si>
    <t>Перевод средств по договору №  от 27.02.2024 по Реестру Операций от 26.11.2024. Сумма комиссии 11 руб. 50 коп., НДС не облагается.</t>
  </si>
  <si>
    <t>БЛАГОТВОРИТЕЛЬНЫЙ ВЗНОС ЗА 27/11/2024;Добровольное пожертвование ОВСЯННИКОВА АННА СЕРГЕЕВНА;</t>
  </si>
  <si>
    <t>//Реестр//  Количество 4. Перечисление денежных средств по договору НЭК.40977.04 по реестру за 26.11.2024. Без НДС</t>
  </si>
  <si>
    <t>Перевод средств по договору б/н от 23.07.2020 по Реестру Операций от 26.11.2024. Сумма комиссии 67 руб. 02 коп., НДС не облагается.</t>
  </si>
  <si>
    <t>Благотворительная помощь для Ульянниковой Марии. Сумма 9000-00 Без налога (НДС)</t>
  </si>
  <si>
    <t>БЛАГОТВОРИТЕЛЬНЫЙ ВЗНОС ЗА 28/11/2024;Добровольное пожертвование ПРОКОПЬЕВ ОЛЕГ ВЛАДИМИРОВИЧ;</t>
  </si>
  <si>
    <t>//Реестр//  Количество 2. Перечисление денежных средств по договору НЭК.40977.04 по реестру за 27.11.2024. Без НДС</t>
  </si>
  <si>
    <t>БЛАГОТВОРИТЕЛЬНЫЙ ВЗНОС ЗА 28/11/2024;Добровольное пожертвование ШЕВЦОВ ПАВЕЛ АЛЕКСАНДРОВИЧ;</t>
  </si>
  <si>
    <t>БЛАГОТВОРИТЕЛЬНЫЙ ВЗНОС ЗА 28/11/2024;Добровольное пожертвование ФРОЛОВ ЭДУАРД ЕВГЕНЬЕВИЧ;</t>
  </si>
  <si>
    <t>Перевод средств по договору б/н от 23.07.2020 по Реестру Операций от 27.11.2024. Сумма комиссии 552 руб. 80 коп., НДС не облагается.</t>
  </si>
  <si>
    <t>БЛАГОТВОРИТЕЛЬНЫЙ ВЗНОС ЗА 29/11/2024;светлана тукусер;</t>
  </si>
  <si>
    <t>БЛАГОТВОРИТЕЛЬНЫЙ ВЗНОС ЗА 29/11/2024;добров пожертв.КОНДРАТОВА МАРИНА ГРИГОРЬЕВНА;</t>
  </si>
  <si>
    <t>БЛАГОТВОРИТЕЛЬНЫЙ ВЗНОС ЗА 29/11/2024;Добровольное пожертвование ЧЕРНОВ АЛЕКСАНДР СЕРГЕЕВИЧ;</t>
  </si>
  <si>
    <t>БЛАГОТВОРИТЕЛЬНЫЙ ВЗНОС ЗА 29/11/2024;Светлана Япрынцева;</t>
  </si>
  <si>
    <t>БЛАГОТВОРИТЕЛЬНЫЙ ВЗНОС ЗА 29/11/2024;Софья Кравец;</t>
  </si>
  <si>
    <t>(85507020242200590111211 03855014750) №1 от 01.04.2024 Платежная ведомость 107,109 от 28.11.2024 Добровольные взносы в благотворительную организацию из ФОТ Сидоровой ноябрь 2024г, НДС нет</t>
  </si>
  <si>
    <t>//Реестр//  Количество 4. Перечисление денежных средств по договору НЭК.40977.04 по реестру за 28.11.2024. Без НДС</t>
  </si>
  <si>
    <t>Перевод средств по договору б/н от 23.07.2020 по Реестру Операций от 28.11.2024. Сумма комиссии 381 руб. 20 коп., НДС не облагается.</t>
  </si>
  <si>
    <t>Пожертвование на благотворительность по письму 220 от 26.11.2024 г. договор 5 от 01.03.2021г.  НДС не облагается.</t>
  </si>
  <si>
    <t>Зачисление средств по операциям эквайринга. Мерчант №341000041847. Комиссия 17.50. Возврат покупки 0.00/0.00.НДС не облагается.</t>
  </si>
  <si>
    <t>Зачисление средств по операциям эквайринга. Мерчант №341000089757. Комиссия 67.50. Возврат покупки 0.00/0.00.НДС не облагается.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</si>
</sst>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8"/>
      <color theme="0"/>
      <name val="Verdana"/>
      <family val="2"/>
      <charset val="204"/>
    </font>
    <font>
      <b/>
      <sz val="10"/>
      <color theme="0"/>
      <name val="Arial"/>
      <family val="2"/>
      <charset val="204"/>
    </font>
    <font>
      <b/>
      <sz val="12"/>
      <color theme="0"/>
      <name val="Calibri"/>
      <family val="2"/>
      <charset val="204"/>
    </font>
    <font>
      <b/>
      <sz val="12"/>
      <color theme="0"/>
      <name val="Times New Roman"/>
      <family val="2"/>
    </font>
    <font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6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4" fillId="0" borderId="0" xfId="0" applyFont="1"/>
    <xf numFmtId="0" fontId="3" fillId="3" borderId="0" xfId="0" applyFont="1" applyFill="1"/>
    <xf numFmtId="2" fontId="4" fillId="3" borderId="5" xfId="0" applyNumberFormat="1" applyFont="1" applyFill="1" applyBorder="1" applyAlignment="1">
      <alignment horizontal="left"/>
    </xf>
    <xf numFmtId="2" fontId="3" fillId="3" borderId="3" xfId="0" applyNumberFormat="1" applyFont="1" applyFill="1" applyBorder="1" applyAlignment="1">
      <alignment horizontal="left"/>
    </xf>
    <xf numFmtId="2" fontId="3" fillId="3" borderId="5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22" fontId="0" fillId="0" borderId="0" xfId="0" applyNumberFormat="1"/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right" wrapText="1"/>
    </xf>
    <xf numFmtId="0" fontId="3" fillId="0" borderId="2" xfId="0" applyFont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/>
    </xf>
    <xf numFmtId="0" fontId="3" fillId="3" borderId="6" xfId="0" applyFont="1" applyFill="1" applyBorder="1"/>
    <xf numFmtId="0" fontId="3" fillId="0" borderId="6" xfId="0" applyFont="1" applyBorder="1"/>
    <xf numFmtId="0" fontId="4" fillId="0" borderId="2" xfId="0" applyFont="1" applyBorder="1"/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Font="1"/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3" fillId="0" borderId="2" xfId="0" applyNumberFormat="1" applyFont="1" applyBorder="1" applyAlignment="1">
      <alignment horizontal="left"/>
    </xf>
    <xf numFmtId="0" fontId="3" fillId="3" borderId="5" xfId="0" applyFont="1" applyFill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3" borderId="0" xfId="0" applyFont="1" applyFill="1" applyBorder="1"/>
    <xf numFmtId="0" fontId="3" fillId="0" borderId="0" xfId="0" applyFont="1" applyBorder="1"/>
    <xf numFmtId="0" fontId="0" fillId="0" borderId="0" xfId="0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3" xfId="0" applyBorder="1" applyAlignment="1">
      <alignment horizontal="right"/>
    </xf>
    <xf numFmtId="0" fontId="7" fillId="0" borderId="8" xfId="0" applyFont="1" applyBorder="1"/>
    <xf numFmtId="0" fontId="0" fillId="0" borderId="8" xfId="0" applyBorder="1"/>
    <xf numFmtId="0" fontId="3" fillId="0" borderId="4" xfId="0" applyFont="1" applyBorder="1" applyAlignment="1">
      <alignment horizontal="left"/>
    </xf>
    <xf numFmtId="4" fontId="3" fillId="0" borderId="3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" fontId="1" fillId="4" borderId="1" xfId="0" applyNumberFormat="1" applyFont="1" applyFill="1" applyBorder="1" applyAlignment="1" applyProtection="1">
      <alignment horizontal="right" vertical="center" wrapText="1"/>
    </xf>
    <xf numFmtId="0" fontId="1" fillId="4" borderId="11" xfId="0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Border="1" applyAlignment="1">
      <alignment horizontal="left"/>
    </xf>
    <xf numFmtId="0" fontId="4" fillId="3" borderId="4" xfId="0" applyFont="1" applyFill="1" applyBorder="1"/>
    <xf numFmtId="2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/>
    <xf numFmtId="0" fontId="3" fillId="3" borderId="4" xfId="0" applyFont="1" applyFill="1" applyBorder="1"/>
    <xf numFmtId="0" fontId="3" fillId="0" borderId="4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0" xfId="0" applyAlignment="1"/>
    <xf numFmtId="0" fontId="9" fillId="5" borderId="3" xfId="0" applyFont="1" applyFill="1" applyBorder="1"/>
    <xf numFmtId="0" fontId="9" fillId="5" borderId="4" xfId="0" applyFont="1" applyFill="1" applyBorder="1"/>
    <xf numFmtId="0" fontId="10" fillId="5" borderId="0" xfId="2" applyFont="1" applyFill="1" applyAlignment="1">
      <alignment horizontal="center"/>
    </xf>
    <xf numFmtId="0" fontId="10" fillId="5" borderId="0" xfId="2" applyFont="1" applyFill="1" applyAlignment="1">
      <alignment horizontal="right"/>
    </xf>
    <xf numFmtId="0" fontId="11" fillId="5" borderId="0" xfId="0" applyFont="1" applyFill="1" applyAlignment="1">
      <alignment horizontal="right"/>
    </xf>
    <xf numFmtId="0" fontId="10" fillId="5" borderId="0" xfId="2" applyFont="1" applyFill="1" applyAlignment="1"/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right"/>
    </xf>
    <xf numFmtId="0" fontId="12" fillId="5" borderId="1" xfId="0" applyFont="1" applyFill="1" applyBorder="1" applyAlignment="1">
      <alignment horizontal="left" vertical="top"/>
    </xf>
    <xf numFmtId="0" fontId="12" fillId="5" borderId="7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164" fontId="1" fillId="4" borderId="12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2" fontId="9" fillId="5" borderId="4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3" fillId="0" borderId="3" xfId="0" applyNumberFormat="1" applyFont="1" applyBorder="1" applyAlignment="1">
      <alignment horizontal="left"/>
    </xf>
    <xf numFmtId="4" fontId="3" fillId="0" borderId="5" xfId="0" applyNumberFormat="1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9" fillId="5" borderId="5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/>
    </xf>
    <xf numFmtId="0" fontId="3" fillId="0" borderId="4" xfId="0" applyFont="1" applyBorder="1"/>
    <xf numFmtId="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0</xdr:col>
      <xdr:colOff>866775</xdr:colOff>
      <xdr:row>6</xdr:row>
      <xdr:rowOff>38100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84772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389"/>
  <sheetViews>
    <sheetView tabSelected="1" zoomScaleNormal="100" workbookViewId="0">
      <selection activeCell="N26" sqref="N26"/>
    </sheetView>
  </sheetViews>
  <sheetFormatPr defaultColWidth="9.140625" defaultRowHeight="10.5" x14ac:dyDescent="0.15"/>
  <cols>
    <col min="1" max="1" width="13.140625" style="3" customWidth="1"/>
    <col min="2" max="6" width="9.140625" style="3"/>
    <col min="7" max="7" width="24.85546875" style="3" customWidth="1"/>
    <col min="8" max="8" width="9.140625" style="3"/>
    <col min="9" max="9" width="55.140625" style="3" customWidth="1"/>
    <col min="10" max="10" width="9.140625" style="3"/>
    <col min="11" max="11" width="10.5703125" style="3" bestFit="1" customWidth="1"/>
    <col min="12" max="16384" width="9.140625" style="3"/>
  </cols>
  <sheetData>
    <row r="1" spans="1:44" x14ac:dyDescent="0.15">
      <c r="A1" s="147" t="s">
        <v>13</v>
      </c>
      <c r="B1" s="147"/>
      <c r="C1" s="147"/>
      <c r="D1" s="147"/>
      <c r="E1" s="147"/>
      <c r="F1" s="147"/>
      <c r="G1" s="147"/>
      <c r="H1" s="147"/>
      <c r="I1" s="147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</row>
    <row r="2" spans="1:44" x14ac:dyDescent="0.15">
      <c r="A2" s="148"/>
      <c r="B2" s="149"/>
      <c r="C2" s="150"/>
      <c r="D2" s="151" t="s">
        <v>508</v>
      </c>
      <c r="E2" s="151"/>
      <c r="F2" s="151"/>
      <c r="G2" s="151"/>
      <c r="H2" s="151"/>
      <c r="I2" s="151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</row>
    <row r="3" spans="1:44" x14ac:dyDescent="0.15">
      <c r="A3" s="148"/>
      <c r="B3" s="149"/>
      <c r="C3" s="150"/>
      <c r="D3" s="151"/>
      <c r="E3" s="151"/>
      <c r="F3" s="151"/>
      <c r="G3" s="151"/>
      <c r="H3" s="151"/>
      <c r="I3" s="151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</row>
    <row r="4" spans="1:44" x14ac:dyDescent="0.15">
      <c r="A4" s="148"/>
      <c r="B4" s="149"/>
      <c r="C4" s="150"/>
      <c r="D4" s="151"/>
      <c r="E4" s="151"/>
      <c r="F4" s="151"/>
      <c r="G4" s="151"/>
      <c r="H4" s="151"/>
      <c r="I4" s="151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</row>
    <row r="5" spans="1:44" x14ac:dyDescent="0.15">
      <c r="A5" s="148"/>
      <c r="B5" s="149"/>
      <c r="C5" s="150"/>
      <c r="D5" s="151"/>
      <c r="E5" s="151"/>
      <c r="F5" s="151"/>
      <c r="G5" s="151"/>
      <c r="H5" s="151"/>
      <c r="I5" s="151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</row>
    <row r="6" spans="1:44" ht="20.25" customHeight="1" x14ac:dyDescent="0.15">
      <c r="A6" s="148"/>
      <c r="B6" s="149"/>
      <c r="C6" s="150"/>
      <c r="D6" s="151"/>
      <c r="E6" s="151"/>
      <c r="F6" s="151"/>
      <c r="G6" s="151"/>
      <c r="H6" s="151"/>
      <c r="I6" s="151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</row>
    <row r="7" spans="1:44" ht="3.75" customHeight="1" x14ac:dyDescent="0.15">
      <c r="A7" s="148"/>
      <c r="B7" s="149"/>
      <c r="C7" s="150"/>
      <c r="D7" s="151"/>
      <c r="E7" s="151"/>
      <c r="F7" s="151"/>
      <c r="G7" s="151"/>
      <c r="H7" s="151"/>
      <c r="I7" s="151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</row>
    <row r="8" spans="1:44" ht="1.5" hidden="1" customHeight="1" x14ac:dyDescent="0.15">
      <c r="A8" s="148"/>
      <c r="B8" s="149"/>
      <c r="C8" s="150"/>
      <c r="D8" s="4"/>
      <c r="E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</row>
    <row r="9" spans="1:44" ht="15" hidden="1" customHeight="1" x14ac:dyDescent="0.15">
      <c r="A9" s="148"/>
      <c r="B9" s="149"/>
      <c r="C9" s="150"/>
      <c r="D9" s="4"/>
      <c r="E9" s="6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</row>
    <row r="10" spans="1:44" ht="15" hidden="1" customHeight="1" x14ac:dyDescent="0.15">
      <c r="A10" s="148"/>
      <c r="B10" s="149"/>
      <c r="C10" s="150"/>
      <c r="D10" s="4"/>
      <c r="E10" s="6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</row>
    <row r="11" spans="1:44" ht="15" hidden="1" customHeight="1" x14ac:dyDescent="0.15">
      <c r="A11" s="148"/>
      <c r="B11" s="149"/>
      <c r="C11" s="150"/>
      <c r="D11" s="4"/>
      <c r="E11" s="5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</row>
    <row r="12" spans="1:44" ht="10.5" customHeight="1" x14ac:dyDescent="0.15">
      <c r="A12" s="139" t="s">
        <v>524</v>
      </c>
      <c r="B12" s="140"/>
      <c r="C12" s="140"/>
      <c r="D12" s="140"/>
      <c r="E12" s="140"/>
      <c r="F12" s="140"/>
      <c r="G12" s="140"/>
      <c r="H12" s="156">
        <v>14365419.68</v>
      </c>
      <c r="I12" s="141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</row>
    <row r="13" spans="1:44" s="7" customFormat="1" ht="10.5" customHeight="1" x14ac:dyDescent="0.15">
      <c r="A13" s="160" t="s">
        <v>523</v>
      </c>
      <c r="B13" s="160"/>
      <c r="C13" s="160"/>
      <c r="D13" s="160"/>
      <c r="E13" s="160"/>
      <c r="F13" s="160"/>
      <c r="G13" s="160"/>
      <c r="H13" s="161">
        <v>3049796.14</v>
      </c>
      <c r="I13" s="146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</row>
    <row r="14" spans="1:44" s="7" customFormat="1" ht="10.5" customHeight="1" x14ac:dyDescent="0.15">
      <c r="A14" s="157" t="s">
        <v>39</v>
      </c>
      <c r="B14" s="158"/>
      <c r="C14" s="158"/>
      <c r="D14" s="158"/>
      <c r="E14" s="158"/>
      <c r="F14" s="158"/>
      <c r="G14" s="159"/>
      <c r="H14" s="163"/>
      <c r="I14" s="164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</row>
    <row r="15" spans="1:44" x14ac:dyDescent="0.15">
      <c r="A15" s="153"/>
      <c r="B15" s="154"/>
      <c r="C15" s="154"/>
      <c r="D15" s="154"/>
      <c r="E15" s="154"/>
      <c r="F15" s="154"/>
      <c r="G15" s="154"/>
      <c r="H15" s="154"/>
      <c r="I15" s="15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</row>
    <row r="16" spans="1:44" s="7" customFormat="1" ht="10.5" customHeight="1" x14ac:dyDescent="0.15">
      <c r="A16" s="155" t="s">
        <v>525</v>
      </c>
      <c r="B16" s="155"/>
      <c r="C16" s="155"/>
      <c r="D16" s="155"/>
      <c r="E16" s="155"/>
      <c r="F16" s="155"/>
      <c r="G16" s="155"/>
      <c r="H16" s="161">
        <f>SUM(H18:I19,H17)</f>
        <v>4460151.0699999994</v>
      </c>
      <c r="I16" s="14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</row>
    <row r="17" spans="1:44" x14ac:dyDescent="0.15">
      <c r="A17" s="162" t="s">
        <v>14</v>
      </c>
      <c r="B17" s="162"/>
      <c r="C17" s="162"/>
      <c r="D17" s="162"/>
      <c r="E17" s="162"/>
      <c r="F17" s="162"/>
      <c r="G17" s="162"/>
      <c r="H17" s="152">
        <v>4215846.05</v>
      </c>
      <c r="I17" s="136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</row>
    <row r="18" spans="1:44" ht="10.5" customHeight="1" x14ac:dyDescent="0.15">
      <c r="A18" s="165" t="s">
        <v>15</v>
      </c>
      <c r="B18" s="166"/>
      <c r="C18" s="166"/>
      <c r="D18" s="166"/>
      <c r="E18" s="166"/>
      <c r="F18" s="166"/>
      <c r="G18" s="166"/>
      <c r="H18" s="152">
        <v>244305.02</v>
      </c>
      <c r="I18" s="136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</row>
    <row r="19" spans="1:44" ht="10.5" customHeight="1" x14ac:dyDescent="0.15">
      <c r="A19" s="122" t="s">
        <v>40</v>
      </c>
      <c r="B19" s="123"/>
      <c r="C19" s="123"/>
      <c r="D19" s="123"/>
      <c r="E19" s="123"/>
      <c r="F19" s="123"/>
      <c r="G19" s="123"/>
      <c r="H19" s="152">
        <v>0</v>
      </c>
      <c r="I19" s="136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</row>
    <row r="20" spans="1:44" ht="10.5" customHeight="1" x14ac:dyDescent="0.15">
      <c r="A20" s="122"/>
      <c r="B20" s="123"/>
      <c r="C20" s="123"/>
      <c r="D20" s="123"/>
      <c r="E20" s="123"/>
      <c r="F20" s="123"/>
      <c r="G20" s="123"/>
      <c r="H20" s="120"/>
      <c r="I20" s="120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</row>
    <row r="21" spans="1:44" ht="10.5" customHeight="1" x14ac:dyDescent="0.15">
      <c r="A21" s="139" t="s">
        <v>509</v>
      </c>
      <c r="B21" s="140"/>
      <c r="C21" s="140"/>
      <c r="D21" s="140"/>
      <c r="E21" s="140"/>
      <c r="F21" s="140"/>
      <c r="G21" s="140"/>
      <c r="H21" s="141">
        <v>12955064.75</v>
      </c>
      <c r="I21" s="142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</row>
    <row r="22" spans="1:44" x14ac:dyDescent="0.15">
      <c r="A22" s="135"/>
      <c r="B22" s="136"/>
      <c r="C22" s="136"/>
      <c r="D22" s="136"/>
      <c r="E22" s="136"/>
      <c r="F22" s="136"/>
      <c r="G22" s="136"/>
      <c r="H22" s="136"/>
      <c r="I22" s="136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</row>
    <row r="23" spans="1:44" x14ac:dyDescent="0.15">
      <c r="A23" s="91" t="s">
        <v>16</v>
      </c>
      <c r="B23" s="92"/>
      <c r="C23" s="92"/>
      <c r="D23" s="92"/>
      <c r="E23" s="92"/>
      <c r="F23" s="92"/>
      <c r="G23" s="92"/>
      <c r="H23" s="125">
        <f>SUM(A24:B29)</f>
        <v>891684.77999999991</v>
      </c>
      <c r="I23" s="126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</row>
    <row r="24" spans="1:44" x14ac:dyDescent="0.15">
      <c r="A24" s="121" t="s">
        <v>17</v>
      </c>
      <c r="B24" s="121"/>
      <c r="C24" s="121" t="s">
        <v>9</v>
      </c>
      <c r="D24" s="121"/>
      <c r="E24" s="121"/>
      <c r="F24" s="121"/>
      <c r="G24" s="121"/>
      <c r="H24" s="121"/>
      <c r="I24" s="119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</row>
    <row r="25" spans="1:44" x14ac:dyDescent="0.15">
      <c r="A25" s="42"/>
      <c r="B25" s="44"/>
      <c r="C25" s="42"/>
      <c r="D25" s="43"/>
      <c r="E25" s="43"/>
      <c r="F25" s="43"/>
      <c r="G25" s="43"/>
      <c r="H25" s="43"/>
      <c r="I25" s="43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</row>
    <row r="26" spans="1:44" x14ac:dyDescent="0.15">
      <c r="A26" s="75">
        <v>795566.2</v>
      </c>
      <c r="B26" s="76"/>
      <c r="C26" s="119" t="s">
        <v>364</v>
      </c>
      <c r="D26" s="120"/>
      <c r="E26" s="120"/>
      <c r="F26" s="71"/>
      <c r="G26" s="71"/>
      <c r="H26" s="71"/>
      <c r="I26" s="71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</row>
    <row r="27" spans="1:44" x14ac:dyDescent="0.15">
      <c r="A27" s="87">
        <v>38232</v>
      </c>
      <c r="B27" s="89"/>
      <c r="C27" s="87" t="s">
        <v>510</v>
      </c>
      <c r="D27" s="88"/>
      <c r="E27" s="88"/>
      <c r="F27" s="88"/>
      <c r="G27" s="88"/>
      <c r="H27" s="88"/>
      <c r="I27" s="88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</row>
    <row r="28" spans="1:44" x14ac:dyDescent="0.15">
      <c r="A28" s="45">
        <v>19415.830000000002</v>
      </c>
      <c r="B28" s="47"/>
      <c r="C28" s="45" t="s">
        <v>235</v>
      </c>
      <c r="D28" s="46"/>
      <c r="E28" s="46"/>
      <c r="F28" s="46"/>
      <c r="G28" s="46"/>
      <c r="H28" s="46"/>
      <c r="I28" s="46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</row>
    <row r="29" spans="1:44" ht="10.5" customHeight="1" x14ac:dyDescent="0.15">
      <c r="A29" s="117">
        <v>38470.75</v>
      </c>
      <c r="B29" s="118"/>
      <c r="C29" s="121" t="s">
        <v>18</v>
      </c>
      <c r="D29" s="121"/>
      <c r="E29" s="121"/>
      <c r="F29" s="121"/>
      <c r="G29" s="121"/>
      <c r="H29" s="121"/>
      <c r="I29" s="119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</row>
    <row r="30" spans="1:44" x14ac:dyDescent="0.15">
      <c r="A30" s="91" t="s">
        <v>19</v>
      </c>
      <c r="B30" s="92"/>
      <c r="C30" s="92"/>
      <c r="D30" s="92"/>
      <c r="E30" s="92"/>
      <c r="F30" s="92"/>
      <c r="G30" s="92"/>
      <c r="H30" s="125">
        <f>SUM(A31:A71:'Расходы'!B71)</f>
        <v>2174462.37</v>
      </c>
      <c r="I30" s="145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8"/>
      <c r="AF30" s="28"/>
      <c r="AG30" s="28"/>
      <c r="AH30" s="28"/>
      <c r="AI30" s="28"/>
      <c r="AJ30" s="28"/>
      <c r="AK30" s="28"/>
      <c r="AL30" s="28"/>
      <c r="AM30" s="28"/>
    </row>
    <row r="31" spans="1:44" x14ac:dyDescent="0.15">
      <c r="A31" s="10">
        <v>2200</v>
      </c>
      <c r="B31" s="54"/>
      <c r="C31" s="26" t="s">
        <v>558</v>
      </c>
      <c r="D31" s="53"/>
      <c r="E31" s="55"/>
      <c r="F31" s="55"/>
      <c r="G31" s="55"/>
      <c r="H31" s="55"/>
      <c r="I31" s="5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4"/>
      <c r="AF31" s="24"/>
      <c r="AG31" s="24"/>
      <c r="AH31" s="24"/>
      <c r="AI31" s="24"/>
      <c r="AJ31" s="24"/>
      <c r="AK31" s="24"/>
      <c r="AL31" s="24"/>
      <c r="AM31" s="24"/>
    </row>
    <row r="32" spans="1:44" x14ac:dyDescent="0.15">
      <c r="A32" s="10">
        <v>1800</v>
      </c>
      <c r="B32" s="58"/>
      <c r="C32" s="26" t="s">
        <v>537</v>
      </c>
      <c r="D32" s="53"/>
      <c r="E32" s="88"/>
      <c r="F32" s="88"/>
      <c r="G32" s="88"/>
      <c r="H32" s="88"/>
      <c r="I32" s="88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4"/>
      <c r="AF32" s="24"/>
      <c r="AG32" s="24"/>
      <c r="AH32" s="24"/>
      <c r="AI32" s="24"/>
      <c r="AJ32" s="24"/>
      <c r="AK32" s="24"/>
      <c r="AL32" s="24"/>
      <c r="AM32" s="24"/>
    </row>
    <row r="33" spans="1:39" x14ac:dyDescent="0.15">
      <c r="A33" s="10">
        <v>3300</v>
      </c>
      <c r="B33" s="58"/>
      <c r="C33" s="26" t="s">
        <v>535</v>
      </c>
      <c r="D33" s="53"/>
      <c r="E33" s="109"/>
      <c r="F33" s="109"/>
      <c r="G33" s="109"/>
      <c r="H33" s="109"/>
      <c r="I33" s="109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4"/>
      <c r="AF33" s="24"/>
      <c r="AG33" s="24"/>
      <c r="AH33" s="24"/>
      <c r="AI33" s="24"/>
      <c r="AJ33" s="24"/>
      <c r="AK33" s="24"/>
      <c r="AL33" s="24"/>
      <c r="AM33" s="24"/>
    </row>
    <row r="34" spans="1:39" x14ac:dyDescent="0.15">
      <c r="A34" s="10">
        <v>220000</v>
      </c>
      <c r="B34" s="58"/>
      <c r="C34" s="26" t="s">
        <v>522</v>
      </c>
      <c r="D34" s="53"/>
      <c r="E34" s="71"/>
      <c r="F34" s="71"/>
      <c r="G34" s="71"/>
      <c r="H34" s="71"/>
      <c r="I34" s="71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4"/>
      <c r="AF34" s="24"/>
      <c r="AG34" s="24"/>
      <c r="AH34" s="24"/>
      <c r="AI34" s="24"/>
      <c r="AJ34" s="24"/>
      <c r="AK34" s="24"/>
      <c r="AL34" s="24"/>
      <c r="AM34" s="24"/>
    </row>
    <row r="35" spans="1:39" x14ac:dyDescent="0.15">
      <c r="A35" s="10">
        <v>18045</v>
      </c>
      <c r="B35" s="58"/>
      <c r="C35" s="26" t="s">
        <v>527</v>
      </c>
      <c r="D35" s="53"/>
      <c r="E35" s="71"/>
      <c r="F35" s="71"/>
      <c r="G35" s="71"/>
      <c r="H35" s="71"/>
      <c r="I35" s="71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4"/>
      <c r="AF35" s="24"/>
      <c r="AG35" s="24"/>
      <c r="AH35" s="24"/>
      <c r="AI35" s="24"/>
      <c r="AJ35" s="24"/>
      <c r="AK35" s="24"/>
      <c r="AL35" s="24"/>
      <c r="AM35" s="24"/>
    </row>
    <row r="36" spans="1:39" x14ac:dyDescent="0.15">
      <c r="A36" s="10">
        <v>220000</v>
      </c>
      <c r="B36" s="58"/>
      <c r="C36" s="26" t="s">
        <v>554</v>
      </c>
      <c r="D36" s="53"/>
      <c r="E36" s="109"/>
      <c r="F36" s="109"/>
      <c r="G36" s="109"/>
      <c r="H36" s="109"/>
      <c r="I36" s="109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4"/>
      <c r="AF36" s="24"/>
      <c r="AG36" s="24"/>
      <c r="AH36" s="24"/>
      <c r="AI36" s="24"/>
      <c r="AJ36" s="24"/>
      <c r="AK36" s="24"/>
      <c r="AL36" s="24"/>
      <c r="AM36" s="24"/>
    </row>
    <row r="37" spans="1:39" x14ac:dyDescent="0.15">
      <c r="A37" s="10">
        <v>112000</v>
      </c>
      <c r="B37" s="58"/>
      <c r="C37" s="26" t="s">
        <v>529</v>
      </c>
      <c r="D37" s="53"/>
      <c r="E37" s="88"/>
      <c r="F37" s="88"/>
      <c r="G37" s="88"/>
      <c r="H37" s="88"/>
      <c r="I37" s="88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4"/>
      <c r="AF37" s="24"/>
      <c r="AG37" s="24"/>
      <c r="AH37" s="24"/>
      <c r="AI37" s="24"/>
      <c r="AJ37" s="24"/>
      <c r="AK37" s="24"/>
      <c r="AL37" s="24"/>
      <c r="AM37" s="24"/>
    </row>
    <row r="38" spans="1:39" x14ac:dyDescent="0.15">
      <c r="A38" s="10">
        <v>319000</v>
      </c>
      <c r="B38" s="58"/>
      <c r="C38" s="26" t="s">
        <v>550</v>
      </c>
      <c r="D38" s="53"/>
      <c r="E38" s="109"/>
      <c r="F38" s="109"/>
      <c r="G38" s="109"/>
      <c r="H38" s="109"/>
      <c r="I38" s="109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4"/>
      <c r="AF38" s="24"/>
      <c r="AG38" s="24"/>
      <c r="AH38" s="24"/>
      <c r="AI38" s="24"/>
      <c r="AJ38" s="24"/>
      <c r="AK38" s="24"/>
      <c r="AL38" s="24"/>
      <c r="AM38" s="24"/>
    </row>
    <row r="39" spans="1:39" x14ac:dyDescent="0.15">
      <c r="A39" s="10">
        <v>18000</v>
      </c>
      <c r="B39" s="58"/>
      <c r="C39" s="26" t="s">
        <v>530</v>
      </c>
      <c r="D39" s="53"/>
      <c r="E39" s="88"/>
      <c r="F39" s="88"/>
      <c r="G39" s="88"/>
      <c r="H39" s="88"/>
      <c r="I39" s="88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4"/>
      <c r="AF39" s="24"/>
      <c r="AG39" s="24"/>
      <c r="AH39" s="24"/>
      <c r="AI39" s="24"/>
      <c r="AJ39" s="24"/>
      <c r="AK39" s="24"/>
      <c r="AL39" s="24"/>
      <c r="AM39" s="24"/>
    </row>
    <row r="40" spans="1:39" x14ac:dyDescent="0.15">
      <c r="A40" s="10">
        <v>4650</v>
      </c>
      <c r="B40" s="58"/>
      <c r="C40" s="26" t="s">
        <v>536</v>
      </c>
      <c r="D40" s="53"/>
      <c r="E40" s="109"/>
      <c r="F40" s="109"/>
      <c r="G40" s="109"/>
      <c r="H40" s="109"/>
      <c r="I40" s="109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4"/>
      <c r="AF40" s="24"/>
      <c r="AG40" s="24"/>
      <c r="AH40" s="24"/>
      <c r="AI40" s="24"/>
      <c r="AJ40" s="24"/>
      <c r="AK40" s="24"/>
      <c r="AL40" s="24"/>
      <c r="AM40" s="24"/>
    </row>
    <row r="41" spans="1:39" x14ac:dyDescent="0.15">
      <c r="A41" s="10">
        <v>34600</v>
      </c>
      <c r="B41" s="58"/>
      <c r="C41" s="26" t="s">
        <v>539</v>
      </c>
      <c r="D41" s="53"/>
      <c r="E41" s="109"/>
      <c r="F41" s="109"/>
      <c r="G41" s="109"/>
      <c r="H41" s="109"/>
      <c r="I41" s="109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4"/>
      <c r="AF41" s="24"/>
      <c r="AG41" s="24"/>
      <c r="AH41" s="24"/>
      <c r="AI41" s="24"/>
      <c r="AJ41" s="24"/>
      <c r="AK41" s="24"/>
      <c r="AL41" s="24"/>
      <c r="AM41" s="24"/>
    </row>
    <row r="42" spans="1:39" x14ac:dyDescent="0.15">
      <c r="A42" s="10">
        <v>34600</v>
      </c>
      <c r="B42" s="58"/>
      <c r="C42" s="26" t="s">
        <v>548</v>
      </c>
      <c r="D42" s="53"/>
      <c r="E42" s="109"/>
      <c r="F42" s="109"/>
      <c r="G42" s="109"/>
      <c r="H42" s="109"/>
      <c r="I42" s="109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4"/>
      <c r="AF42" s="24"/>
      <c r="AG42" s="24"/>
      <c r="AH42" s="24"/>
      <c r="AI42" s="24"/>
      <c r="AJ42" s="24"/>
      <c r="AK42" s="24"/>
      <c r="AL42" s="24"/>
      <c r="AM42" s="24"/>
    </row>
    <row r="43" spans="1:39" x14ac:dyDescent="0.15">
      <c r="A43" s="10">
        <v>14400</v>
      </c>
      <c r="B43" s="10"/>
      <c r="C43" s="26" t="s">
        <v>542</v>
      </c>
      <c r="D43" s="53"/>
      <c r="E43" s="53"/>
      <c r="F43" s="53"/>
      <c r="G43" s="53"/>
      <c r="H43" s="53"/>
      <c r="I43" s="53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4"/>
      <c r="AF43" s="24"/>
      <c r="AG43" s="24"/>
      <c r="AH43" s="24"/>
      <c r="AI43" s="24"/>
      <c r="AJ43" s="24"/>
      <c r="AK43" s="24"/>
      <c r="AL43" s="24"/>
      <c r="AM43" s="24"/>
    </row>
    <row r="44" spans="1:39" x14ac:dyDescent="0.15">
      <c r="A44" s="10">
        <v>48900</v>
      </c>
      <c r="B44" s="58"/>
      <c r="C44" s="26" t="s">
        <v>540</v>
      </c>
      <c r="D44" s="53"/>
      <c r="E44" s="109"/>
      <c r="F44" s="109"/>
      <c r="G44" s="109"/>
      <c r="H44" s="109"/>
      <c r="I44" s="109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4"/>
      <c r="AF44" s="24"/>
      <c r="AG44" s="24"/>
      <c r="AH44" s="24"/>
      <c r="AI44" s="24"/>
      <c r="AJ44" s="24"/>
      <c r="AK44" s="24"/>
      <c r="AL44" s="24"/>
      <c r="AM44" s="24"/>
    </row>
    <row r="45" spans="1:39" x14ac:dyDescent="0.15">
      <c r="A45" s="10">
        <v>405000</v>
      </c>
      <c r="B45" s="58"/>
      <c r="C45" s="26" t="s">
        <v>541</v>
      </c>
      <c r="D45" s="53"/>
      <c r="E45" s="109"/>
      <c r="F45" s="109"/>
      <c r="G45" s="109"/>
      <c r="H45" s="109"/>
      <c r="I45" s="109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4"/>
      <c r="AF45" s="24"/>
      <c r="AG45" s="24"/>
      <c r="AH45" s="24"/>
      <c r="AI45" s="24"/>
      <c r="AJ45" s="24"/>
      <c r="AK45" s="24"/>
      <c r="AL45" s="24"/>
      <c r="AM45" s="24"/>
    </row>
    <row r="46" spans="1:39" x14ac:dyDescent="0.15">
      <c r="A46" s="10">
        <v>80000</v>
      </c>
      <c r="B46" s="58"/>
      <c r="C46" s="26" t="s">
        <v>531</v>
      </c>
      <c r="D46" s="53"/>
      <c r="E46" s="88"/>
      <c r="F46" s="88"/>
      <c r="G46" s="88"/>
      <c r="H46" s="88"/>
      <c r="I46" s="88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4"/>
      <c r="AF46" s="24"/>
      <c r="AG46" s="24"/>
      <c r="AH46" s="24"/>
      <c r="AI46" s="24"/>
      <c r="AJ46" s="24"/>
      <c r="AK46" s="24"/>
      <c r="AL46" s="24"/>
      <c r="AM46" s="24"/>
    </row>
    <row r="47" spans="1:39" x14ac:dyDescent="0.15">
      <c r="A47" s="10">
        <v>25400</v>
      </c>
      <c r="B47" s="58"/>
      <c r="C47" s="26" t="s">
        <v>544</v>
      </c>
      <c r="D47" s="53"/>
      <c r="E47" s="109"/>
      <c r="F47" s="109"/>
      <c r="G47" s="109"/>
      <c r="H47" s="109"/>
      <c r="I47" s="109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4"/>
      <c r="AF47" s="24"/>
      <c r="AG47" s="24"/>
      <c r="AH47" s="24"/>
      <c r="AI47" s="24"/>
      <c r="AJ47" s="24"/>
      <c r="AK47" s="24"/>
      <c r="AL47" s="24"/>
      <c r="AM47" s="24"/>
    </row>
    <row r="48" spans="1:39" x14ac:dyDescent="0.15">
      <c r="A48" s="10">
        <v>5000</v>
      </c>
      <c r="B48" s="58"/>
      <c r="C48" s="26" t="s">
        <v>545</v>
      </c>
      <c r="D48" s="53"/>
      <c r="E48" s="109"/>
      <c r="F48" s="109"/>
      <c r="G48" s="109"/>
      <c r="H48" s="109"/>
      <c r="I48" s="109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4"/>
      <c r="AF48" s="24"/>
      <c r="AG48" s="24"/>
      <c r="AH48" s="24"/>
      <c r="AI48" s="24"/>
      <c r="AJ48" s="24"/>
      <c r="AK48" s="24"/>
      <c r="AL48" s="24"/>
      <c r="AM48" s="24"/>
    </row>
    <row r="49" spans="1:39" x14ac:dyDescent="0.15">
      <c r="A49" s="10">
        <v>23132</v>
      </c>
      <c r="B49" s="58"/>
      <c r="C49" s="26" t="s">
        <v>546</v>
      </c>
      <c r="D49" s="53"/>
      <c r="E49" s="109"/>
      <c r="F49" s="109"/>
      <c r="G49" s="109"/>
      <c r="H49" s="109"/>
      <c r="I49" s="109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4"/>
      <c r="AF49" s="24"/>
      <c r="AG49" s="24"/>
      <c r="AH49" s="24"/>
      <c r="AI49" s="24"/>
      <c r="AJ49" s="24"/>
      <c r="AK49" s="24"/>
      <c r="AL49" s="24"/>
      <c r="AM49" s="24"/>
    </row>
    <row r="50" spans="1:39" x14ac:dyDescent="0.15">
      <c r="A50" s="10">
        <v>8918</v>
      </c>
      <c r="B50" s="58"/>
      <c r="C50" s="26" t="s">
        <v>547</v>
      </c>
      <c r="D50" s="53"/>
      <c r="E50" s="109"/>
      <c r="F50" s="109"/>
      <c r="G50" s="109"/>
      <c r="H50" s="109"/>
      <c r="I50" s="109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4"/>
      <c r="AF50" s="24"/>
      <c r="AG50" s="24"/>
      <c r="AH50" s="24"/>
      <c r="AI50" s="24"/>
      <c r="AJ50" s="24"/>
      <c r="AK50" s="24"/>
      <c r="AL50" s="24"/>
      <c r="AM50" s="24"/>
    </row>
    <row r="51" spans="1:39" x14ac:dyDescent="0.15">
      <c r="A51" s="10">
        <v>60000</v>
      </c>
      <c r="B51" s="58"/>
      <c r="C51" s="26" t="s">
        <v>551</v>
      </c>
      <c r="D51" s="53"/>
      <c r="E51" s="109"/>
      <c r="F51" s="109"/>
      <c r="G51" s="109"/>
      <c r="H51" s="109"/>
      <c r="I51" s="109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4"/>
      <c r="AF51" s="24"/>
      <c r="AG51" s="24"/>
      <c r="AH51" s="24"/>
      <c r="AI51" s="24"/>
      <c r="AJ51" s="24"/>
      <c r="AK51" s="24"/>
      <c r="AL51" s="24"/>
      <c r="AM51" s="24"/>
    </row>
    <row r="52" spans="1:39" x14ac:dyDescent="0.15">
      <c r="A52" s="10">
        <v>80000</v>
      </c>
      <c r="B52" s="58"/>
      <c r="C52" s="26" t="s">
        <v>559</v>
      </c>
      <c r="D52" s="53"/>
      <c r="E52" s="114"/>
      <c r="F52" s="114"/>
      <c r="G52" s="114"/>
      <c r="H52" s="114"/>
      <c r="I52" s="114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4"/>
      <c r="AF52" s="24"/>
      <c r="AG52" s="24"/>
      <c r="AH52" s="24"/>
      <c r="AI52" s="24"/>
      <c r="AJ52" s="24"/>
      <c r="AK52" s="24"/>
      <c r="AL52" s="24"/>
      <c r="AM52" s="24"/>
    </row>
    <row r="53" spans="1:39" x14ac:dyDescent="0.15">
      <c r="A53" s="10">
        <v>2726</v>
      </c>
      <c r="B53" s="10"/>
      <c r="C53" s="26" t="s">
        <v>511</v>
      </c>
      <c r="D53" s="53"/>
      <c r="E53" s="53"/>
      <c r="F53" s="53"/>
      <c r="G53" s="53"/>
      <c r="H53" s="53"/>
      <c r="I53" s="53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4"/>
      <c r="AF53" s="24"/>
      <c r="AG53" s="24"/>
      <c r="AH53" s="24"/>
      <c r="AI53" s="24"/>
      <c r="AJ53" s="24"/>
      <c r="AK53" s="24"/>
      <c r="AL53" s="24"/>
      <c r="AM53" s="24"/>
    </row>
    <row r="54" spans="1:39" x14ac:dyDescent="0.15">
      <c r="A54" s="10">
        <v>10602</v>
      </c>
      <c r="B54" s="10"/>
      <c r="C54" s="26" t="s">
        <v>512</v>
      </c>
      <c r="D54" s="53"/>
      <c r="E54" s="53"/>
      <c r="F54" s="53"/>
      <c r="G54" s="53"/>
      <c r="H54" s="53"/>
      <c r="I54" s="53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4"/>
      <c r="AF54" s="24"/>
      <c r="AG54" s="24"/>
      <c r="AH54" s="24"/>
      <c r="AI54" s="24"/>
      <c r="AJ54" s="24"/>
      <c r="AK54" s="24"/>
      <c r="AL54" s="24"/>
      <c r="AM54" s="24"/>
    </row>
    <row r="55" spans="1:39" x14ac:dyDescent="0.15">
      <c r="A55" s="10">
        <v>2371</v>
      </c>
      <c r="B55" s="11"/>
      <c r="C55" s="26" t="s">
        <v>513</v>
      </c>
      <c r="D55" s="53"/>
      <c r="E55" s="53"/>
      <c r="F55" s="53"/>
      <c r="G55" s="53"/>
      <c r="H55" s="53"/>
      <c r="I55" s="53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4"/>
      <c r="AF55" s="24"/>
      <c r="AG55" s="24"/>
      <c r="AH55" s="24"/>
      <c r="AI55" s="24"/>
      <c r="AJ55" s="24"/>
      <c r="AK55" s="24"/>
      <c r="AL55" s="24"/>
      <c r="AM55" s="24"/>
    </row>
    <row r="56" spans="1:39" x14ac:dyDescent="0.15">
      <c r="A56" s="10">
        <v>6515</v>
      </c>
      <c r="B56" s="11"/>
      <c r="C56" s="26" t="s">
        <v>514</v>
      </c>
      <c r="D56" s="53"/>
      <c r="E56" s="53"/>
      <c r="F56" s="53"/>
      <c r="G56" s="53"/>
      <c r="H56" s="53"/>
      <c r="I56" s="53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4"/>
      <c r="AF56" s="24"/>
      <c r="AG56" s="24"/>
      <c r="AH56" s="24"/>
      <c r="AI56" s="24"/>
      <c r="AJ56" s="24"/>
      <c r="AK56" s="24"/>
      <c r="AL56" s="24"/>
      <c r="AM56" s="24"/>
    </row>
    <row r="57" spans="1:39" x14ac:dyDescent="0.15">
      <c r="A57" s="10">
        <v>540</v>
      </c>
      <c r="B57" s="11"/>
      <c r="C57" s="26" t="s">
        <v>515</v>
      </c>
      <c r="D57" s="53"/>
      <c r="E57" s="53"/>
      <c r="F57" s="53"/>
      <c r="G57" s="53"/>
      <c r="H57" s="53"/>
      <c r="I57" s="53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4"/>
      <c r="AF57" s="24"/>
      <c r="AG57" s="24"/>
      <c r="AH57" s="24"/>
      <c r="AI57" s="24"/>
      <c r="AJ57" s="24"/>
      <c r="AK57" s="24"/>
      <c r="AL57" s="24"/>
      <c r="AM57" s="24"/>
    </row>
    <row r="58" spans="1:39" x14ac:dyDescent="0.15">
      <c r="A58" s="10">
        <v>1435</v>
      </c>
      <c r="B58" s="11"/>
      <c r="C58" s="26" t="s">
        <v>516</v>
      </c>
      <c r="D58" s="53"/>
      <c r="E58" s="53"/>
      <c r="F58" s="53"/>
      <c r="G58" s="53"/>
      <c r="H58" s="53"/>
      <c r="I58" s="53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4"/>
      <c r="AF58" s="24"/>
      <c r="AG58" s="24"/>
      <c r="AH58" s="24"/>
      <c r="AI58" s="24"/>
      <c r="AJ58" s="24"/>
      <c r="AK58" s="24"/>
      <c r="AL58" s="24"/>
      <c r="AM58" s="24"/>
    </row>
    <row r="59" spans="1:39" x14ac:dyDescent="0.15">
      <c r="A59" s="10">
        <v>1546</v>
      </c>
      <c r="B59" s="11"/>
      <c r="C59" s="26" t="s">
        <v>517</v>
      </c>
      <c r="D59" s="53"/>
      <c r="E59" s="53"/>
      <c r="F59" s="53"/>
      <c r="G59" s="53"/>
      <c r="H59" s="53"/>
      <c r="I59" s="53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60"/>
      <c r="AE59" s="61"/>
      <c r="AF59" s="61"/>
      <c r="AG59" s="61"/>
      <c r="AH59" s="61"/>
      <c r="AI59" s="61"/>
      <c r="AJ59" s="61"/>
      <c r="AK59" s="61"/>
      <c r="AL59" s="61"/>
      <c r="AM59" s="61"/>
    </row>
    <row r="60" spans="1:39" x14ac:dyDescent="0.15">
      <c r="A60" s="10">
        <v>1891</v>
      </c>
      <c r="B60" s="11"/>
      <c r="C60" s="26" t="s">
        <v>518</v>
      </c>
      <c r="D60" s="53"/>
      <c r="E60" s="53"/>
      <c r="F60" s="53"/>
      <c r="G60" s="53"/>
      <c r="H60" s="53"/>
      <c r="I60" s="53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60"/>
      <c r="AE60" s="61"/>
      <c r="AF60" s="61"/>
      <c r="AG60" s="61"/>
      <c r="AH60" s="61"/>
      <c r="AI60" s="61"/>
      <c r="AJ60" s="61"/>
      <c r="AK60" s="61"/>
      <c r="AL60" s="61"/>
      <c r="AM60" s="61"/>
    </row>
    <row r="61" spans="1:39" x14ac:dyDescent="0.15">
      <c r="A61" s="10">
        <v>2379</v>
      </c>
      <c r="B61" s="11"/>
      <c r="C61" s="26" t="s">
        <v>519</v>
      </c>
      <c r="D61" s="53"/>
      <c r="E61" s="53"/>
      <c r="F61" s="53"/>
      <c r="G61" s="53"/>
      <c r="H61" s="53"/>
      <c r="I61" s="53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60"/>
      <c r="AE61" s="61"/>
      <c r="AF61" s="61"/>
      <c r="AG61" s="61"/>
      <c r="AH61" s="61"/>
      <c r="AI61" s="61"/>
      <c r="AJ61" s="61"/>
      <c r="AK61" s="61"/>
      <c r="AL61" s="61"/>
      <c r="AM61" s="61"/>
    </row>
    <row r="62" spans="1:39" x14ac:dyDescent="0.15">
      <c r="A62" s="10">
        <v>1435</v>
      </c>
      <c r="B62" s="11"/>
      <c r="C62" s="26" t="s">
        <v>520</v>
      </c>
      <c r="D62" s="53"/>
      <c r="E62" s="53"/>
      <c r="F62" s="53"/>
      <c r="G62" s="53"/>
      <c r="H62" s="53"/>
      <c r="I62" s="53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60"/>
      <c r="AE62" s="61"/>
      <c r="AF62" s="61"/>
      <c r="AG62" s="61"/>
      <c r="AH62" s="61"/>
      <c r="AI62" s="61"/>
      <c r="AJ62" s="61"/>
      <c r="AK62" s="61"/>
      <c r="AL62" s="61"/>
      <c r="AM62" s="61"/>
    </row>
    <row r="63" spans="1:39" x14ac:dyDescent="0.15">
      <c r="A63" s="10">
        <v>112000</v>
      </c>
      <c r="B63" s="11"/>
      <c r="C63" s="26" t="s">
        <v>543</v>
      </c>
      <c r="D63" s="53"/>
      <c r="E63" s="53"/>
      <c r="F63" s="53"/>
      <c r="G63" s="53"/>
      <c r="H63" s="53"/>
      <c r="I63" s="53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60"/>
      <c r="AE63" s="61"/>
      <c r="AF63" s="61"/>
      <c r="AG63" s="61"/>
      <c r="AH63" s="61"/>
      <c r="AI63" s="61"/>
      <c r="AJ63" s="61"/>
      <c r="AK63" s="61"/>
      <c r="AL63" s="61"/>
      <c r="AM63" s="61"/>
    </row>
    <row r="64" spans="1:39" x14ac:dyDescent="0.15">
      <c r="A64" s="10">
        <v>39000</v>
      </c>
      <c r="B64" s="11"/>
      <c r="C64" s="26" t="s">
        <v>521</v>
      </c>
      <c r="D64" s="53"/>
      <c r="E64" s="53"/>
      <c r="F64" s="53"/>
      <c r="G64" s="53"/>
      <c r="H64" s="53"/>
      <c r="I64" s="53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60"/>
      <c r="AE64" s="61"/>
      <c r="AF64" s="61"/>
      <c r="AG64" s="61"/>
      <c r="AH64" s="61"/>
      <c r="AI64" s="61"/>
      <c r="AJ64" s="61"/>
      <c r="AK64" s="61"/>
      <c r="AL64" s="61"/>
      <c r="AM64" s="61"/>
    </row>
    <row r="65" spans="1:39" x14ac:dyDescent="0.15">
      <c r="A65" s="10">
        <v>39600</v>
      </c>
      <c r="B65" s="11"/>
      <c r="C65" s="26" t="s">
        <v>526</v>
      </c>
      <c r="D65" s="53"/>
      <c r="E65" s="53"/>
      <c r="F65" s="53"/>
      <c r="G65" s="53"/>
      <c r="H65" s="53"/>
      <c r="I65" s="53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60"/>
      <c r="AE65" s="61"/>
      <c r="AF65" s="61"/>
      <c r="AG65" s="61"/>
      <c r="AH65" s="61"/>
      <c r="AI65" s="61"/>
      <c r="AJ65" s="61"/>
      <c r="AK65" s="61"/>
      <c r="AL65" s="61"/>
      <c r="AM65" s="61"/>
    </row>
    <row r="66" spans="1:39" x14ac:dyDescent="0.15">
      <c r="A66" s="10">
        <v>112000</v>
      </c>
      <c r="B66" s="11"/>
      <c r="C66" s="26" t="s">
        <v>532</v>
      </c>
      <c r="D66" s="53"/>
      <c r="E66" s="53"/>
      <c r="F66" s="53"/>
      <c r="G66" s="53"/>
      <c r="H66" s="53"/>
      <c r="I66" s="53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60"/>
      <c r="AE66" s="61"/>
      <c r="AF66" s="61"/>
      <c r="AG66" s="61"/>
      <c r="AH66" s="61"/>
      <c r="AI66" s="61"/>
      <c r="AJ66" s="61"/>
      <c r="AK66" s="61"/>
      <c r="AL66" s="61"/>
      <c r="AM66" s="61"/>
    </row>
    <row r="67" spans="1:39" x14ac:dyDescent="0.15">
      <c r="A67" s="10">
        <v>9689.6</v>
      </c>
      <c r="B67" s="11"/>
      <c r="C67" s="26" t="s">
        <v>538</v>
      </c>
      <c r="D67" s="53"/>
      <c r="E67" s="53"/>
      <c r="F67" s="53"/>
      <c r="G67" s="53"/>
      <c r="H67" s="53"/>
      <c r="I67" s="53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60"/>
      <c r="AE67" s="61"/>
      <c r="AF67" s="61"/>
      <c r="AG67" s="61"/>
      <c r="AH67" s="61"/>
      <c r="AI67" s="61"/>
      <c r="AJ67" s="61"/>
      <c r="AK67" s="61"/>
      <c r="AL67" s="61"/>
      <c r="AM67" s="61"/>
    </row>
    <row r="68" spans="1:39" x14ac:dyDescent="0.15">
      <c r="A68" s="10">
        <v>22874.6</v>
      </c>
      <c r="B68" s="11"/>
      <c r="C68" s="26" t="s">
        <v>365</v>
      </c>
      <c r="D68" s="53"/>
      <c r="E68" s="53"/>
      <c r="F68" s="53"/>
      <c r="G68" s="53"/>
      <c r="H68" s="53"/>
      <c r="I68" s="53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60"/>
      <c r="AE68" s="61"/>
      <c r="AF68" s="61"/>
      <c r="AG68" s="61"/>
      <c r="AH68" s="61"/>
      <c r="AI68" s="61"/>
      <c r="AJ68" s="61"/>
      <c r="AK68" s="61"/>
      <c r="AL68" s="61"/>
      <c r="AM68" s="61"/>
    </row>
    <row r="69" spans="1:39" x14ac:dyDescent="0.15">
      <c r="A69" s="10">
        <v>10417.4</v>
      </c>
      <c r="B69" s="11"/>
      <c r="C69" s="26" t="s">
        <v>528</v>
      </c>
      <c r="D69" s="53"/>
      <c r="E69" s="53"/>
      <c r="F69" s="53"/>
      <c r="G69" s="53"/>
      <c r="H69" s="53"/>
      <c r="I69" s="53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60"/>
      <c r="AE69" s="61"/>
      <c r="AF69" s="61"/>
      <c r="AG69" s="61"/>
      <c r="AH69" s="61"/>
      <c r="AI69" s="61"/>
      <c r="AJ69" s="61"/>
      <c r="AK69" s="61"/>
      <c r="AL69" s="61"/>
      <c r="AM69" s="61"/>
    </row>
    <row r="70" spans="1:39" x14ac:dyDescent="0.15">
      <c r="A70" s="14">
        <v>38115.769999999997</v>
      </c>
      <c r="B70" s="15"/>
      <c r="C70" s="12" t="s">
        <v>18</v>
      </c>
      <c r="D70" s="13"/>
      <c r="E70" s="13"/>
      <c r="F70" s="13"/>
      <c r="G70" s="13"/>
      <c r="H70" s="13"/>
      <c r="I70" s="13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4"/>
      <c r="AF70" s="24"/>
      <c r="AG70" s="24"/>
      <c r="AH70" s="24"/>
      <c r="AI70" s="24"/>
      <c r="AJ70" s="24"/>
      <c r="AK70" s="24"/>
      <c r="AL70" s="24"/>
      <c r="AM70" s="24"/>
    </row>
    <row r="71" spans="1:39" x14ac:dyDescent="0.15">
      <c r="A71" s="73">
        <v>20380</v>
      </c>
      <c r="B71" s="74"/>
      <c r="C71" s="119" t="s">
        <v>235</v>
      </c>
      <c r="D71" s="120"/>
      <c r="E71" s="120"/>
      <c r="F71" s="71"/>
      <c r="G71" s="71"/>
      <c r="H71" s="71"/>
      <c r="I71" s="71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4"/>
      <c r="AF71" s="24"/>
      <c r="AG71" s="24"/>
      <c r="AH71" s="24"/>
      <c r="AI71" s="24"/>
      <c r="AJ71" s="24"/>
      <c r="AK71" s="24"/>
      <c r="AL71" s="24"/>
      <c r="AM71" s="24"/>
    </row>
    <row r="72" spans="1:39" x14ac:dyDescent="0.15">
      <c r="A72" s="143"/>
      <c r="B72" s="144"/>
      <c r="C72" s="146" t="s">
        <v>20</v>
      </c>
      <c r="D72" s="142"/>
      <c r="E72" s="142"/>
      <c r="F72" s="142"/>
      <c r="G72" s="142"/>
      <c r="H72" s="142"/>
      <c r="I72" s="142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4"/>
      <c r="AF72" s="24"/>
      <c r="AG72" s="24"/>
      <c r="AH72" s="24"/>
      <c r="AI72" s="24"/>
      <c r="AJ72" s="24"/>
      <c r="AK72" s="24"/>
      <c r="AL72" s="24"/>
      <c r="AM72" s="24"/>
    </row>
    <row r="73" spans="1:39" x14ac:dyDescent="0.15">
      <c r="A73" s="51"/>
      <c r="B73" s="52"/>
      <c r="C73" s="49" t="s">
        <v>552</v>
      </c>
      <c r="D73" s="50"/>
      <c r="E73" s="50"/>
      <c r="F73" s="39"/>
      <c r="G73" s="49">
        <v>26500</v>
      </c>
      <c r="H73" s="50"/>
      <c r="I73" s="50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4"/>
      <c r="AF73" s="24"/>
      <c r="AG73" s="24"/>
      <c r="AH73" s="24"/>
      <c r="AI73" s="24"/>
      <c r="AJ73" s="24"/>
      <c r="AK73" s="24"/>
      <c r="AL73" s="24"/>
      <c r="AM73" s="24"/>
    </row>
    <row r="74" spans="1:39" x14ac:dyDescent="0.15">
      <c r="A74" s="105"/>
      <c r="B74" s="106"/>
      <c r="C74" s="103" t="s">
        <v>533</v>
      </c>
      <c r="D74" s="104"/>
      <c r="E74" s="104"/>
      <c r="F74" s="39"/>
      <c r="G74" s="103">
        <v>30000</v>
      </c>
      <c r="H74" s="104"/>
      <c r="I74" s="104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4"/>
      <c r="AF74" s="24"/>
      <c r="AG74" s="24"/>
      <c r="AH74" s="24"/>
      <c r="AI74" s="24"/>
      <c r="AJ74" s="24"/>
      <c r="AK74" s="24"/>
      <c r="AL74" s="24"/>
      <c r="AM74" s="24"/>
    </row>
    <row r="75" spans="1:39" x14ac:dyDescent="0.15">
      <c r="A75" s="111"/>
      <c r="B75" s="112"/>
      <c r="C75" s="109" t="s">
        <v>549</v>
      </c>
      <c r="D75" s="110"/>
      <c r="E75" s="110"/>
      <c r="F75" s="39"/>
      <c r="G75" s="109">
        <v>1800</v>
      </c>
      <c r="H75" s="110"/>
      <c r="I75" s="110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4"/>
      <c r="AF75" s="24"/>
      <c r="AG75" s="24"/>
      <c r="AH75" s="24"/>
      <c r="AI75" s="24"/>
      <c r="AJ75" s="24"/>
      <c r="AK75" s="24"/>
      <c r="AL75" s="24"/>
      <c r="AM75" s="24"/>
    </row>
    <row r="76" spans="1:39" x14ac:dyDescent="0.15">
      <c r="A76" s="111"/>
      <c r="B76" s="112"/>
      <c r="C76" s="109" t="s">
        <v>553</v>
      </c>
      <c r="D76" s="110"/>
      <c r="E76" s="110"/>
      <c r="F76" s="39"/>
      <c r="G76" s="109">
        <v>13500</v>
      </c>
      <c r="H76" s="110"/>
      <c r="I76" s="110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4"/>
      <c r="AF76" s="24"/>
      <c r="AG76" s="24"/>
      <c r="AH76" s="24"/>
      <c r="AI76" s="24"/>
      <c r="AJ76" s="24"/>
      <c r="AK76" s="24"/>
      <c r="AL76" s="24"/>
      <c r="AM76" s="24"/>
    </row>
    <row r="77" spans="1:39" x14ac:dyDescent="0.15">
      <c r="A77" s="37"/>
      <c r="B77" s="38"/>
      <c r="C77" s="35" t="s">
        <v>534</v>
      </c>
      <c r="D77" s="36"/>
      <c r="E77" s="36"/>
      <c r="F77" s="39"/>
      <c r="G77" s="16">
        <v>8200</v>
      </c>
      <c r="H77" s="36"/>
      <c r="I77" s="36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4"/>
      <c r="AF77" s="24"/>
      <c r="AG77" s="24"/>
      <c r="AH77" s="24"/>
      <c r="AI77" s="24"/>
      <c r="AJ77" s="24"/>
      <c r="AK77" s="24"/>
      <c r="AL77" s="24"/>
      <c r="AM77" s="24"/>
    </row>
    <row r="78" spans="1:39" x14ac:dyDescent="0.15">
      <c r="A78" s="91" t="s">
        <v>21</v>
      </c>
      <c r="B78" s="92"/>
      <c r="C78" s="92"/>
      <c r="D78" s="92"/>
      <c r="E78" s="92"/>
      <c r="F78" s="92"/>
      <c r="G78" s="92"/>
      <c r="H78" s="125">
        <f>SUM(A79:B81)</f>
        <v>102094.29000000001</v>
      </c>
      <c r="I78" s="126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4"/>
      <c r="AF78" s="24"/>
      <c r="AG78" s="24"/>
      <c r="AH78" s="24"/>
      <c r="AI78" s="24"/>
      <c r="AJ78" s="24"/>
      <c r="AK78" s="24"/>
      <c r="AL78" s="24"/>
      <c r="AM78" s="24"/>
    </row>
    <row r="79" spans="1:39" ht="25.5" customHeight="1" x14ac:dyDescent="0.15">
      <c r="A79" s="10">
        <v>50640</v>
      </c>
      <c r="B79" s="9"/>
      <c r="C79" s="122" t="s">
        <v>236</v>
      </c>
      <c r="D79" s="123"/>
      <c r="E79" s="123"/>
      <c r="F79" s="123"/>
      <c r="G79" s="123"/>
      <c r="H79" s="123"/>
      <c r="I79" s="124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4"/>
      <c r="AF79" s="24"/>
      <c r="AG79" s="24"/>
      <c r="AH79" s="24"/>
      <c r="AI79" s="24"/>
      <c r="AJ79" s="24"/>
      <c r="AK79" s="24"/>
      <c r="AL79" s="24"/>
      <c r="AM79" s="24"/>
    </row>
    <row r="80" spans="1:39" ht="13.5" customHeight="1" x14ac:dyDescent="0.15">
      <c r="A80" s="10">
        <v>13859.33</v>
      </c>
      <c r="B80" s="9"/>
      <c r="C80" s="122" t="s">
        <v>289</v>
      </c>
      <c r="D80" s="123"/>
      <c r="E80" s="123"/>
      <c r="F80" s="85"/>
      <c r="G80" s="85"/>
      <c r="H80" s="85"/>
      <c r="I80" s="8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4"/>
      <c r="AF80" s="24"/>
      <c r="AG80" s="24"/>
      <c r="AH80" s="24"/>
      <c r="AI80" s="24"/>
      <c r="AJ80" s="24"/>
      <c r="AK80" s="24"/>
      <c r="AL80" s="24"/>
      <c r="AM80" s="24"/>
    </row>
    <row r="81" spans="1:342" x14ac:dyDescent="0.15">
      <c r="A81" s="117">
        <v>37594.959999999999</v>
      </c>
      <c r="B81" s="118"/>
      <c r="C81" s="119" t="s">
        <v>18</v>
      </c>
      <c r="D81" s="120"/>
      <c r="E81" s="120"/>
      <c r="F81" s="120"/>
      <c r="G81" s="120"/>
      <c r="H81" s="120"/>
      <c r="I81" s="120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4"/>
      <c r="AF81" s="24"/>
      <c r="AG81" s="24"/>
      <c r="AH81" s="24"/>
      <c r="AI81" s="24"/>
      <c r="AJ81" s="24"/>
      <c r="AK81" s="24"/>
      <c r="AL81" s="24"/>
      <c r="AM81" s="24"/>
    </row>
    <row r="82" spans="1:342" ht="10.5" customHeight="1" x14ac:dyDescent="0.15">
      <c r="A82" s="91" t="s">
        <v>22</v>
      </c>
      <c r="B82" s="92"/>
      <c r="C82" s="92"/>
      <c r="D82" s="92"/>
      <c r="E82" s="92"/>
      <c r="F82" s="92"/>
      <c r="G82" s="92"/>
      <c r="H82" s="125">
        <f>SUM(A84:B86)</f>
        <v>657260.94999999995</v>
      </c>
      <c r="I82" s="126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4"/>
      <c r="AF82" s="24"/>
      <c r="AG82" s="24"/>
      <c r="AH82" s="24"/>
      <c r="AI82" s="24"/>
      <c r="AJ82" s="24"/>
      <c r="AK82" s="24"/>
      <c r="AL82" s="24"/>
      <c r="AM82" s="24"/>
    </row>
    <row r="83" spans="1:342" ht="13.5" customHeight="1" x14ac:dyDescent="0.15">
      <c r="A83" s="20"/>
      <c r="B83" s="21"/>
      <c r="C83" s="133" t="s">
        <v>555</v>
      </c>
      <c r="D83" s="134"/>
      <c r="E83" s="134"/>
      <c r="F83" s="134"/>
      <c r="G83" s="134"/>
      <c r="H83" s="134"/>
      <c r="I83" s="134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4"/>
      <c r="AF83" s="24"/>
      <c r="AG83" s="24"/>
      <c r="AH83" s="24"/>
      <c r="AI83" s="24"/>
      <c r="AJ83" s="24"/>
      <c r="AK83" s="24"/>
      <c r="AL83" s="24"/>
      <c r="AM83" s="24"/>
    </row>
    <row r="84" spans="1:342" ht="20.25" customHeight="1" x14ac:dyDescent="0.15">
      <c r="A84" s="63">
        <v>283741.8</v>
      </c>
      <c r="B84" s="59"/>
      <c r="C84" s="133" t="s">
        <v>238</v>
      </c>
      <c r="D84" s="134"/>
      <c r="E84" s="134"/>
      <c r="F84" s="134"/>
      <c r="G84" s="64"/>
      <c r="H84" s="64"/>
      <c r="I84" s="64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4"/>
      <c r="AF84" s="24"/>
      <c r="AG84" s="24"/>
      <c r="AH84" s="24"/>
      <c r="AI84" s="24"/>
      <c r="AJ84" s="24"/>
      <c r="AK84" s="24"/>
      <c r="AL84" s="24"/>
      <c r="AM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  <c r="HR84" s="24"/>
      <c r="HS84" s="24"/>
      <c r="HT84" s="24"/>
      <c r="HU84" s="24"/>
      <c r="HV84" s="24"/>
      <c r="HW84" s="24"/>
      <c r="HX84" s="24"/>
      <c r="HY84" s="24"/>
      <c r="HZ84" s="24"/>
      <c r="IA84" s="24"/>
      <c r="IB84" s="24"/>
      <c r="IC84" s="24"/>
      <c r="ID84" s="24"/>
      <c r="IE84" s="24"/>
      <c r="IF84" s="24"/>
      <c r="IG84" s="24"/>
      <c r="IH84" s="24"/>
      <c r="II84" s="24"/>
      <c r="IJ84" s="24"/>
      <c r="IK84" s="24"/>
      <c r="IL84" s="24"/>
      <c r="IM84" s="24"/>
      <c r="IN84" s="24"/>
      <c r="IO84" s="24"/>
      <c r="IP84" s="24"/>
      <c r="IQ84" s="24"/>
      <c r="IR84" s="24"/>
      <c r="IS84" s="24"/>
      <c r="IT84" s="24"/>
      <c r="IU84" s="24"/>
      <c r="IV84" s="24"/>
      <c r="IW84" s="24"/>
      <c r="IX84" s="24"/>
      <c r="IY84" s="24"/>
      <c r="IZ84" s="24"/>
      <c r="JA84" s="24"/>
      <c r="JB84" s="24"/>
      <c r="JC84" s="24"/>
      <c r="JD84" s="24"/>
      <c r="JE84" s="24"/>
      <c r="JF84" s="24"/>
      <c r="JG84" s="24"/>
      <c r="JH84" s="24"/>
      <c r="JI84" s="24"/>
      <c r="JJ84" s="24"/>
      <c r="JK84" s="24"/>
      <c r="JL84" s="24"/>
      <c r="JM84" s="24"/>
      <c r="JN84" s="24"/>
      <c r="JO84" s="24"/>
      <c r="JP84" s="24"/>
      <c r="JQ84" s="24"/>
      <c r="JR84" s="24"/>
      <c r="JS84" s="24"/>
      <c r="JT84" s="24"/>
      <c r="JU84" s="24"/>
      <c r="JV84" s="24"/>
      <c r="JW84" s="24"/>
      <c r="JX84" s="24"/>
      <c r="JY84" s="24"/>
      <c r="JZ84" s="24"/>
      <c r="KA84" s="24"/>
      <c r="KB84" s="24"/>
      <c r="KC84" s="24"/>
      <c r="KD84" s="24"/>
      <c r="KE84" s="24"/>
      <c r="KF84" s="24"/>
      <c r="KG84" s="24"/>
      <c r="KH84" s="24"/>
      <c r="KI84" s="24"/>
      <c r="KJ84" s="24"/>
      <c r="KK84" s="24"/>
      <c r="KL84" s="24"/>
      <c r="KM84" s="24"/>
      <c r="KN84" s="24"/>
      <c r="KO84" s="24"/>
      <c r="KP84" s="24"/>
      <c r="KQ84" s="24"/>
      <c r="KR84" s="24"/>
      <c r="KS84" s="24"/>
      <c r="KT84" s="24"/>
      <c r="KU84" s="24"/>
      <c r="KV84" s="24"/>
      <c r="KW84" s="24"/>
      <c r="KX84" s="24"/>
      <c r="KY84" s="24"/>
      <c r="KZ84" s="24"/>
      <c r="LA84" s="24"/>
      <c r="LB84" s="24"/>
      <c r="LC84" s="24"/>
      <c r="LD84" s="24"/>
      <c r="LE84" s="24"/>
      <c r="LF84" s="24"/>
      <c r="LG84" s="24"/>
      <c r="LH84" s="24"/>
      <c r="LI84" s="24"/>
      <c r="LJ84" s="24"/>
      <c r="LK84" s="24"/>
      <c r="LL84" s="24"/>
      <c r="LM84" s="24"/>
      <c r="LN84" s="24"/>
      <c r="LO84" s="24"/>
      <c r="LP84" s="24"/>
      <c r="LQ84" s="24"/>
      <c r="LR84" s="24"/>
      <c r="LS84" s="24"/>
      <c r="LT84" s="24"/>
      <c r="LU84" s="24"/>
      <c r="LV84" s="24"/>
      <c r="LW84" s="24"/>
      <c r="LX84" s="24"/>
      <c r="LY84" s="24"/>
      <c r="LZ84" s="24"/>
      <c r="MA84" s="24"/>
      <c r="MB84" s="24"/>
      <c r="MC84" s="24"/>
      <c r="MD84" s="24"/>
    </row>
    <row r="85" spans="1:342" s="8" customFormat="1" ht="11.25" customHeight="1" x14ac:dyDescent="0.15">
      <c r="A85" s="137">
        <v>367519.15</v>
      </c>
      <c r="B85" s="138"/>
      <c r="C85" s="119" t="s">
        <v>18</v>
      </c>
      <c r="D85" s="120"/>
      <c r="E85" s="120"/>
      <c r="F85" s="120"/>
      <c r="G85" s="120"/>
      <c r="H85" s="120"/>
      <c r="I85" s="120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4"/>
      <c r="AF85" s="24"/>
      <c r="AG85" s="24"/>
      <c r="AH85" s="24"/>
      <c r="AI85" s="24"/>
      <c r="AJ85" s="24"/>
      <c r="AK85" s="24"/>
      <c r="AL85" s="24"/>
      <c r="AM85" s="24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 s="25"/>
      <c r="IN85" s="25"/>
      <c r="IO85" s="25"/>
      <c r="IP85" s="25"/>
      <c r="IQ85" s="25"/>
      <c r="IR85" s="25"/>
      <c r="IS85" s="25"/>
      <c r="IT85" s="25"/>
      <c r="IU85" s="25"/>
      <c r="IV85" s="25"/>
      <c r="IW85" s="25"/>
      <c r="IX85" s="25"/>
      <c r="IY85" s="25"/>
      <c r="IZ85" s="25"/>
      <c r="JA85" s="25"/>
      <c r="JB85" s="25"/>
      <c r="JC85" s="25"/>
      <c r="JD85" s="25"/>
      <c r="JE85" s="25"/>
      <c r="JF85" s="25"/>
      <c r="JG85" s="25"/>
      <c r="JH85" s="25"/>
      <c r="JI85" s="25"/>
      <c r="JJ85" s="25"/>
      <c r="JK85" s="25"/>
      <c r="JL85" s="25"/>
      <c r="JM85" s="25"/>
      <c r="JN85" s="25"/>
      <c r="JO85" s="25"/>
      <c r="JP85" s="25"/>
      <c r="JQ85" s="25"/>
      <c r="JR85" s="25"/>
      <c r="JS85" s="25"/>
      <c r="JT85" s="25"/>
      <c r="JU85" s="25"/>
      <c r="JV85" s="25"/>
      <c r="JW85" s="25"/>
      <c r="JX85" s="25"/>
      <c r="JY85" s="25"/>
      <c r="JZ85" s="25"/>
      <c r="KA85" s="25"/>
      <c r="KB85" s="25"/>
      <c r="KC85" s="25"/>
      <c r="KD85" s="25"/>
      <c r="KE85" s="25"/>
      <c r="KF85" s="25"/>
      <c r="KG85" s="25"/>
      <c r="KH85" s="25"/>
      <c r="KI85" s="25"/>
      <c r="KJ85" s="25"/>
      <c r="KK85" s="25"/>
      <c r="KL85" s="25"/>
      <c r="KM85" s="25"/>
      <c r="KN85" s="25"/>
      <c r="KO85" s="25"/>
      <c r="KP85" s="25"/>
      <c r="KQ85" s="25"/>
      <c r="KR85" s="25"/>
      <c r="KS85" s="25"/>
      <c r="KT85" s="25"/>
      <c r="KU85" s="25"/>
      <c r="KV85" s="25"/>
      <c r="KW85" s="25"/>
      <c r="KX85" s="25"/>
      <c r="KY85" s="25"/>
      <c r="KZ85" s="25"/>
      <c r="LA85" s="25"/>
      <c r="LB85" s="25"/>
      <c r="LC85" s="25"/>
      <c r="LD85" s="25"/>
      <c r="LE85" s="25"/>
      <c r="LF85" s="25"/>
      <c r="LG85" s="25"/>
      <c r="LH85" s="25"/>
      <c r="LI85" s="25"/>
      <c r="LJ85" s="25"/>
      <c r="LK85" s="25"/>
      <c r="LL85" s="25"/>
      <c r="LM85" s="25"/>
      <c r="LN85" s="25"/>
      <c r="LO85" s="25"/>
      <c r="LP85" s="25"/>
      <c r="LQ85" s="25"/>
      <c r="LR85" s="25"/>
      <c r="LS85" s="25"/>
      <c r="LT85" s="25"/>
      <c r="LU85" s="25"/>
      <c r="LV85" s="25"/>
      <c r="LW85" s="25"/>
      <c r="LX85" s="25"/>
      <c r="LY85" s="25"/>
      <c r="LZ85" s="25"/>
      <c r="MA85" s="25"/>
      <c r="MB85" s="25"/>
      <c r="MC85" s="25"/>
      <c r="MD85" s="25"/>
    </row>
    <row r="86" spans="1:342" s="8" customFormat="1" ht="11.25" customHeight="1" x14ac:dyDescent="0.15">
      <c r="A86" s="72">
        <v>6000</v>
      </c>
      <c r="B86" s="79"/>
      <c r="C86" s="71" t="s">
        <v>235</v>
      </c>
      <c r="D86" s="71"/>
      <c r="E86" s="71"/>
      <c r="F86" s="71"/>
      <c r="G86" s="71"/>
      <c r="H86" s="71"/>
      <c r="I86" s="71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4"/>
      <c r="AF86" s="24"/>
      <c r="AG86" s="24"/>
      <c r="AH86" s="24"/>
      <c r="AI86" s="24"/>
      <c r="AJ86" s="24"/>
      <c r="AK86" s="24"/>
      <c r="AL86" s="24"/>
      <c r="AM86" s="24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25"/>
      <c r="IP86" s="25"/>
      <c r="IQ86" s="25"/>
      <c r="IR86" s="25"/>
      <c r="IS86" s="25"/>
      <c r="IT86" s="25"/>
      <c r="IU86" s="25"/>
      <c r="IV86" s="25"/>
      <c r="IW86" s="25"/>
      <c r="IX86" s="25"/>
      <c r="IY86" s="25"/>
      <c r="IZ86" s="25"/>
      <c r="JA86" s="25"/>
      <c r="JB86" s="25"/>
      <c r="JC86" s="25"/>
      <c r="JD86" s="25"/>
      <c r="JE86" s="25"/>
      <c r="JF86" s="25"/>
      <c r="JG86" s="25"/>
      <c r="JH86" s="25"/>
      <c r="JI86" s="25"/>
      <c r="JJ86" s="25"/>
      <c r="JK86" s="25"/>
      <c r="JL86" s="25"/>
      <c r="JM86" s="25"/>
      <c r="JN86" s="25"/>
      <c r="JO86" s="25"/>
      <c r="JP86" s="25"/>
      <c r="JQ86" s="25"/>
      <c r="JR86" s="25"/>
      <c r="JS86" s="25"/>
      <c r="JT86" s="25"/>
      <c r="JU86" s="25"/>
      <c r="JV86" s="25"/>
      <c r="JW86" s="25"/>
      <c r="JX86" s="25"/>
      <c r="JY86" s="25"/>
      <c r="JZ86" s="25"/>
      <c r="KA86" s="25"/>
      <c r="KB86" s="25"/>
      <c r="KC86" s="25"/>
      <c r="KD86" s="25"/>
      <c r="KE86" s="25"/>
      <c r="KF86" s="25"/>
      <c r="KG86" s="25"/>
      <c r="KH86" s="25"/>
      <c r="KI86" s="25"/>
      <c r="KJ86" s="25"/>
      <c r="KK86" s="25"/>
      <c r="KL86" s="25"/>
      <c r="KM86" s="25"/>
      <c r="KN86" s="25"/>
      <c r="KO86" s="25"/>
      <c r="KP86" s="25"/>
      <c r="KQ86" s="25"/>
      <c r="KR86" s="25"/>
      <c r="KS86" s="25"/>
      <c r="KT86" s="25"/>
      <c r="KU86" s="25"/>
      <c r="KV86" s="25"/>
      <c r="KW86" s="25"/>
      <c r="KX86" s="25"/>
      <c r="KY86" s="25"/>
      <c r="KZ86" s="25"/>
      <c r="LA86" s="25"/>
      <c r="LB86" s="25"/>
      <c r="LC86" s="25"/>
      <c r="LD86" s="25"/>
      <c r="LE86" s="25"/>
      <c r="LF86" s="25"/>
      <c r="LG86" s="25"/>
      <c r="LH86" s="25"/>
      <c r="LI86" s="25"/>
      <c r="LJ86" s="25"/>
      <c r="LK86" s="25"/>
      <c r="LL86" s="25"/>
      <c r="LM86" s="25"/>
      <c r="LN86" s="25"/>
      <c r="LO86" s="25"/>
      <c r="LP86" s="25"/>
      <c r="LQ86" s="25"/>
      <c r="LR86" s="25"/>
      <c r="LS86" s="25"/>
      <c r="LT86" s="25"/>
      <c r="LU86" s="25"/>
      <c r="LV86" s="25"/>
      <c r="LW86" s="25"/>
      <c r="LX86" s="25"/>
      <c r="LY86" s="25"/>
      <c r="LZ86" s="25"/>
      <c r="MA86" s="25"/>
      <c r="MB86" s="25"/>
      <c r="MC86" s="25"/>
      <c r="MD86" s="25"/>
    </row>
    <row r="87" spans="1:342" x14ac:dyDescent="0.15">
      <c r="A87" s="91" t="s">
        <v>23</v>
      </c>
      <c r="B87" s="92"/>
      <c r="C87" s="92"/>
      <c r="D87" s="92"/>
      <c r="E87" s="92"/>
      <c r="F87" s="92"/>
      <c r="G87" s="92"/>
      <c r="H87" s="125">
        <f>SUM(A88:B90)</f>
        <v>80569.08</v>
      </c>
      <c r="I87" s="126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4"/>
      <c r="AF87" s="24"/>
      <c r="AG87" s="24"/>
      <c r="AH87" s="24"/>
      <c r="AI87" s="24"/>
      <c r="AJ87" s="24"/>
      <c r="AK87" s="24"/>
      <c r="AL87" s="24"/>
      <c r="AM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  <c r="HR87" s="24"/>
      <c r="HS87" s="24"/>
      <c r="HT87" s="24"/>
      <c r="HU87" s="24"/>
      <c r="HV87" s="24"/>
      <c r="HW87" s="24"/>
      <c r="HX87" s="24"/>
      <c r="HY87" s="24"/>
      <c r="HZ87" s="24"/>
      <c r="IA87" s="24"/>
      <c r="IB87" s="24"/>
      <c r="IC87" s="24"/>
      <c r="ID87" s="24"/>
      <c r="IE87" s="24"/>
      <c r="IF87" s="24"/>
      <c r="IG87" s="24"/>
      <c r="IH87" s="24"/>
      <c r="II87" s="24"/>
      <c r="IJ87" s="24"/>
      <c r="IK87" s="24"/>
      <c r="IL87" s="24"/>
      <c r="IM87" s="24"/>
      <c r="IN87" s="24"/>
      <c r="IO87" s="24"/>
      <c r="IP87" s="24"/>
      <c r="IQ87" s="24"/>
      <c r="IR87" s="24"/>
      <c r="IS87" s="24"/>
      <c r="IT87" s="24"/>
      <c r="IU87" s="24"/>
      <c r="IV87" s="24"/>
      <c r="IW87" s="24"/>
      <c r="IX87" s="24"/>
      <c r="IY87" s="24"/>
      <c r="IZ87" s="24"/>
      <c r="JA87" s="24"/>
      <c r="JB87" s="24"/>
      <c r="JC87" s="24"/>
      <c r="JD87" s="24"/>
      <c r="JE87" s="24"/>
      <c r="JF87" s="24"/>
      <c r="JG87" s="24"/>
      <c r="JH87" s="24"/>
      <c r="JI87" s="24"/>
      <c r="JJ87" s="24"/>
      <c r="JK87" s="24"/>
      <c r="JL87" s="24"/>
      <c r="JM87" s="24"/>
      <c r="JN87" s="24"/>
      <c r="JO87" s="24"/>
      <c r="JP87" s="24"/>
      <c r="JQ87" s="24"/>
      <c r="JR87" s="24"/>
      <c r="JS87" s="24"/>
      <c r="JT87" s="24"/>
      <c r="JU87" s="24"/>
      <c r="JV87" s="24"/>
      <c r="JW87" s="24"/>
      <c r="JX87" s="24"/>
      <c r="JY87" s="24"/>
      <c r="JZ87" s="24"/>
      <c r="KA87" s="24"/>
      <c r="KB87" s="24"/>
      <c r="KC87" s="24"/>
      <c r="KD87" s="24"/>
      <c r="KE87" s="24"/>
      <c r="KF87" s="24"/>
      <c r="KG87" s="24"/>
      <c r="KH87" s="24"/>
      <c r="KI87" s="24"/>
      <c r="KJ87" s="24"/>
      <c r="KK87" s="24"/>
      <c r="KL87" s="24"/>
      <c r="KM87" s="24"/>
      <c r="KN87" s="24"/>
      <c r="KO87" s="24"/>
      <c r="KP87" s="24"/>
      <c r="KQ87" s="24"/>
      <c r="KR87" s="24"/>
      <c r="KS87" s="24"/>
      <c r="KT87" s="24"/>
      <c r="KU87" s="24"/>
      <c r="KV87" s="24"/>
      <c r="KW87" s="24"/>
      <c r="KX87" s="24"/>
      <c r="KY87" s="24"/>
      <c r="KZ87" s="24"/>
      <c r="LA87" s="24"/>
      <c r="LB87" s="24"/>
      <c r="LC87" s="24"/>
      <c r="LD87" s="24"/>
      <c r="LE87" s="24"/>
      <c r="LF87" s="24"/>
      <c r="LG87" s="24"/>
      <c r="LH87" s="24"/>
      <c r="LI87" s="24"/>
      <c r="LJ87" s="24"/>
      <c r="LK87" s="24"/>
      <c r="LL87" s="24"/>
      <c r="LM87" s="24"/>
      <c r="LN87" s="24"/>
      <c r="LO87" s="24"/>
      <c r="LP87" s="24"/>
      <c r="LQ87" s="24"/>
      <c r="LR87" s="24"/>
      <c r="LS87" s="24"/>
      <c r="LT87" s="24"/>
      <c r="LU87" s="24"/>
      <c r="LV87" s="24"/>
      <c r="LW87" s="24"/>
      <c r="LX87" s="24"/>
      <c r="LY87" s="24"/>
      <c r="LZ87" s="24"/>
      <c r="MA87" s="24"/>
      <c r="MB87" s="24"/>
      <c r="MC87" s="24"/>
      <c r="MD87" s="24"/>
    </row>
    <row r="88" spans="1:342" x14ac:dyDescent="0.15">
      <c r="A88" s="26">
        <v>627.86</v>
      </c>
      <c r="B88" s="83"/>
      <c r="C88" s="84" t="s">
        <v>289</v>
      </c>
      <c r="D88" s="80"/>
      <c r="E88" s="80"/>
      <c r="F88" s="80"/>
      <c r="G88" s="80"/>
      <c r="H88" s="81"/>
      <c r="I88" s="82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4"/>
      <c r="AF88" s="24"/>
      <c r="AG88" s="24"/>
      <c r="AH88" s="24"/>
      <c r="AI88" s="24"/>
      <c r="AJ88" s="24"/>
      <c r="AK88" s="24"/>
      <c r="AL88" s="24"/>
      <c r="AM88" s="24"/>
      <c r="DU88" s="61"/>
      <c r="DV88" s="61"/>
      <c r="DW88" s="61"/>
      <c r="DX88" s="61"/>
      <c r="DY88" s="61"/>
      <c r="DZ88" s="61"/>
      <c r="EA88" s="61"/>
      <c r="EB88" s="61"/>
      <c r="EC88" s="61"/>
      <c r="ED88" s="61"/>
      <c r="EE88" s="61"/>
      <c r="EF88" s="61"/>
      <c r="EG88" s="61"/>
      <c r="EH88" s="61"/>
      <c r="EI88" s="61"/>
      <c r="EJ88" s="61"/>
      <c r="EK88" s="61"/>
      <c r="EL88" s="61"/>
      <c r="EM88" s="61"/>
      <c r="EN88" s="61"/>
      <c r="EO88" s="61"/>
      <c r="EP88" s="61"/>
      <c r="EQ88" s="61"/>
      <c r="ER88" s="61"/>
      <c r="ES88" s="61"/>
      <c r="ET88" s="61"/>
      <c r="EU88" s="61"/>
      <c r="EV88" s="61"/>
      <c r="EW88" s="61"/>
      <c r="EX88" s="61"/>
      <c r="EY88" s="61"/>
      <c r="EZ88" s="61"/>
      <c r="FA88" s="61"/>
      <c r="FB88" s="61"/>
      <c r="FC88" s="61"/>
      <c r="FD88" s="61"/>
      <c r="FE88" s="61"/>
      <c r="FF88" s="61"/>
      <c r="FG88" s="61"/>
      <c r="FH88" s="61"/>
      <c r="FI88" s="61"/>
      <c r="FJ88" s="61"/>
      <c r="FK88" s="61"/>
      <c r="FL88" s="61"/>
      <c r="FM88" s="61"/>
      <c r="FN88" s="61"/>
      <c r="FO88" s="61"/>
      <c r="FP88" s="61"/>
      <c r="FQ88" s="61"/>
      <c r="FR88" s="61"/>
      <c r="FS88" s="61"/>
      <c r="FT88" s="61"/>
      <c r="FU88" s="61"/>
      <c r="FV88" s="61"/>
      <c r="FW88" s="61"/>
      <c r="FX88" s="61"/>
      <c r="FY88" s="61"/>
      <c r="FZ88" s="61"/>
      <c r="GA88" s="61"/>
      <c r="GB88" s="61"/>
      <c r="GC88" s="61"/>
      <c r="GD88" s="61"/>
      <c r="GE88" s="61"/>
      <c r="GF88" s="61"/>
      <c r="GG88" s="61"/>
      <c r="GH88" s="61"/>
      <c r="GI88" s="61"/>
      <c r="GJ88" s="61"/>
      <c r="GK88" s="61"/>
      <c r="GL88" s="61"/>
      <c r="GM88" s="61"/>
      <c r="GN88" s="61"/>
      <c r="GO88" s="61"/>
      <c r="GP88" s="61"/>
      <c r="GQ88" s="61"/>
      <c r="GR88" s="61"/>
      <c r="GS88" s="61"/>
      <c r="GT88" s="61"/>
      <c r="GU88" s="61"/>
      <c r="GV88" s="61"/>
      <c r="GW88" s="61"/>
      <c r="GX88" s="61"/>
      <c r="GY88" s="61"/>
      <c r="GZ88" s="61"/>
      <c r="HA88" s="61"/>
      <c r="HB88" s="61"/>
      <c r="HC88" s="61"/>
      <c r="HD88" s="61"/>
      <c r="HE88" s="61"/>
      <c r="HF88" s="61"/>
      <c r="HG88" s="61"/>
      <c r="HH88" s="61"/>
      <c r="HI88" s="61"/>
      <c r="HJ88" s="61"/>
      <c r="HK88" s="61"/>
      <c r="HL88" s="61"/>
      <c r="HM88" s="61"/>
      <c r="HN88" s="61"/>
      <c r="HO88" s="61"/>
      <c r="HP88" s="61"/>
      <c r="HQ88" s="61"/>
      <c r="HR88" s="61"/>
      <c r="HS88" s="61"/>
      <c r="HT88" s="61"/>
      <c r="HU88" s="61"/>
      <c r="HV88" s="61"/>
      <c r="HW88" s="61"/>
      <c r="HX88" s="61"/>
      <c r="HY88" s="61"/>
      <c r="HZ88" s="61"/>
      <c r="IA88" s="61"/>
      <c r="IB88" s="61"/>
      <c r="IC88" s="61"/>
      <c r="ID88" s="61"/>
      <c r="IE88" s="61"/>
      <c r="IF88" s="61"/>
      <c r="IG88" s="61"/>
      <c r="IH88" s="61"/>
      <c r="II88" s="61"/>
      <c r="IJ88" s="61"/>
      <c r="IK88" s="61"/>
      <c r="IL88" s="61"/>
      <c r="IM88" s="61"/>
      <c r="IN88" s="61"/>
      <c r="IO88" s="61"/>
      <c r="IP88" s="61"/>
      <c r="IQ88" s="61"/>
      <c r="IR88" s="61"/>
      <c r="IS88" s="61"/>
      <c r="IT88" s="61"/>
      <c r="IU88" s="61"/>
      <c r="IV88" s="61"/>
      <c r="IW88" s="61"/>
      <c r="IX88" s="61"/>
      <c r="IY88" s="61"/>
      <c r="IZ88" s="61"/>
      <c r="JA88" s="61"/>
      <c r="JB88" s="61"/>
      <c r="JC88" s="61"/>
      <c r="JD88" s="61"/>
      <c r="JE88" s="61"/>
      <c r="JF88" s="61"/>
      <c r="JG88" s="61"/>
      <c r="JH88" s="61"/>
      <c r="JI88" s="61"/>
      <c r="JJ88" s="61"/>
      <c r="JK88" s="61"/>
      <c r="JL88" s="61"/>
      <c r="JM88" s="61"/>
      <c r="JN88" s="61"/>
      <c r="JO88" s="61"/>
      <c r="JP88" s="61"/>
      <c r="JQ88" s="61"/>
      <c r="JR88" s="61"/>
      <c r="JS88" s="61"/>
      <c r="JT88" s="61"/>
      <c r="JU88" s="61"/>
      <c r="JV88" s="61"/>
      <c r="JW88" s="61"/>
      <c r="JX88" s="61"/>
      <c r="JY88" s="61"/>
      <c r="JZ88" s="61"/>
      <c r="KA88" s="61"/>
      <c r="KB88" s="61"/>
      <c r="KC88" s="61"/>
      <c r="KD88" s="61"/>
      <c r="KE88" s="61"/>
      <c r="KF88" s="61"/>
      <c r="KG88" s="61"/>
      <c r="KH88" s="61"/>
      <c r="KI88" s="61"/>
      <c r="KJ88" s="61"/>
      <c r="KK88" s="61"/>
      <c r="KL88" s="61"/>
      <c r="KM88" s="61"/>
      <c r="KN88" s="61"/>
      <c r="KO88" s="61"/>
      <c r="KP88" s="61"/>
      <c r="KQ88" s="61"/>
      <c r="KR88" s="61"/>
      <c r="KS88" s="61"/>
      <c r="KT88" s="61"/>
      <c r="KU88" s="61"/>
      <c r="KV88" s="61"/>
      <c r="KW88" s="61"/>
      <c r="KX88" s="61"/>
      <c r="KY88" s="61"/>
      <c r="KZ88" s="61"/>
      <c r="LA88" s="61"/>
      <c r="LB88" s="61"/>
      <c r="LC88" s="61"/>
      <c r="LD88" s="61"/>
      <c r="LE88" s="61"/>
      <c r="LF88" s="61"/>
      <c r="LG88" s="61"/>
      <c r="LH88" s="61"/>
      <c r="LI88" s="61"/>
      <c r="LJ88" s="61"/>
      <c r="LK88" s="61"/>
      <c r="LL88" s="61"/>
      <c r="LM88" s="61"/>
      <c r="LN88" s="61"/>
      <c r="LO88" s="61"/>
      <c r="LP88" s="61"/>
      <c r="LQ88" s="61"/>
      <c r="LR88" s="61"/>
      <c r="LS88" s="61"/>
      <c r="LT88" s="61"/>
      <c r="LU88" s="61"/>
      <c r="LV88" s="61"/>
      <c r="LW88" s="61"/>
      <c r="LX88" s="61"/>
      <c r="LY88" s="61"/>
      <c r="LZ88" s="61"/>
      <c r="MA88" s="61"/>
      <c r="MB88" s="61"/>
      <c r="MC88" s="61"/>
      <c r="MD88" s="61"/>
    </row>
    <row r="89" spans="1:342" ht="15.95" customHeight="1" x14ac:dyDescent="0.15">
      <c r="A89" s="10">
        <v>35000</v>
      </c>
      <c r="B89" s="11"/>
      <c r="C89" s="130" t="s">
        <v>235</v>
      </c>
      <c r="D89" s="131"/>
      <c r="E89" s="131"/>
      <c r="F89" s="131"/>
      <c r="G89" s="131"/>
      <c r="H89" s="131"/>
      <c r="I89" s="132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4"/>
      <c r="AF89" s="24"/>
      <c r="AG89" s="24"/>
      <c r="AH89" s="24"/>
      <c r="AI89" s="24"/>
      <c r="AJ89" s="24"/>
      <c r="AK89" s="24"/>
      <c r="AL89" s="24"/>
      <c r="AM89" s="24"/>
    </row>
    <row r="90" spans="1:342" ht="15" customHeight="1" x14ac:dyDescent="0.15">
      <c r="A90" s="117">
        <v>44941.22</v>
      </c>
      <c r="B90" s="118"/>
      <c r="C90" s="119" t="s">
        <v>18</v>
      </c>
      <c r="D90" s="120"/>
      <c r="E90" s="120"/>
      <c r="F90" s="120"/>
      <c r="G90" s="120"/>
      <c r="H90" s="120"/>
      <c r="I90" s="129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4"/>
      <c r="AF90" s="24"/>
      <c r="AG90" s="24"/>
      <c r="AH90" s="24"/>
      <c r="AI90" s="24"/>
      <c r="AJ90" s="24"/>
      <c r="AK90" s="24"/>
      <c r="AL90" s="24"/>
      <c r="AM90" s="24"/>
    </row>
    <row r="91" spans="1:342" ht="15.75" customHeight="1" x14ac:dyDescent="0.15">
      <c r="A91" s="91" t="s">
        <v>24</v>
      </c>
      <c r="B91" s="92"/>
      <c r="C91" s="92"/>
      <c r="D91" s="92"/>
      <c r="E91" s="92"/>
      <c r="F91" s="92"/>
      <c r="G91" s="92"/>
      <c r="H91" s="125">
        <f>SUM(A93:B96)</f>
        <v>309774.58</v>
      </c>
      <c r="I91" s="1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4"/>
      <c r="AF91" s="24"/>
      <c r="AG91" s="24"/>
      <c r="AH91" s="24"/>
      <c r="AI91" s="24"/>
      <c r="AJ91" s="24"/>
      <c r="AK91" s="24"/>
      <c r="AL91" s="24"/>
      <c r="AM91" s="24"/>
    </row>
    <row r="92" spans="1:342" s="8" customFormat="1" ht="15.75" customHeight="1" x14ac:dyDescent="0.15">
      <c r="A92" s="17"/>
      <c r="B92" s="18"/>
      <c r="C92" s="130" t="s">
        <v>66</v>
      </c>
      <c r="D92" s="131"/>
      <c r="E92" s="131"/>
      <c r="F92" s="131"/>
      <c r="G92" s="131"/>
      <c r="H92" s="131"/>
      <c r="I92" s="132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</row>
    <row r="93" spans="1:342" s="8" customFormat="1" ht="15.75" customHeight="1" x14ac:dyDescent="0.15">
      <c r="A93" s="26">
        <v>53500</v>
      </c>
      <c r="B93" s="18"/>
      <c r="C93" s="113" t="s">
        <v>556</v>
      </c>
      <c r="D93" s="108"/>
      <c r="E93" s="108"/>
      <c r="F93" s="108"/>
      <c r="G93" s="108"/>
      <c r="H93" s="108"/>
      <c r="I93" s="108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</row>
    <row r="94" spans="1:342" s="8" customFormat="1" ht="15.75" customHeight="1" x14ac:dyDescent="0.15">
      <c r="A94" s="10">
        <v>11905</v>
      </c>
      <c r="B94" s="18"/>
      <c r="C94" s="130" t="s">
        <v>366</v>
      </c>
      <c r="D94" s="131"/>
      <c r="E94" s="131"/>
      <c r="F94" s="131"/>
      <c r="G94" s="86"/>
      <c r="H94" s="86"/>
      <c r="I94" s="86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</row>
    <row r="95" spans="1:342" s="8" customFormat="1" ht="15.75" customHeight="1" x14ac:dyDescent="0.15">
      <c r="A95" s="10">
        <v>227516.49</v>
      </c>
      <c r="B95" s="18"/>
      <c r="C95" s="107" t="s">
        <v>557</v>
      </c>
      <c r="D95" s="108"/>
      <c r="E95" s="108"/>
      <c r="F95" s="108"/>
      <c r="G95" s="108"/>
      <c r="H95" s="108"/>
      <c r="I95" s="108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</row>
    <row r="96" spans="1:342" s="8" customFormat="1" ht="12" customHeight="1" x14ac:dyDescent="0.15">
      <c r="A96" s="10">
        <v>16853.09</v>
      </c>
      <c r="B96" s="18"/>
      <c r="C96" s="127" t="s">
        <v>18</v>
      </c>
      <c r="D96" s="128"/>
      <c r="E96" s="128"/>
      <c r="F96" s="128"/>
      <c r="G96" s="128"/>
      <c r="H96" s="48"/>
      <c r="I96" s="48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</row>
    <row r="97" spans="1:39" x14ac:dyDescent="0.15">
      <c r="A97" s="91" t="s">
        <v>25</v>
      </c>
      <c r="B97" s="92"/>
      <c r="C97" s="92"/>
      <c r="D97" s="92"/>
      <c r="E97" s="92"/>
      <c r="F97" s="92"/>
      <c r="G97" s="92"/>
      <c r="H97" s="125">
        <f>SUM(A98:B105)</f>
        <v>244305.02000000002</v>
      </c>
      <c r="I97" s="126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4"/>
      <c r="AF97" s="24"/>
      <c r="AG97" s="24"/>
      <c r="AH97" s="24"/>
      <c r="AI97" s="24"/>
      <c r="AJ97" s="24"/>
      <c r="AK97" s="24"/>
      <c r="AL97" s="24"/>
      <c r="AM97" s="24"/>
    </row>
    <row r="98" spans="1:39" x14ac:dyDescent="0.15">
      <c r="A98" s="117">
        <v>167155.19</v>
      </c>
      <c r="B98" s="118"/>
      <c r="C98" s="119" t="s">
        <v>26</v>
      </c>
      <c r="D98" s="120"/>
      <c r="E98" s="120"/>
      <c r="F98" s="120"/>
      <c r="G98" s="120"/>
      <c r="H98" s="120"/>
      <c r="I98" s="120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4"/>
      <c r="AF98" s="24"/>
      <c r="AG98" s="24"/>
      <c r="AH98" s="24"/>
      <c r="AI98" s="24"/>
      <c r="AJ98" s="24"/>
      <c r="AK98" s="24"/>
      <c r="AL98" s="24"/>
      <c r="AM98" s="24"/>
    </row>
    <row r="99" spans="1:39" x14ac:dyDescent="0.15">
      <c r="A99" s="14">
        <v>3731.18</v>
      </c>
      <c r="B99" s="15"/>
      <c r="C99" s="12" t="s">
        <v>61</v>
      </c>
      <c r="D99" s="13"/>
      <c r="E99" s="13"/>
      <c r="F99" s="13"/>
      <c r="G99" s="13"/>
      <c r="H99" s="13"/>
      <c r="I99" s="13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4"/>
      <c r="AF99" s="24"/>
      <c r="AG99" s="24"/>
      <c r="AH99" s="24"/>
      <c r="AI99" s="24"/>
      <c r="AJ99" s="24"/>
      <c r="AK99" s="24"/>
      <c r="AL99" s="24"/>
      <c r="AM99" s="24"/>
    </row>
    <row r="100" spans="1:39" x14ac:dyDescent="0.15">
      <c r="A100" s="30">
        <v>2905</v>
      </c>
      <c r="B100" s="31"/>
      <c r="C100" s="32" t="s">
        <v>204</v>
      </c>
      <c r="D100" s="33"/>
      <c r="E100" s="33"/>
      <c r="F100" s="33"/>
      <c r="G100" s="33"/>
      <c r="H100" s="33"/>
      <c r="I100" s="33"/>
      <c r="J100" s="41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4"/>
      <c r="AF100" s="24"/>
      <c r="AG100" s="24"/>
      <c r="AH100" s="24"/>
      <c r="AI100" s="24"/>
      <c r="AJ100" s="24"/>
      <c r="AK100" s="24"/>
      <c r="AL100" s="24"/>
      <c r="AM100" s="24"/>
    </row>
    <row r="101" spans="1:39" x14ac:dyDescent="0.15">
      <c r="A101" s="10">
        <v>2670.16</v>
      </c>
      <c r="B101" s="11"/>
      <c r="C101" s="26" t="s">
        <v>237</v>
      </c>
      <c r="D101" s="53"/>
      <c r="E101" s="53"/>
      <c r="F101" s="53"/>
      <c r="G101" s="53"/>
      <c r="H101" s="53"/>
      <c r="I101" s="53"/>
      <c r="J101" s="41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4"/>
      <c r="AF101" s="24"/>
      <c r="AG101" s="24"/>
      <c r="AH101" s="24"/>
      <c r="AI101" s="24"/>
      <c r="AJ101" s="24"/>
      <c r="AK101" s="24"/>
      <c r="AL101" s="24"/>
      <c r="AM101" s="24"/>
    </row>
    <row r="102" spans="1:39" x14ac:dyDescent="0.15">
      <c r="A102" s="10">
        <v>13500</v>
      </c>
      <c r="B102" s="11"/>
      <c r="C102" s="26" t="s">
        <v>506</v>
      </c>
      <c r="D102" s="53"/>
      <c r="E102" s="53"/>
      <c r="F102" s="53"/>
      <c r="G102" s="53"/>
      <c r="H102" s="53"/>
      <c r="I102" s="53"/>
      <c r="J102" s="41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4"/>
      <c r="AF102" s="24"/>
      <c r="AG102" s="24"/>
      <c r="AH102" s="24"/>
      <c r="AI102" s="24"/>
      <c r="AJ102" s="24"/>
      <c r="AK102" s="24"/>
      <c r="AL102" s="24"/>
      <c r="AM102" s="24"/>
    </row>
    <row r="103" spans="1:39" x14ac:dyDescent="0.15">
      <c r="A103" s="10">
        <v>44064</v>
      </c>
      <c r="B103" s="11"/>
      <c r="C103" s="26" t="s">
        <v>505</v>
      </c>
      <c r="D103" s="53"/>
      <c r="E103" s="53"/>
      <c r="F103" s="53"/>
      <c r="G103" s="53"/>
      <c r="H103" s="53"/>
      <c r="I103" s="53"/>
      <c r="J103" s="41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4"/>
      <c r="AF103" s="24"/>
      <c r="AG103" s="24"/>
      <c r="AH103" s="24"/>
      <c r="AI103" s="24"/>
      <c r="AJ103" s="24"/>
      <c r="AK103" s="24"/>
      <c r="AL103" s="24"/>
      <c r="AM103" s="24"/>
    </row>
    <row r="104" spans="1:39" x14ac:dyDescent="0.15">
      <c r="A104" s="10">
        <v>3246.35</v>
      </c>
      <c r="B104" s="11"/>
      <c r="C104" s="26" t="s">
        <v>507</v>
      </c>
      <c r="D104" s="53"/>
      <c r="E104" s="53"/>
      <c r="F104" s="53"/>
      <c r="G104" s="53"/>
      <c r="H104" s="53"/>
      <c r="I104" s="53"/>
      <c r="J104" s="41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4"/>
      <c r="AF104" s="24"/>
      <c r="AG104" s="24"/>
      <c r="AH104" s="24"/>
      <c r="AI104" s="24"/>
      <c r="AJ104" s="24"/>
      <c r="AK104" s="24"/>
      <c r="AL104" s="24"/>
      <c r="AM104" s="24"/>
    </row>
    <row r="105" spans="1:39" x14ac:dyDescent="0.15">
      <c r="A105" s="40">
        <v>7033.14</v>
      </c>
      <c r="B105" s="24"/>
      <c r="C105" s="24" t="s">
        <v>77</v>
      </c>
      <c r="D105" s="24"/>
      <c r="E105" s="24"/>
      <c r="F105" s="24"/>
      <c r="G105" s="24"/>
      <c r="H105" s="24"/>
      <c r="I105" s="24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4"/>
      <c r="AF105" s="24"/>
      <c r="AG105" s="24"/>
      <c r="AH105" s="24"/>
      <c r="AI105" s="24"/>
      <c r="AJ105" s="24"/>
      <c r="AK105" s="24"/>
      <c r="AL105" s="24"/>
      <c r="AM105" s="24"/>
    </row>
    <row r="106" spans="1:39" x14ac:dyDescent="0.15">
      <c r="A106" s="24"/>
      <c r="B106" s="24"/>
      <c r="C106" s="24"/>
      <c r="D106" s="24"/>
      <c r="E106" s="24"/>
      <c r="F106" s="24"/>
      <c r="G106" s="24"/>
      <c r="H106" s="24"/>
      <c r="I106" s="24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4"/>
      <c r="AF106" s="24"/>
      <c r="AG106" s="24"/>
      <c r="AH106" s="24"/>
      <c r="AI106" s="24"/>
      <c r="AJ106" s="24"/>
      <c r="AK106" s="24"/>
      <c r="AL106" s="24"/>
      <c r="AM106" s="24"/>
    </row>
    <row r="107" spans="1:39" x14ac:dyDescent="0.15">
      <c r="A107" s="24"/>
      <c r="B107" s="24"/>
      <c r="C107" s="24"/>
      <c r="D107" s="24"/>
      <c r="E107" s="24"/>
      <c r="F107" s="24"/>
      <c r="G107" s="24"/>
      <c r="H107" s="24"/>
      <c r="I107" s="24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4"/>
      <c r="AF107" s="24"/>
      <c r="AG107" s="24"/>
      <c r="AH107" s="24"/>
      <c r="AI107" s="24"/>
      <c r="AJ107" s="24"/>
      <c r="AK107" s="24"/>
      <c r="AL107" s="24"/>
      <c r="AM107" s="24"/>
    </row>
    <row r="108" spans="1:39" x14ac:dyDescent="0.15"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4"/>
      <c r="AF108" s="24"/>
      <c r="AG108" s="24"/>
      <c r="AH108" s="24"/>
      <c r="AI108" s="24"/>
      <c r="AJ108" s="24"/>
      <c r="AK108" s="24"/>
      <c r="AL108" s="24"/>
      <c r="AM108" s="24"/>
    </row>
    <row r="109" spans="1:39" x14ac:dyDescent="0.15"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4"/>
      <c r="AF109" s="24"/>
      <c r="AG109" s="24"/>
      <c r="AH109" s="24"/>
      <c r="AI109" s="24"/>
      <c r="AJ109" s="24"/>
      <c r="AK109" s="24"/>
      <c r="AL109" s="24"/>
      <c r="AM109" s="24"/>
    </row>
    <row r="110" spans="1:39" x14ac:dyDescent="0.15"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4"/>
      <c r="AF110" s="24"/>
      <c r="AG110" s="24"/>
      <c r="AH110" s="24"/>
      <c r="AI110" s="24"/>
      <c r="AJ110" s="24"/>
      <c r="AK110" s="24"/>
      <c r="AL110" s="24"/>
      <c r="AM110" s="24"/>
    </row>
    <row r="111" spans="1:39" x14ac:dyDescent="0.15"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4"/>
      <c r="AF111" s="24"/>
      <c r="AG111" s="24"/>
      <c r="AH111" s="24"/>
      <c r="AI111" s="24"/>
      <c r="AJ111" s="24"/>
      <c r="AK111" s="24"/>
      <c r="AL111" s="24"/>
      <c r="AM111" s="24"/>
    </row>
    <row r="112" spans="1:39" x14ac:dyDescent="0.15"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4"/>
      <c r="AF112" s="24"/>
      <c r="AG112" s="24"/>
      <c r="AH112" s="24"/>
      <c r="AI112" s="24"/>
      <c r="AJ112" s="24"/>
      <c r="AK112" s="24"/>
      <c r="AL112" s="24"/>
      <c r="AM112" s="24"/>
    </row>
    <row r="113" spans="10:39" x14ac:dyDescent="0.15"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4"/>
      <c r="AF113" s="24"/>
      <c r="AG113" s="24"/>
      <c r="AH113" s="24"/>
      <c r="AI113" s="24"/>
      <c r="AJ113" s="24"/>
      <c r="AK113" s="24"/>
      <c r="AL113" s="24"/>
      <c r="AM113" s="24"/>
    </row>
    <row r="114" spans="10:39" x14ac:dyDescent="0.15"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4"/>
      <c r="AF114" s="24"/>
      <c r="AG114" s="24"/>
      <c r="AH114" s="24"/>
      <c r="AI114" s="24"/>
      <c r="AJ114" s="24"/>
      <c r="AK114" s="24"/>
      <c r="AL114" s="24"/>
      <c r="AM114" s="24"/>
    </row>
    <row r="115" spans="10:39" x14ac:dyDescent="0.15"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4"/>
      <c r="AF115" s="24"/>
      <c r="AG115" s="24"/>
      <c r="AH115" s="24"/>
      <c r="AI115" s="24"/>
      <c r="AJ115" s="24"/>
      <c r="AK115" s="24"/>
      <c r="AL115" s="24"/>
      <c r="AM115" s="24"/>
    </row>
    <row r="116" spans="10:39" x14ac:dyDescent="0.15"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4"/>
      <c r="AF116" s="24"/>
      <c r="AG116" s="24"/>
      <c r="AH116" s="24"/>
      <c r="AI116" s="24"/>
      <c r="AJ116" s="24"/>
      <c r="AK116" s="24"/>
      <c r="AL116" s="24"/>
      <c r="AM116" s="24"/>
    </row>
    <row r="117" spans="10:39" x14ac:dyDescent="0.15"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4"/>
      <c r="AF117" s="24"/>
      <c r="AG117" s="24"/>
      <c r="AH117" s="24"/>
      <c r="AI117" s="24"/>
      <c r="AJ117" s="24"/>
      <c r="AK117" s="24"/>
      <c r="AL117" s="24"/>
      <c r="AM117" s="24"/>
    </row>
    <row r="118" spans="10:39" x14ac:dyDescent="0.15"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4"/>
      <c r="AF118" s="24"/>
      <c r="AG118" s="24"/>
      <c r="AH118" s="24"/>
      <c r="AI118" s="24"/>
      <c r="AJ118" s="24"/>
      <c r="AK118" s="24"/>
      <c r="AL118" s="24"/>
      <c r="AM118" s="24"/>
    </row>
    <row r="119" spans="10:39" x14ac:dyDescent="0.15"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4"/>
      <c r="AF119" s="24"/>
      <c r="AG119" s="24"/>
      <c r="AH119" s="24"/>
      <c r="AI119" s="24"/>
      <c r="AJ119" s="24"/>
      <c r="AK119" s="24"/>
      <c r="AL119" s="24"/>
      <c r="AM119" s="24"/>
    </row>
    <row r="120" spans="10:39" x14ac:dyDescent="0.15"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4"/>
      <c r="AF120" s="24"/>
      <c r="AG120" s="24"/>
      <c r="AH120" s="24"/>
      <c r="AI120" s="24"/>
      <c r="AJ120" s="24"/>
      <c r="AK120" s="24"/>
      <c r="AL120" s="24"/>
      <c r="AM120" s="24"/>
    </row>
    <row r="121" spans="10:39" x14ac:dyDescent="0.15"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4"/>
      <c r="AF121" s="24"/>
      <c r="AG121" s="24"/>
      <c r="AH121" s="24"/>
      <c r="AI121" s="24"/>
      <c r="AJ121" s="24"/>
      <c r="AK121" s="24"/>
      <c r="AL121" s="24"/>
      <c r="AM121" s="24"/>
    </row>
    <row r="122" spans="10:39" x14ac:dyDescent="0.15"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4"/>
      <c r="AF122" s="24"/>
      <c r="AG122" s="24"/>
      <c r="AH122" s="24"/>
      <c r="AI122" s="24"/>
      <c r="AJ122" s="24"/>
      <c r="AK122" s="24"/>
      <c r="AL122" s="24"/>
      <c r="AM122" s="24"/>
    </row>
    <row r="123" spans="10:39" x14ac:dyDescent="0.15"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4"/>
      <c r="AF123" s="24"/>
      <c r="AG123" s="24"/>
      <c r="AH123" s="24"/>
      <c r="AI123" s="24"/>
      <c r="AJ123" s="24"/>
      <c r="AK123" s="24"/>
      <c r="AL123" s="24"/>
      <c r="AM123" s="24"/>
    </row>
    <row r="124" spans="10:39" x14ac:dyDescent="0.15"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4"/>
      <c r="AF124" s="24"/>
      <c r="AG124" s="24"/>
      <c r="AH124" s="24"/>
      <c r="AI124" s="24"/>
      <c r="AJ124" s="24"/>
      <c r="AK124" s="24"/>
      <c r="AL124" s="24"/>
      <c r="AM124" s="24"/>
    </row>
    <row r="125" spans="10:39" x14ac:dyDescent="0.15"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4"/>
      <c r="AF125" s="24"/>
      <c r="AG125" s="24"/>
      <c r="AH125" s="24"/>
      <c r="AI125" s="24"/>
      <c r="AJ125" s="24"/>
      <c r="AK125" s="24"/>
      <c r="AL125" s="24"/>
      <c r="AM125" s="24"/>
    </row>
    <row r="126" spans="10:39" x14ac:dyDescent="0.15"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4"/>
      <c r="AF126" s="24"/>
      <c r="AG126" s="24"/>
      <c r="AH126" s="24"/>
      <c r="AI126" s="24"/>
      <c r="AJ126" s="24"/>
      <c r="AK126" s="24"/>
      <c r="AL126" s="24"/>
      <c r="AM126" s="24"/>
    </row>
    <row r="127" spans="10:39" x14ac:dyDescent="0.15"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4"/>
      <c r="AF127" s="24"/>
      <c r="AG127" s="24"/>
      <c r="AH127" s="24"/>
      <c r="AI127" s="24"/>
      <c r="AJ127" s="24"/>
      <c r="AK127" s="24"/>
      <c r="AL127" s="24"/>
      <c r="AM127" s="24"/>
    </row>
    <row r="128" spans="10:39" x14ac:dyDescent="0.15"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4"/>
      <c r="AF128" s="24"/>
      <c r="AG128" s="24"/>
      <c r="AH128" s="24"/>
      <c r="AI128" s="24"/>
      <c r="AJ128" s="24"/>
      <c r="AK128" s="24"/>
      <c r="AL128" s="24"/>
      <c r="AM128" s="24"/>
    </row>
    <row r="129" spans="10:39" x14ac:dyDescent="0.15"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4"/>
      <c r="AF129" s="24"/>
      <c r="AG129" s="24"/>
      <c r="AH129" s="24"/>
      <c r="AI129" s="24"/>
      <c r="AJ129" s="24"/>
      <c r="AK129" s="24"/>
      <c r="AL129" s="24"/>
      <c r="AM129" s="24"/>
    </row>
    <row r="130" spans="10:39" x14ac:dyDescent="0.15"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4"/>
      <c r="AF130" s="24"/>
      <c r="AG130" s="24"/>
      <c r="AH130" s="24"/>
      <c r="AI130" s="24"/>
      <c r="AJ130" s="24"/>
      <c r="AK130" s="24"/>
      <c r="AL130" s="24"/>
      <c r="AM130" s="24"/>
    </row>
    <row r="131" spans="10:39" x14ac:dyDescent="0.15"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4"/>
      <c r="AF131" s="24"/>
      <c r="AG131" s="24"/>
      <c r="AH131" s="24"/>
      <c r="AI131" s="24"/>
      <c r="AJ131" s="24"/>
      <c r="AK131" s="24"/>
      <c r="AL131" s="24"/>
      <c r="AM131" s="24"/>
    </row>
    <row r="132" spans="10:39" x14ac:dyDescent="0.15"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4"/>
      <c r="AF132" s="24"/>
      <c r="AG132" s="24"/>
      <c r="AH132" s="24"/>
      <c r="AI132" s="24"/>
      <c r="AJ132" s="24"/>
      <c r="AK132" s="24"/>
      <c r="AL132" s="24"/>
      <c r="AM132" s="24"/>
    </row>
    <row r="133" spans="10:39" x14ac:dyDescent="0.15"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4"/>
      <c r="AF133" s="24"/>
      <c r="AG133" s="24"/>
      <c r="AH133" s="24"/>
      <c r="AI133" s="24"/>
      <c r="AJ133" s="24"/>
      <c r="AK133" s="24"/>
      <c r="AL133" s="24"/>
      <c r="AM133" s="24"/>
    </row>
    <row r="134" spans="10:39" x14ac:dyDescent="0.15"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4"/>
      <c r="AF134" s="24"/>
      <c r="AG134" s="24"/>
      <c r="AH134" s="24"/>
      <c r="AI134" s="24"/>
      <c r="AJ134" s="24"/>
      <c r="AK134" s="24"/>
      <c r="AL134" s="24"/>
      <c r="AM134" s="24"/>
    </row>
    <row r="135" spans="10:39" x14ac:dyDescent="0.15"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4"/>
      <c r="AF135" s="24"/>
      <c r="AG135" s="24"/>
      <c r="AH135" s="24"/>
      <c r="AI135" s="24"/>
      <c r="AJ135" s="24"/>
      <c r="AK135" s="24"/>
      <c r="AL135" s="24"/>
      <c r="AM135" s="24"/>
    </row>
    <row r="136" spans="10:39" x14ac:dyDescent="0.15"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4"/>
      <c r="AF136" s="24"/>
      <c r="AG136" s="24"/>
      <c r="AH136" s="24"/>
      <c r="AI136" s="24"/>
      <c r="AJ136" s="24"/>
      <c r="AK136" s="24"/>
      <c r="AL136" s="24"/>
      <c r="AM136" s="24"/>
    </row>
    <row r="137" spans="10:39" x14ac:dyDescent="0.15"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4"/>
      <c r="AF137" s="24"/>
      <c r="AG137" s="24"/>
      <c r="AH137" s="24"/>
      <c r="AI137" s="24"/>
      <c r="AJ137" s="24"/>
      <c r="AK137" s="24"/>
      <c r="AL137" s="24"/>
      <c r="AM137" s="24"/>
    </row>
    <row r="138" spans="10:39" x14ac:dyDescent="0.15"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4"/>
      <c r="AF138" s="24"/>
      <c r="AG138" s="24"/>
      <c r="AH138" s="24"/>
      <c r="AI138" s="24"/>
      <c r="AJ138" s="24"/>
      <c r="AK138" s="24"/>
      <c r="AL138" s="24"/>
      <c r="AM138" s="24"/>
    </row>
    <row r="139" spans="10:39" x14ac:dyDescent="0.15"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4"/>
      <c r="AF139" s="24"/>
      <c r="AG139" s="24"/>
      <c r="AH139" s="24"/>
      <c r="AI139" s="24"/>
      <c r="AJ139" s="24"/>
      <c r="AK139" s="24"/>
      <c r="AL139" s="24"/>
      <c r="AM139" s="24"/>
    </row>
    <row r="140" spans="10:39" x14ac:dyDescent="0.15"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4"/>
      <c r="AF140" s="24"/>
      <c r="AG140" s="24"/>
      <c r="AH140" s="24"/>
      <c r="AI140" s="24"/>
      <c r="AJ140" s="24"/>
      <c r="AK140" s="24"/>
      <c r="AL140" s="24"/>
      <c r="AM140" s="24"/>
    </row>
    <row r="141" spans="10:39" x14ac:dyDescent="0.15"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4"/>
      <c r="AF141" s="24"/>
      <c r="AG141" s="24"/>
      <c r="AH141" s="24"/>
      <c r="AI141" s="24"/>
      <c r="AJ141" s="24"/>
      <c r="AK141" s="24"/>
      <c r="AL141" s="24"/>
      <c r="AM141" s="24"/>
    </row>
    <row r="142" spans="10:39" x14ac:dyDescent="0.15"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4"/>
      <c r="AF142" s="24"/>
      <c r="AG142" s="24"/>
      <c r="AH142" s="24"/>
      <c r="AI142" s="24"/>
      <c r="AJ142" s="24"/>
      <c r="AK142" s="24"/>
      <c r="AL142" s="24"/>
      <c r="AM142" s="24"/>
    </row>
    <row r="143" spans="10:39" x14ac:dyDescent="0.15"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4"/>
      <c r="AF143" s="24"/>
      <c r="AG143" s="24"/>
      <c r="AH143" s="24"/>
      <c r="AI143" s="24"/>
      <c r="AJ143" s="24"/>
      <c r="AK143" s="24"/>
      <c r="AL143" s="24"/>
      <c r="AM143" s="24"/>
    </row>
    <row r="144" spans="10:39" x14ac:dyDescent="0.15"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4"/>
      <c r="AF144" s="24"/>
      <c r="AG144" s="24"/>
      <c r="AH144" s="24"/>
      <c r="AI144" s="24"/>
      <c r="AJ144" s="24"/>
      <c r="AK144" s="24"/>
      <c r="AL144" s="24"/>
      <c r="AM144" s="24"/>
    </row>
    <row r="145" spans="10:39" x14ac:dyDescent="0.15"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4"/>
      <c r="AF145" s="24"/>
      <c r="AG145" s="24"/>
      <c r="AH145" s="24"/>
      <c r="AI145" s="24"/>
      <c r="AJ145" s="24"/>
      <c r="AK145" s="24"/>
      <c r="AL145" s="24"/>
      <c r="AM145" s="24"/>
    </row>
    <row r="146" spans="10:39" x14ac:dyDescent="0.15"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4"/>
      <c r="AF146" s="24"/>
      <c r="AG146" s="24"/>
      <c r="AH146" s="24"/>
      <c r="AI146" s="24"/>
      <c r="AJ146" s="24"/>
      <c r="AK146" s="24"/>
      <c r="AL146" s="24"/>
      <c r="AM146" s="24"/>
    </row>
    <row r="147" spans="10:39" x14ac:dyDescent="0.15"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4"/>
      <c r="AF147" s="24"/>
      <c r="AG147" s="24"/>
      <c r="AH147" s="24"/>
      <c r="AI147" s="24"/>
      <c r="AJ147" s="24"/>
      <c r="AK147" s="24"/>
      <c r="AL147" s="24"/>
      <c r="AM147" s="24"/>
    </row>
    <row r="148" spans="10:39" x14ac:dyDescent="0.15"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4"/>
      <c r="AF148" s="24"/>
      <c r="AG148" s="24"/>
      <c r="AH148" s="24"/>
      <c r="AI148" s="24"/>
      <c r="AJ148" s="24"/>
      <c r="AK148" s="24"/>
      <c r="AL148" s="24"/>
      <c r="AM148" s="24"/>
    </row>
    <row r="149" spans="10:39" x14ac:dyDescent="0.15"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4"/>
      <c r="AF149" s="24"/>
      <c r="AG149" s="24"/>
      <c r="AH149" s="24"/>
      <c r="AI149" s="24"/>
      <c r="AJ149" s="24"/>
      <c r="AK149" s="24"/>
      <c r="AL149" s="24"/>
      <c r="AM149" s="24"/>
    </row>
    <row r="150" spans="10:39" x14ac:dyDescent="0.15"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4"/>
      <c r="AF150" s="24"/>
      <c r="AG150" s="24"/>
      <c r="AH150" s="24"/>
      <c r="AI150" s="24"/>
      <c r="AJ150" s="24"/>
      <c r="AK150" s="24"/>
      <c r="AL150" s="24"/>
      <c r="AM150" s="24"/>
    </row>
    <row r="151" spans="10:39" x14ac:dyDescent="0.15"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4"/>
      <c r="AF151" s="24"/>
      <c r="AG151" s="24"/>
      <c r="AH151" s="24"/>
      <c r="AI151" s="24"/>
      <c r="AJ151" s="24"/>
      <c r="AK151" s="24"/>
      <c r="AL151" s="24"/>
      <c r="AM151" s="24"/>
    </row>
    <row r="152" spans="10:39" x14ac:dyDescent="0.15"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4"/>
      <c r="AF152" s="24"/>
      <c r="AG152" s="24"/>
      <c r="AH152" s="24"/>
      <c r="AI152" s="24"/>
      <c r="AJ152" s="24"/>
      <c r="AK152" s="24"/>
      <c r="AL152" s="24"/>
      <c r="AM152" s="24"/>
    </row>
    <row r="153" spans="10:39" x14ac:dyDescent="0.15"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4"/>
      <c r="AF153" s="24"/>
      <c r="AG153" s="24"/>
      <c r="AH153" s="24"/>
      <c r="AI153" s="24"/>
      <c r="AJ153" s="24"/>
      <c r="AK153" s="24"/>
      <c r="AL153" s="24"/>
      <c r="AM153" s="24"/>
    </row>
    <row r="154" spans="10:39" x14ac:dyDescent="0.15"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4"/>
      <c r="AF154" s="24"/>
      <c r="AG154" s="24"/>
      <c r="AH154" s="24"/>
      <c r="AI154" s="24"/>
      <c r="AJ154" s="24"/>
      <c r="AK154" s="24"/>
      <c r="AL154" s="24"/>
      <c r="AM154" s="24"/>
    </row>
    <row r="155" spans="10:39" x14ac:dyDescent="0.15"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4"/>
      <c r="AF155" s="24"/>
      <c r="AG155" s="24"/>
      <c r="AH155" s="24"/>
      <c r="AI155" s="24"/>
      <c r="AJ155" s="24"/>
      <c r="AK155" s="24"/>
      <c r="AL155" s="24"/>
      <c r="AM155" s="24"/>
    </row>
    <row r="156" spans="10:39" x14ac:dyDescent="0.15"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4"/>
      <c r="AF156" s="24"/>
      <c r="AG156" s="24"/>
      <c r="AH156" s="24"/>
      <c r="AI156" s="24"/>
      <c r="AJ156" s="24"/>
      <c r="AK156" s="24"/>
      <c r="AL156" s="24"/>
      <c r="AM156" s="24"/>
    </row>
    <row r="157" spans="10:39" x14ac:dyDescent="0.15"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4"/>
      <c r="AF157" s="24"/>
      <c r="AG157" s="24"/>
      <c r="AH157" s="24"/>
      <c r="AI157" s="24"/>
      <c r="AJ157" s="24"/>
      <c r="AK157" s="24"/>
      <c r="AL157" s="24"/>
      <c r="AM157" s="24"/>
    </row>
    <row r="158" spans="10:39" x14ac:dyDescent="0.15"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4"/>
      <c r="AF158" s="24"/>
      <c r="AG158" s="24"/>
      <c r="AH158" s="24"/>
      <c r="AI158" s="24"/>
      <c r="AJ158" s="24"/>
      <c r="AK158" s="24"/>
      <c r="AL158" s="24"/>
      <c r="AM158" s="24"/>
    </row>
    <row r="159" spans="10:39" x14ac:dyDescent="0.15"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4"/>
      <c r="AF159" s="24"/>
      <c r="AG159" s="24"/>
      <c r="AH159" s="24"/>
      <c r="AI159" s="24"/>
      <c r="AJ159" s="24"/>
      <c r="AK159" s="24"/>
      <c r="AL159" s="24"/>
      <c r="AM159" s="24"/>
    </row>
    <row r="160" spans="10:39" x14ac:dyDescent="0.15"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4"/>
      <c r="AF160" s="24"/>
      <c r="AG160" s="24"/>
      <c r="AH160" s="24"/>
      <c r="AI160" s="24"/>
      <c r="AJ160" s="24"/>
      <c r="AK160" s="24"/>
      <c r="AL160" s="24"/>
      <c r="AM160" s="24"/>
    </row>
    <row r="161" spans="10:39" x14ac:dyDescent="0.15"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4"/>
      <c r="AF161" s="24"/>
      <c r="AG161" s="24"/>
      <c r="AH161" s="24"/>
      <c r="AI161" s="24"/>
      <c r="AJ161" s="24"/>
      <c r="AK161" s="24"/>
      <c r="AL161" s="24"/>
      <c r="AM161" s="24"/>
    </row>
    <row r="162" spans="10:39" x14ac:dyDescent="0.15"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4"/>
      <c r="AF162" s="24"/>
      <c r="AG162" s="24"/>
      <c r="AH162" s="24"/>
      <c r="AI162" s="24"/>
      <c r="AJ162" s="24"/>
      <c r="AK162" s="24"/>
      <c r="AL162" s="24"/>
      <c r="AM162" s="24"/>
    </row>
    <row r="163" spans="10:39" x14ac:dyDescent="0.15"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4"/>
      <c r="AF163" s="24"/>
      <c r="AG163" s="24"/>
      <c r="AH163" s="24"/>
      <c r="AI163" s="24"/>
      <c r="AJ163" s="24"/>
      <c r="AK163" s="24"/>
      <c r="AL163" s="24"/>
      <c r="AM163" s="24"/>
    </row>
    <row r="164" spans="10:39" x14ac:dyDescent="0.15"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4"/>
      <c r="AF164" s="24"/>
      <c r="AG164" s="24"/>
      <c r="AH164" s="24"/>
      <c r="AI164" s="24"/>
      <c r="AJ164" s="24"/>
      <c r="AK164" s="24"/>
      <c r="AL164" s="24"/>
      <c r="AM164" s="24"/>
    </row>
    <row r="165" spans="10:39" x14ac:dyDescent="0.15"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4"/>
      <c r="AF165" s="24"/>
      <c r="AG165" s="24"/>
      <c r="AH165" s="24"/>
      <c r="AI165" s="24"/>
      <c r="AJ165" s="24"/>
      <c r="AK165" s="24"/>
      <c r="AL165" s="24"/>
      <c r="AM165" s="24"/>
    </row>
    <row r="166" spans="10:39" x14ac:dyDescent="0.15"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4"/>
      <c r="AF166" s="24"/>
      <c r="AG166" s="24"/>
      <c r="AH166" s="24"/>
      <c r="AI166" s="24"/>
      <c r="AJ166" s="24"/>
      <c r="AK166" s="24"/>
      <c r="AL166" s="24"/>
      <c r="AM166" s="24"/>
    </row>
    <row r="167" spans="10:39" x14ac:dyDescent="0.15"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4"/>
      <c r="AF167" s="24"/>
      <c r="AG167" s="24"/>
      <c r="AH167" s="24"/>
      <c r="AI167" s="24"/>
      <c r="AJ167" s="24"/>
      <c r="AK167" s="24"/>
      <c r="AL167" s="24"/>
      <c r="AM167" s="24"/>
    </row>
    <row r="168" spans="10:39" x14ac:dyDescent="0.15"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4"/>
      <c r="AF168" s="24"/>
      <c r="AG168" s="24"/>
      <c r="AH168" s="24"/>
      <c r="AI168" s="24"/>
      <c r="AJ168" s="24"/>
      <c r="AK168" s="24"/>
      <c r="AL168" s="24"/>
      <c r="AM168" s="24"/>
    </row>
    <row r="169" spans="10:39" x14ac:dyDescent="0.15"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4"/>
      <c r="AF169" s="24"/>
      <c r="AG169" s="24"/>
      <c r="AH169" s="24"/>
      <c r="AI169" s="24"/>
      <c r="AJ169" s="24"/>
      <c r="AK169" s="24"/>
      <c r="AL169" s="24"/>
      <c r="AM169" s="24"/>
    </row>
    <row r="170" spans="10:39" x14ac:dyDescent="0.15"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4"/>
      <c r="AF170" s="24"/>
      <c r="AG170" s="24"/>
      <c r="AH170" s="24"/>
      <c r="AI170" s="24"/>
      <c r="AJ170" s="24"/>
      <c r="AK170" s="24"/>
      <c r="AL170" s="24"/>
      <c r="AM170" s="24"/>
    </row>
    <row r="171" spans="10:39" x14ac:dyDescent="0.15"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4"/>
      <c r="AF171" s="24"/>
      <c r="AG171" s="24"/>
      <c r="AH171" s="24"/>
      <c r="AI171" s="24"/>
      <c r="AJ171" s="24"/>
      <c r="AK171" s="24"/>
      <c r="AL171" s="24"/>
      <c r="AM171" s="24"/>
    </row>
    <row r="172" spans="10:39" x14ac:dyDescent="0.15"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4"/>
      <c r="AF172" s="24"/>
      <c r="AG172" s="24"/>
      <c r="AH172" s="24"/>
      <c r="AI172" s="24"/>
      <c r="AJ172" s="24"/>
      <c r="AK172" s="24"/>
      <c r="AL172" s="24"/>
      <c r="AM172" s="24"/>
    </row>
    <row r="173" spans="10:39" x14ac:dyDescent="0.15"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4"/>
      <c r="AF173" s="24"/>
      <c r="AG173" s="24"/>
      <c r="AH173" s="24"/>
      <c r="AI173" s="24"/>
      <c r="AJ173" s="24"/>
      <c r="AK173" s="24"/>
      <c r="AL173" s="24"/>
      <c r="AM173" s="24"/>
    </row>
    <row r="174" spans="10:39" x14ac:dyDescent="0.15"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4"/>
      <c r="AF174" s="24"/>
      <c r="AG174" s="24"/>
      <c r="AH174" s="24"/>
      <c r="AI174" s="24"/>
      <c r="AJ174" s="24"/>
      <c r="AK174" s="24"/>
      <c r="AL174" s="24"/>
      <c r="AM174" s="24"/>
    </row>
    <row r="175" spans="10:39" x14ac:dyDescent="0.15"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4"/>
      <c r="AF175" s="24"/>
      <c r="AG175" s="24"/>
      <c r="AH175" s="24"/>
      <c r="AI175" s="24"/>
      <c r="AJ175" s="24"/>
      <c r="AK175" s="24"/>
      <c r="AL175" s="24"/>
      <c r="AM175" s="24"/>
    </row>
    <row r="176" spans="10:39" x14ac:dyDescent="0.15"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4"/>
      <c r="AF176" s="24"/>
      <c r="AG176" s="24"/>
      <c r="AH176" s="24"/>
      <c r="AI176" s="24"/>
      <c r="AJ176" s="24"/>
      <c r="AK176" s="24"/>
      <c r="AL176" s="24"/>
      <c r="AM176" s="24"/>
    </row>
    <row r="177" spans="10:39" x14ac:dyDescent="0.15"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4"/>
      <c r="AF177" s="24"/>
      <c r="AG177" s="24"/>
      <c r="AH177" s="24"/>
      <c r="AI177" s="24"/>
      <c r="AJ177" s="24"/>
      <c r="AK177" s="24"/>
      <c r="AL177" s="24"/>
      <c r="AM177" s="24"/>
    </row>
    <row r="178" spans="10:39" x14ac:dyDescent="0.15"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4"/>
      <c r="AF178" s="24"/>
      <c r="AG178" s="24"/>
      <c r="AH178" s="24"/>
      <c r="AI178" s="24"/>
      <c r="AJ178" s="24"/>
      <c r="AK178" s="24"/>
      <c r="AL178" s="24"/>
      <c r="AM178" s="24"/>
    </row>
    <row r="179" spans="10:39" x14ac:dyDescent="0.15"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4"/>
      <c r="AF179" s="24"/>
      <c r="AG179" s="24"/>
      <c r="AH179" s="24"/>
      <c r="AI179" s="24"/>
      <c r="AJ179" s="24"/>
      <c r="AK179" s="24"/>
      <c r="AL179" s="24"/>
      <c r="AM179" s="24"/>
    </row>
    <row r="180" spans="10:39" x14ac:dyDescent="0.15"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4"/>
      <c r="AF180" s="24"/>
      <c r="AG180" s="24"/>
      <c r="AH180" s="24"/>
      <c r="AI180" s="24"/>
      <c r="AJ180" s="24"/>
      <c r="AK180" s="24"/>
      <c r="AL180" s="24"/>
      <c r="AM180" s="24"/>
    </row>
    <row r="181" spans="10:39" x14ac:dyDescent="0.15"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4"/>
      <c r="AF181" s="24"/>
      <c r="AG181" s="24"/>
      <c r="AH181" s="24"/>
      <c r="AI181" s="24"/>
      <c r="AJ181" s="24"/>
      <c r="AK181" s="24"/>
      <c r="AL181" s="24"/>
      <c r="AM181" s="24"/>
    </row>
    <row r="182" spans="10:39" x14ac:dyDescent="0.15"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4"/>
      <c r="AF182" s="24"/>
      <c r="AG182" s="24"/>
      <c r="AH182" s="24"/>
      <c r="AI182" s="24"/>
      <c r="AJ182" s="24"/>
      <c r="AK182" s="24"/>
      <c r="AL182" s="24"/>
      <c r="AM182" s="24"/>
    </row>
    <row r="183" spans="10:39" x14ac:dyDescent="0.15"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4"/>
      <c r="AF183" s="24"/>
      <c r="AG183" s="24"/>
      <c r="AH183" s="24"/>
      <c r="AI183" s="24"/>
      <c r="AJ183" s="24"/>
      <c r="AK183" s="24"/>
      <c r="AL183" s="24"/>
      <c r="AM183" s="24"/>
    </row>
    <row r="184" spans="10:39" x14ac:dyDescent="0.15"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4"/>
      <c r="AF184" s="24"/>
      <c r="AG184" s="24"/>
      <c r="AH184" s="24"/>
      <c r="AI184" s="24"/>
      <c r="AJ184" s="24"/>
      <c r="AK184" s="24"/>
      <c r="AL184" s="24"/>
      <c r="AM184" s="24"/>
    </row>
    <row r="185" spans="10:39" x14ac:dyDescent="0.15"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4"/>
      <c r="AF185" s="24"/>
      <c r="AG185" s="24"/>
      <c r="AH185" s="24"/>
      <c r="AI185" s="24"/>
      <c r="AJ185" s="24"/>
      <c r="AK185" s="24"/>
      <c r="AL185" s="24"/>
      <c r="AM185" s="24"/>
    </row>
    <row r="186" spans="10:39" x14ac:dyDescent="0.15"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4"/>
      <c r="AF186" s="24"/>
      <c r="AG186" s="24"/>
      <c r="AH186" s="24"/>
      <c r="AI186" s="24"/>
      <c r="AJ186" s="24"/>
      <c r="AK186" s="24"/>
      <c r="AL186" s="24"/>
      <c r="AM186" s="24"/>
    </row>
    <row r="187" spans="10:39" x14ac:dyDescent="0.15"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4"/>
      <c r="AF187" s="24"/>
      <c r="AG187" s="24"/>
      <c r="AH187" s="24"/>
      <c r="AI187" s="24"/>
      <c r="AJ187" s="24"/>
      <c r="AK187" s="24"/>
      <c r="AL187" s="24"/>
      <c r="AM187" s="24"/>
    </row>
    <row r="188" spans="10:39" x14ac:dyDescent="0.15"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4"/>
      <c r="AF188" s="24"/>
      <c r="AG188" s="24"/>
      <c r="AH188" s="24"/>
      <c r="AI188" s="24"/>
      <c r="AJ188" s="24"/>
      <c r="AK188" s="24"/>
      <c r="AL188" s="24"/>
      <c r="AM188" s="24"/>
    </row>
    <row r="189" spans="10:39" x14ac:dyDescent="0.15"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4"/>
      <c r="AF189" s="24"/>
      <c r="AG189" s="24"/>
      <c r="AH189" s="24"/>
      <c r="AI189" s="24"/>
      <c r="AJ189" s="24"/>
      <c r="AK189" s="24"/>
      <c r="AL189" s="24"/>
      <c r="AM189" s="24"/>
    </row>
    <row r="190" spans="10:39" x14ac:dyDescent="0.15"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4"/>
      <c r="AF190" s="24"/>
      <c r="AG190" s="24"/>
      <c r="AH190" s="24"/>
      <c r="AI190" s="24"/>
      <c r="AJ190" s="24"/>
      <c r="AK190" s="24"/>
      <c r="AL190" s="24"/>
      <c r="AM190" s="24"/>
    </row>
    <row r="191" spans="10:39" x14ac:dyDescent="0.15"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4"/>
      <c r="AF191" s="24"/>
      <c r="AG191" s="24"/>
      <c r="AH191" s="24"/>
      <c r="AI191" s="24"/>
      <c r="AJ191" s="24"/>
      <c r="AK191" s="24"/>
      <c r="AL191" s="24"/>
      <c r="AM191" s="24"/>
    </row>
    <row r="192" spans="10:39" x14ac:dyDescent="0.15"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4"/>
      <c r="AF192" s="24"/>
      <c r="AG192" s="24"/>
      <c r="AH192" s="24"/>
      <c r="AI192" s="24"/>
      <c r="AJ192" s="24"/>
      <c r="AK192" s="24"/>
      <c r="AL192" s="24"/>
      <c r="AM192" s="24"/>
    </row>
    <row r="193" spans="10:39" x14ac:dyDescent="0.15"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4"/>
      <c r="AF193" s="24"/>
      <c r="AG193" s="24"/>
      <c r="AH193" s="24"/>
      <c r="AI193" s="24"/>
      <c r="AJ193" s="24"/>
      <c r="AK193" s="24"/>
      <c r="AL193" s="24"/>
      <c r="AM193" s="24"/>
    </row>
    <row r="194" spans="10:39" x14ac:dyDescent="0.15"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4"/>
      <c r="AF194" s="24"/>
      <c r="AG194" s="24"/>
      <c r="AH194" s="24"/>
      <c r="AI194" s="24"/>
      <c r="AJ194" s="24"/>
      <c r="AK194" s="24"/>
      <c r="AL194" s="24"/>
      <c r="AM194" s="24"/>
    </row>
    <row r="195" spans="10:39" x14ac:dyDescent="0.15"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4"/>
      <c r="AF195" s="24"/>
      <c r="AG195" s="24"/>
      <c r="AH195" s="24"/>
      <c r="AI195" s="24"/>
      <c r="AJ195" s="24"/>
      <c r="AK195" s="24"/>
      <c r="AL195" s="24"/>
      <c r="AM195" s="24"/>
    </row>
    <row r="196" spans="10:39" x14ac:dyDescent="0.15"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4"/>
      <c r="AF196" s="24"/>
      <c r="AG196" s="24"/>
      <c r="AH196" s="24"/>
      <c r="AI196" s="24"/>
      <c r="AJ196" s="24"/>
      <c r="AK196" s="24"/>
      <c r="AL196" s="24"/>
      <c r="AM196" s="24"/>
    </row>
    <row r="197" spans="10:39" x14ac:dyDescent="0.15"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4"/>
      <c r="AF197" s="24"/>
      <c r="AG197" s="24"/>
      <c r="AH197" s="24"/>
      <c r="AI197" s="24"/>
      <c r="AJ197" s="24"/>
      <c r="AK197" s="24"/>
      <c r="AL197" s="24"/>
      <c r="AM197" s="24"/>
    </row>
    <row r="198" spans="10:39" x14ac:dyDescent="0.15"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4"/>
      <c r="AF198" s="24"/>
      <c r="AG198" s="24"/>
      <c r="AH198" s="24"/>
      <c r="AI198" s="24"/>
      <c r="AJ198" s="24"/>
      <c r="AK198" s="24"/>
      <c r="AL198" s="24"/>
      <c r="AM198" s="24"/>
    </row>
    <row r="199" spans="10:39" x14ac:dyDescent="0.15"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4"/>
      <c r="AF199" s="24"/>
      <c r="AG199" s="24"/>
      <c r="AH199" s="24"/>
      <c r="AI199" s="24"/>
      <c r="AJ199" s="24"/>
      <c r="AK199" s="24"/>
      <c r="AL199" s="24"/>
      <c r="AM199" s="24"/>
    </row>
    <row r="200" spans="10:39" x14ac:dyDescent="0.15"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4"/>
      <c r="AF200" s="24"/>
      <c r="AG200" s="24"/>
      <c r="AH200" s="24"/>
      <c r="AI200" s="24"/>
      <c r="AJ200" s="24"/>
      <c r="AK200" s="24"/>
      <c r="AL200" s="24"/>
      <c r="AM200" s="24"/>
    </row>
    <row r="201" spans="10:39" x14ac:dyDescent="0.15"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4"/>
      <c r="AF201" s="24"/>
      <c r="AG201" s="24"/>
      <c r="AH201" s="24"/>
      <c r="AI201" s="24"/>
      <c r="AJ201" s="24"/>
      <c r="AK201" s="24"/>
      <c r="AL201" s="24"/>
      <c r="AM201" s="24"/>
    </row>
    <row r="202" spans="10:39" x14ac:dyDescent="0.15"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4"/>
      <c r="AF202" s="24"/>
      <c r="AG202" s="24"/>
      <c r="AH202" s="24"/>
      <c r="AI202" s="24"/>
      <c r="AJ202" s="24"/>
      <c r="AK202" s="24"/>
      <c r="AL202" s="24"/>
      <c r="AM202" s="24"/>
    </row>
    <row r="203" spans="10:39" x14ac:dyDescent="0.15"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4"/>
      <c r="AF203" s="24"/>
      <c r="AG203" s="24"/>
      <c r="AH203" s="24"/>
      <c r="AI203" s="24"/>
      <c r="AJ203" s="24"/>
      <c r="AK203" s="24"/>
      <c r="AL203" s="24"/>
      <c r="AM203" s="24"/>
    </row>
    <row r="204" spans="10:39" x14ac:dyDescent="0.15"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4"/>
      <c r="AF204" s="24"/>
      <c r="AG204" s="24"/>
      <c r="AH204" s="24"/>
      <c r="AI204" s="24"/>
      <c r="AJ204" s="24"/>
      <c r="AK204" s="24"/>
      <c r="AL204" s="24"/>
      <c r="AM204" s="24"/>
    </row>
    <row r="205" spans="10:39" x14ac:dyDescent="0.15"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4"/>
      <c r="AF205" s="24"/>
      <c r="AG205" s="24"/>
      <c r="AH205" s="24"/>
      <c r="AI205" s="24"/>
      <c r="AJ205" s="24"/>
      <c r="AK205" s="24"/>
      <c r="AL205" s="24"/>
      <c r="AM205" s="24"/>
    </row>
    <row r="206" spans="10:39" x14ac:dyDescent="0.15"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4"/>
      <c r="AF206" s="24"/>
      <c r="AG206" s="24"/>
      <c r="AH206" s="24"/>
      <c r="AI206" s="24"/>
      <c r="AJ206" s="24"/>
      <c r="AK206" s="24"/>
      <c r="AL206" s="24"/>
      <c r="AM206" s="24"/>
    </row>
    <row r="207" spans="10:39" x14ac:dyDescent="0.15"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4"/>
      <c r="AF207" s="24"/>
      <c r="AG207" s="24"/>
      <c r="AH207" s="24"/>
      <c r="AI207" s="24"/>
      <c r="AJ207" s="24"/>
      <c r="AK207" s="24"/>
      <c r="AL207" s="24"/>
      <c r="AM207" s="24"/>
    </row>
    <row r="208" spans="10:39" x14ac:dyDescent="0.15"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4"/>
      <c r="AF208" s="24"/>
      <c r="AG208" s="24"/>
      <c r="AH208" s="24"/>
      <c r="AI208" s="24"/>
      <c r="AJ208" s="24"/>
      <c r="AK208" s="24"/>
      <c r="AL208" s="24"/>
      <c r="AM208" s="24"/>
    </row>
    <row r="209" spans="10:39" x14ac:dyDescent="0.15"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4"/>
      <c r="AF209" s="24"/>
      <c r="AG209" s="24"/>
      <c r="AH209" s="24"/>
      <c r="AI209" s="24"/>
      <c r="AJ209" s="24"/>
      <c r="AK209" s="24"/>
      <c r="AL209" s="24"/>
      <c r="AM209" s="24"/>
    </row>
    <row r="210" spans="10:39" x14ac:dyDescent="0.15"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4"/>
      <c r="AF210" s="24"/>
      <c r="AG210" s="24"/>
      <c r="AH210" s="24"/>
      <c r="AI210" s="24"/>
      <c r="AJ210" s="24"/>
      <c r="AK210" s="24"/>
      <c r="AL210" s="24"/>
      <c r="AM210" s="24"/>
    </row>
    <row r="211" spans="10:39" x14ac:dyDescent="0.15"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4"/>
      <c r="AF211" s="24"/>
      <c r="AG211" s="24"/>
      <c r="AH211" s="24"/>
      <c r="AI211" s="24"/>
      <c r="AJ211" s="24"/>
      <c r="AK211" s="24"/>
      <c r="AL211" s="24"/>
      <c r="AM211" s="24"/>
    </row>
    <row r="212" spans="10:39" x14ac:dyDescent="0.15"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4"/>
      <c r="AF212" s="24"/>
      <c r="AG212" s="24"/>
      <c r="AH212" s="24"/>
      <c r="AI212" s="24"/>
      <c r="AJ212" s="24"/>
      <c r="AK212" s="24"/>
      <c r="AL212" s="24"/>
      <c r="AM212" s="24"/>
    </row>
    <row r="213" spans="10:39" x14ac:dyDescent="0.15"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4"/>
      <c r="AF213" s="24"/>
      <c r="AG213" s="24"/>
      <c r="AH213" s="24"/>
      <c r="AI213" s="24"/>
      <c r="AJ213" s="24"/>
      <c r="AK213" s="24"/>
      <c r="AL213" s="24"/>
      <c r="AM213" s="24"/>
    </row>
    <row r="214" spans="10:39" x14ac:dyDescent="0.15"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4"/>
      <c r="AF214" s="24"/>
      <c r="AG214" s="24"/>
      <c r="AH214" s="24"/>
      <c r="AI214" s="24"/>
      <c r="AJ214" s="24"/>
      <c r="AK214" s="24"/>
      <c r="AL214" s="24"/>
      <c r="AM214" s="24"/>
    </row>
    <row r="215" spans="10:39" x14ac:dyDescent="0.15"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4"/>
      <c r="AF215" s="24"/>
      <c r="AG215" s="24"/>
      <c r="AH215" s="24"/>
      <c r="AI215" s="24"/>
      <c r="AJ215" s="24"/>
      <c r="AK215" s="24"/>
      <c r="AL215" s="24"/>
      <c r="AM215" s="24"/>
    </row>
    <row r="216" spans="10:39" x14ac:dyDescent="0.15"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4"/>
      <c r="AF216" s="24"/>
      <c r="AG216" s="24"/>
      <c r="AH216" s="24"/>
      <c r="AI216" s="24"/>
      <c r="AJ216" s="24"/>
      <c r="AK216" s="24"/>
      <c r="AL216" s="24"/>
      <c r="AM216" s="24"/>
    </row>
    <row r="217" spans="10:39" x14ac:dyDescent="0.15"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4"/>
      <c r="AF217" s="24"/>
      <c r="AG217" s="24"/>
      <c r="AH217" s="24"/>
      <c r="AI217" s="24"/>
      <c r="AJ217" s="24"/>
      <c r="AK217" s="24"/>
      <c r="AL217" s="24"/>
      <c r="AM217" s="24"/>
    </row>
    <row r="218" spans="10:39" x14ac:dyDescent="0.15"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4"/>
      <c r="AF218" s="24"/>
      <c r="AG218" s="24"/>
      <c r="AH218" s="24"/>
      <c r="AI218" s="24"/>
      <c r="AJ218" s="24"/>
      <c r="AK218" s="24"/>
      <c r="AL218" s="24"/>
      <c r="AM218" s="24"/>
    </row>
    <row r="219" spans="10:39" x14ac:dyDescent="0.15"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4"/>
      <c r="AF219" s="24"/>
      <c r="AG219" s="24"/>
      <c r="AH219" s="24"/>
      <c r="AI219" s="24"/>
      <c r="AJ219" s="24"/>
      <c r="AK219" s="24"/>
      <c r="AL219" s="24"/>
      <c r="AM219" s="24"/>
    </row>
    <row r="220" spans="10:39" x14ac:dyDescent="0.15"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4"/>
      <c r="AF220" s="24"/>
      <c r="AG220" s="24"/>
      <c r="AH220" s="24"/>
      <c r="AI220" s="24"/>
      <c r="AJ220" s="24"/>
      <c r="AK220" s="24"/>
      <c r="AL220" s="24"/>
      <c r="AM220" s="24"/>
    </row>
    <row r="221" spans="10:39" x14ac:dyDescent="0.15"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4"/>
      <c r="AF221" s="24"/>
      <c r="AG221" s="24"/>
      <c r="AH221" s="24"/>
      <c r="AI221" s="24"/>
      <c r="AJ221" s="24"/>
      <c r="AK221" s="24"/>
      <c r="AL221" s="24"/>
      <c r="AM221" s="24"/>
    </row>
    <row r="222" spans="10:39" x14ac:dyDescent="0.15"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4"/>
      <c r="AF222" s="24"/>
      <c r="AG222" s="24"/>
      <c r="AH222" s="24"/>
      <c r="AI222" s="24"/>
      <c r="AJ222" s="24"/>
      <c r="AK222" s="24"/>
      <c r="AL222" s="24"/>
      <c r="AM222" s="24"/>
    </row>
    <row r="223" spans="10:39" x14ac:dyDescent="0.15"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4"/>
      <c r="AF223" s="24"/>
      <c r="AG223" s="24"/>
      <c r="AH223" s="24"/>
      <c r="AI223" s="24"/>
      <c r="AJ223" s="24"/>
      <c r="AK223" s="24"/>
      <c r="AL223" s="24"/>
      <c r="AM223" s="24"/>
    </row>
    <row r="224" spans="10:39" x14ac:dyDescent="0.15"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4"/>
      <c r="AF224" s="24"/>
      <c r="AG224" s="24"/>
      <c r="AH224" s="24"/>
      <c r="AI224" s="24"/>
      <c r="AJ224" s="24"/>
      <c r="AK224" s="24"/>
      <c r="AL224" s="24"/>
      <c r="AM224" s="24"/>
    </row>
    <row r="225" spans="10:39" x14ac:dyDescent="0.15"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4"/>
      <c r="AF225" s="24"/>
      <c r="AG225" s="24"/>
      <c r="AH225" s="24"/>
      <c r="AI225" s="24"/>
      <c r="AJ225" s="24"/>
      <c r="AK225" s="24"/>
      <c r="AL225" s="24"/>
      <c r="AM225" s="24"/>
    </row>
    <row r="226" spans="10:39" x14ac:dyDescent="0.15"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4"/>
      <c r="AF226" s="24"/>
      <c r="AG226" s="24"/>
      <c r="AH226" s="24"/>
      <c r="AI226" s="24"/>
      <c r="AJ226" s="24"/>
      <c r="AK226" s="24"/>
      <c r="AL226" s="24"/>
      <c r="AM226" s="24"/>
    </row>
    <row r="227" spans="10:39" x14ac:dyDescent="0.15"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4"/>
      <c r="AF227" s="24"/>
      <c r="AG227" s="24"/>
      <c r="AH227" s="24"/>
      <c r="AI227" s="24"/>
      <c r="AJ227" s="24"/>
      <c r="AK227" s="24"/>
      <c r="AL227" s="24"/>
      <c r="AM227" s="24"/>
    </row>
    <row r="228" spans="10:39" x14ac:dyDescent="0.15"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4"/>
      <c r="AF228" s="24"/>
      <c r="AG228" s="24"/>
      <c r="AH228" s="24"/>
      <c r="AI228" s="24"/>
      <c r="AJ228" s="24"/>
      <c r="AK228" s="24"/>
      <c r="AL228" s="24"/>
      <c r="AM228" s="24"/>
    </row>
    <row r="229" spans="10:39" x14ac:dyDescent="0.15"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4"/>
      <c r="AF229" s="24"/>
      <c r="AG229" s="24"/>
      <c r="AH229" s="24"/>
      <c r="AI229" s="24"/>
      <c r="AJ229" s="24"/>
      <c r="AK229" s="24"/>
      <c r="AL229" s="24"/>
      <c r="AM229" s="24"/>
    </row>
    <row r="230" spans="10:39" x14ac:dyDescent="0.15"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4"/>
      <c r="AF230" s="24"/>
      <c r="AG230" s="24"/>
      <c r="AH230" s="24"/>
      <c r="AI230" s="24"/>
      <c r="AJ230" s="24"/>
      <c r="AK230" s="24"/>
      <c r="AL230" s="24"/>
      <c r="AM230" s="24"/>
    </row>
    <row r="231" spans="10:39" x14ac:dyDescent="0.15"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4"/>
      <c r="AF231" s="24"/>
      <c r="AG231" s="24"/>
      <c r="AH231" s="24"/>
      <c r="AI231" s="24"/>
      <c r="AJ231" s="24"/>
      <c r="AK231" s="24"/>
      <c r="AL231" s="24"/>
      <c r="AM231" s="24"/>
    </row>
    <row r="232" spans="10:39" x14ac:dyDescent="0.15"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4"/>
      <c r="AF232" s="24"/>
      <c r="AG232" s="24"/>
      <c r="AH232" s="24"/>
      <c r="AI232" s="24"/>
      <c r="AJ232" s="24"/>
      <c r="AK232" s="24"/>
      <c r="AL232" s="24"/>
      <c r="AM232" s="24"/>
    </row>
    <row r="233" spans="10:39" x14ac:dyDescent="0.15"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4"/>
      <c r="AF233" s="24"/>
      <c r="AG233" s="24"/>
      <c r="AH233" s="24"/>
      <c r="AI233" s="24"/>
      <c r="AJ233" s="24"/>
      <c r="AK233" s="24"/>
      <c r="AL233" s="24"/>
      <c r="AM233" s="24"/>
    </row>
    <row r="234" spans="10:39" x14ac:dyDescent="0.15"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4"/>
      <c r="AF234" s="24"/>
      <c r="AG234" s="24"/>
      <c r="AH234" s="24"/>
      <c r="AI234" s="24"/>
      <c r="AJ234" s="24"/>
      <c r="AK234" s="24"/>
      <c r="AL234" s="24"/>
      <c r="AM234" s="24"/>
    </row>
    <row r="235" spans="10:39" x14ac:dyDescent="0.15"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4"/>
      <c r="AF235" s="24"/>
      <c r="AG235" s="24"/>
      <c r="AH235" s="24"/>
      <c r="AI235" s="24"/>
      <c r="AJ235" s="24"/>
      <c r="AK235" s="24"/>
      <c r="AL235" s="24"/>
      <c r="AM235" s="24"/>
    </row>
    <row r="236" spans="10:39" x14ac:dyDescent="0.15"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4"/>
      <c r="AF236" s="24"/>
      <c r="AG236" s="24"/>
      <c r="AH236" s="24"/>
      <c r="AI236" s="24"/>
      <c r="AJ236" s="24"/>
      <c r="AK236" s="24"/>
      <c r="AL236" s="24"/>
      <c r="AM236" s="24"/>
    </row>
    <row r="237" spans="10:39" x14ac:dyDescent="0.15"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4"/>
      <c r="AF237" s="24"/>
      <c r="AG237" s="24"/>
      <c r="AH237" s="24"/>
      <c r="AI237" s="24"/>
      <c r="AJ237" s="24"/>
      <c r="AK237" s="24"/>
      <c r="AL237" s="24"/>
      <c r="AM237" s="24"/>
    </row>
    <row r="238" spans="10:39" x14ac:dyDescent="0.15"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4"/>
      <c r="AF238" s="24"/>
      <c r="AG238" s="24"/>
      <c r="AH238" s="24"/>
      <c r="AI238" s="24"/>
      <c r="AJ238" s="24"/>
      <c r="AK238" s="24"/>
      <c r="AL238" s="24"/>
      <c r="AM238" s="24"/>
    </row>
    <row r="239" spans="10:39" x14ac:dyDescent="0.15"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4"/>
      <c r="AF239" s="24"/>
      <c r="AG239" s="24"/>
      <c r="AH239" s="24"/>
      <c r="AI239" s="24"/>
      <c r="AJ239" s="24"/>
      <c r="AK239" s="24"/>
      <c r="AL239" s="24"/>
      <c r="AM239" s="24"/>
    </row>
    <row r="240" spans="10:39" x14ac:dyDescent="0.15"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4"/>
      <c r="AF240" s="24"/>
      <c r="AG240" s="24"/>
      <c r="AH240" s="24"/>
      <c r="AI240" s="24"/>
      <c r="AJ240" s="24"/>
      <c r="AK240" s="24"/>
      <c r="AL240" s="24"/>
      <c r="AM240" s="24"/>
    </row>
    <row r="241" spans="10:39" x14ac:dyDescent="0.15"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4"/>
      <c r="AF241" s="24"/>
      <c r="AG241" s="24"/>
      <c r="AH241" s="24"/>
      <c r="AI241" s="24"/>
      <c r="AJ241" s="24"/>
      <c r="AK241" s="24"/>
      <c r="AL241" s="24"/>
      <c r="AM241" s="24"/>
    </row>
    <row r="242" spans="10:39" x14ac:dyDescent="0.15"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4"/>
      <c r="AF242" s="24"/>
      <c r="AG242" s="24"/>
      <c r="AH242" s="24"/>
      <c r="AI242" s="24"/>
      <c r="AJ242" s="24"/>
      <c r="AK242" s="24"/>
      <c r="AL242" s="24"/>
      <c r="AM242" s="24"/>
    </row>
    <row r="243" spans="10:39" x14ac:dyDescent="0.15"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4"/>
      <c r="AF243" s="24"/>
      <c r="AG243" s="24"/>
      <c r="AH243" s="24"/>
      <c r="AI243" s="24"/>
      <c r="AJ243" s="24"/>
      <c r="AK243" s="24"/>
      <c r="AL243" s="24"/>
      <c r="AM243" s="24"/>
    </row>
    <row r="244" spans="10:39" x14ac:dyDescent="0.15"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4"/>
      <c r="AF244" s="24"/>
      <c r="AG244" s="24"/>
      <c r="AH244" s="24"/>
      <c r="AI244" s="24"/>
      <c r="AJ244" s="24"/>
      <c r="AK244" s="24"/>
      <c r="AL244" s="24"/>
      <c r="AM244" s="24"/>
    </row>
    <row r="245" spans="10:39" x14ac:dyDescent="0.15"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4"/>
      <c r="AF245" s="24"/>
      <c r="AG245" s="24"/>
      <c r="AH245" s="24"/>
      <c r="AI245" s="24"/>
      <c r="AJ245" s="24"/>
      <c r="AK245" s="24"/>
      <c r="AL245" s="24"/>
      <c r="AM245" s="24"/>
    </row>
    <row r="246" spans="10:39" x14ac:dyDescent="0.15"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4"/>
      <c r="AF246" s="24"/>
      <c r="AG246" s="24"/>
      <c r="AH246" s="24"/>
      <c r="AI246" s="24"/>
      <c r="AJ246" s="24"/>
      <c r="AK246" s="24"/>
      <c r="AL246" s="24"/>
      <c r="AM246" s="24"/>
    </row>
    <row r="247" spans="10:39" x14ac:dyDescent="0.15"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4"/>
      <c r="AF247" s="24"/>
      <c r="AG247" s="24"/>
      <c r="AH247" s="24"/>
      <c r="AI247" s="24"/>
      <c r="AJ247" s="24"/>
      <c r="AK247" s="24"/>
      <c r="AL247" s="24"/>
      <c r="AM247" s="24"/>
    </row>
    <row r="248" spans="10:39" x14ac:dyDescent="0.15"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4"/>
      <c r="AF248" s="24"/>
      <c r="AG248" s="24"/>
      <c r="AH248" s="24"/>
      <c r="AI248" s="24"/>
      <c r="AJ248" s="24"/>
      <c r="AK248" s="24"/>
      <c r="AL248" s="24"/>
      <c r="AM248" s="24"/>
    </row>
    <row r="249" spans="10:39" x14ac:dyDescent="0.15"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4"/>
      <c r="AF249" s="24"/>
      <c r="AG249" s="24"/>
      <c r="AH249" s="24"/>
      <c r="AI249" s="24"/>
      <c r="AJ249" s="24"/>
      <c r="AK249" s="24"/>
      <c r="AL249" s="24"/>
      <c r="AM249" s="24"/>
    </row>
    <row r="250" spans="10:39" x14ac:dyDescent="0.15"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4"/>
      <c r="AF250" s="24"/>
      <c r="AG250" s="24"/>
      <c r="AH250" s="24"/>
      <c r="AI250" s="24"/>
      <c r="AJ250" s="24"/>
      <c r="AK250" s="24"/>
      <c r="AL250" s="24"/>
      <c r="AM250" s="24"/>
    </row>
    <row r="251" spans="10:39" x14ac:dyDescent="0.15"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4"/>
      <c r="AF251" s="24"/>
      <c r="AG251" s="24"/>
      <c r="AH251" s="24"/>
      <c r="AI251" s="24"/>
      <c r="AJ251" s="24"/>
      <c r="AK251" s="24"/>
      <c r="AL251" s="24"/>
      <c r="AM251" s="24"/>
    </row>
    <row r="252" spans="10:39" x14ac:dyDescent="0.15"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4"/>
      <c r="AF252" s="24"/>
      <c r="AG252" s="24"/>
      <c r="AH252" s="24"/>
      <c r="AI252" s="24"/>
      <c r="AJ252" s="24"/>
      <c r="AK252" s="24"/>
      <c r="AL252" s="24"/>
      <c r="AM252" s="24"/>
    </row>
    <row r="253" spans="10:39" x14ac:dyDescent="0.15"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4"/>
      <c r="AF253" s="24"/>
      <c r="AG253" s="24"/>
      <c r="AH253" s="24"/>
      <c r="AI253" s="24"/>
      <c r="AJ253" s="24"/>
      <c r="AK253" s="24"/>
      <c r="AL253" s="24"/>
      <c r="AM253" s="24"/>
    </row>
    <row r="254" spans="10:39" x14ac:dyDescent="0.15"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4"/>
      <c r="AF254" s="24"/>
      <c r="AG254" s="24"/>
      <c r="AH254" s="24"/>
      <c r="AI254" s="24"/>
      <c r="AJ254" s="24"/>
      <c r="AK254" s="24"/>
      <c r="AL254" s="24"/>
      <c r="AM254" s="24"/>
    </row>
    <row r="255" spans="10:39" x14ac:dyDescent="0.15"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4"/>
      <c r="AF255" s="24"/>
      <c r="AG255" s="24"/>
      <c r="AH255" s="24"/>
      <c r="AI255" s="24"/>
      <c r="AJ255" s="24"/>
      <c r="AK255" s="24"/>
      <c r="AL255" s="24"/>
      <c r="AM255" s="24"/>
    </row>
    <row r="256" spans="10:39" x14ac:dyDescent="0.15"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4"/>
      <c r="AF256" s="24"/>
      <c r="AG256" s="24"/>
      <c r="AH256" s="24"/>
      <c r="AI256" s="24"/>
      <c r="AJ256" s="24"/>
      <c r="AK256" s="24"/>
      <c r="AL256" s="24"/>
      <c r="AM256" s="24"/>
    </row>
    <row r="257" spans="10:39" x14ac:dyDescent="0.15"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4"/>
      <c r="AF257" s="24"/>
      <c r="AG257" s="24"/>
      <c r="AH257" s="24"/>
      <c r="AI257" s="24"/>
      <c r="AJ257" s="24"/>
      <c r="AK257" s="24"/>
      <c r="AL257" s="24"/>
      <c r="AM257" s="24"/>
    </row>
    <row r="258" spans="10:39" x14ac:dyDescent="0.15"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4"/>
      <c r="AF258" s="24"/>
      <c r="AG258" s="24"/>
      <c r="AH258" s="24"/>
      <c r="AI258" s="24"/>
      <c r="AJ258" s="24"/>
      <c r="AK258" s="24"/>
      <c r="AL258" s="24"/>
      <c r="AM258" s="24"/>
    </row>
    <row r="259" spans="10:39" x14ac:dyDescent="0.15"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4"/>
      <c r="AF259" s="24"/>
      <c r="AG259" s="24"/>
      <c r="AH259" s="24"/>
      <c r="AI259" s="24"/>
      <c r="AJ259" s="24"/>
      <c r="AK259" s="24"/>
      <c r="AL259" s="24"/>
      <c r="AM259" s="24"/>
    </row>
    <row r="260" spans="10:39" x14ac:dyDescent="0.15"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4"/>
      <c r="AF260" s="24"/>
      <c r="AG260" s="24"/>
      <c r="AH260" s="24"/>
      <c r="AI260" s="24"/>
      <c r="AJ260" s="24"/>
      <c r="AK260" s="24"/>
      <c r="AL260" s="24"/>
      <c r="AM260" s="24"/>
    </row>
    <row r="261" spans="10:39" x14ac:dyDescent="0.15"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4"/>
      <c r="AF261" s="24"/>
      <c r="AG261" s="24"/>
      <c r="AH261" s="24"/>
      <c r="AI261" s="24"/>
      <c r="AJ261" s="24"/>
      <c r="AK261" s="24"/>
      <c r="AL261" s="24"/>
      <c r="AM261" s="24"/>
    </row>
    <row r="262" spans="10:39" x14ac:dyDescent="0.15"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4"/>
      <c r="AF262" s="24"/>
      <c r="AG262" s="24"/>
      <c r="AH262" s="24"/>
      <c r="AI262" s="24"/>
      <c r="AJ262" s="24"/>
      <c r="AK262" s="24"/>
      <c r="AL262" s="24"/>
      <c r="AM262" s="24"/>
    </row>
    <row r="263" spans="10:39" x14ac:dyDescent="0.15"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4"/>
      <c r="AF263" s="24"/>
      <c r="AG263" s="24"/>
      <c r="AH263" s="24"/>
      <c r="AI263" s="24"/>
      <c r="AJ263" s="24"/>
      <c r="AK263" s="24"/>
      <c r="AL263" s="24"/>
      <c r="AM263" s="24"/>
    </row>
    <row r="264" spans="10:39" x14ac:dyDescent="0.15"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4"/>
      <c r="AF264" s="24"/>
      <c r="AG264" s="24"/>
      <c r="AH264" s="24"/>
      <c r="AI264" s="24"/>
      <c r="AJ264" s="24"/>
      <c r="AK264" s="24"/>
      <c r="AL264" s="24"/>
      <c r="AM264" s="24"/>
    </row>
    <row r="265" spans="10:39" x14ac:dyDescent="0.15"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4"/>
      <c r="AF265" s="24"/>
      <c r="AG265" s="24"/>
      <c r="AH265" s="24"/>
      <c r="AI265" s="24"/>
      <c r="AJ265" s="24"/>
      <c r="AK265" s="24"/>
      <c r="AL265" s="24"/>
      <c r="AM265" s="24"/>
    </row>
    <row r="266" spans="10:39" x14ac:dyDescent="0.15"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4"/>
      <c r="AF266" s="24"/>
      <c r="AG266" s="24"/>
      <c r="AH266" s="24"/>
      <c r="AI266" s="24"/>
      <c r="AJ266" s="24"/>
      <c r="AK266" s="24"/>
      <c r="AL266" s="24"/>
      <c r="AM266" s="24"/>
    </row>
    <row r="267" spans="10:39" x14ac:dyDescent="0.15"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4"/>
      <c r="AF267" s="24"/>
      <c r="AG267" s="24"/>
      <c r="AH267" s="24"/>
      <c r="AI267" s="24"/>
      <c r="AJ267" s="24"/>
      <c r="AK267" s="24"/>
      <c r="AL267" s="24"/>
      <c r="AM267" s="24"/>
    </row>
    <row r="268" spans="10:39" x14ac:dyDescent="0.15"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4"/>
      <c r="AF268" s="24"/>
      <c r="AG268" s="24"/>
      <c r="AH268" s="24"/>
      <c r="AI268" s="24"/>
      <c r="AJ268" s="24"/>
      <c r="AK268" s="24"/>
      <c r="AL268" s="24"/>
      <c r="AM268" s="24"/>
    </row>
    <row r="269" spans="10:39" x14ac:dyDescent="0.15"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4"/>
      <c r="AF269" s="24"/>
      <c r="AG269" s="24"/>
      <c r="AH269" s="24"/>
      <c r="AI269" s="24"/>
      <c r="AJ269" s="24"/>
      <c r="AK269" s="24"/>
      <c r="AL269" s="24"/>
      <c r="AM269" s="24"/>
    </row>
    <row r="270" spans="10:39" x14ac:dyDescent="0.15"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4"/>
      <c r="AF270" s="24"/>
      <c r="AG270" s="24"/>
      <c r="AH270" s="24"/>
      <c r="AI270" s="24"/>
      <c r="AJ270" s="24"/>
      <c r="AK270" s="24"/>
      <c r="AL270" s="24"/>
      <c r="AM270" s="24"/>
    </row>
    <row r="271" spans="10:39" x14ac:dyDescent="0.15"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4"/>
      <c r="AF271" s="24"/>
      <c r="AG271" s="24"/>
      <c r="AH271" s="24"/>
      <c r="AI271" s="24"/>
      <c r="AJ271" s="24"/>
      <c r="AK271" s="24"/>
      <c r="AL271" s="24"/>
      <c r="AM271" s="24"/>
    </row>
    <row r="272" spans="10:39" x14ac:dyDescent="0.15"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4"/>
      <c r="AF272" s="24"/>
      <c r="AG272" s="24"/>
      <c r="AH272" s="24"/>
      <c r="AI272" s="24"/>
      <c r="AJ272" s="24"/>
      <c r="AK272" s="24"/>
      <c r="AL272" s="24"/>
      <c r="AM272" s="24"/>
    </row>
    <row r="273" spans="10:39" x14ac:dyDescent="0.15"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4"/>
      <c r="AF273" s="24"/>
      <c r="AG273" s="24"/>
      <c r="AH273" s="24"/>
      <c r="AI273" s="24"/>
      <c r="AJ273" s="24"/>
      <c r="AK273" s="24"/>
      <c r="AL273" s="24"/>
      <c r="AM273" s="24"/>
    </row>
    <row r="274" spans="10:39" x14ac:dyDescent="0.15"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4"/>
      <c r="AF274" s="24"/>
      <c r="AG274" s="24"/>
      <c r="AH274" s="24"/>
      <c r="AI274" s="24"/>
      <c r="AJ274" s="24"/>
      <c r="AK274" s="24"/>
      <c r="AL274" s="24"/>
      <c r="AM274" s="24"/>
    </row>
    <row r="275" spans="10:39" x14ac:dyDescent="0.15"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4"/>
      <c r="AF275" s="24"/>
      <c r="AG275" s="24"/>
      <c r="AH275" s="24"/>
      <c r="AI275" s="24"/>
      <c r="AJ275" s="24"/>
      <c r="AK275" s="24"/>
      <c r="AL275" s="24"/>
      <c r="AM275" s="24"/>
    </row>
    <row r="276" spans="10:39" x14ac:dyDescent="0.15"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4"/>
      <c r="AF276" s="24"/>
      <c r="AG276" s="24"/>
      <c r="AH276" s="24"/>
      <c r="AI276" s="24"/>
      <c r="AJ276" s="24"/>
      <c r="AK276" s="24"/>
      <c r="AL276" s="24"/>
      <c r="AM276" s="24"/>
    </row>
    <row r="277" spans="10:39" x14ac:dyDescent="0.15"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4"/>
      <c r="AF277" s="24"/>
      <c r="AG277" s="24"/>
      <c r="AH277" s="24"/>
      <c r="AI277" s="24"/>
      <c r="AJ277" s="24"/>
      <c r="AK277" s="24"/>
      <c r="AL277" s="24"/>
      <c r="AM277" s="24"/>
    </row>
    <row r="278" spans="10:39" x14ac:dyDescent="0.15"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4"/>
      <c r="AF278" s="24"/>
      <c r="AG278" s="24"/>
      <c r="AH278" s="24"/>
      <c r="AI278" s="24"/>
      <c r="AJ278" s="24"/>
      <c r="AK278" s="24"/>
      <c r="AL278" s="24"/>
      <c r="AM278" s="24"/>
    </row>
    <row r="279" spans="10:39" x14ac:dyDescent="0.15"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4"/>
      <c r="AF279" s="24"/>
      <c r="AG279" s="24"/>
      <c r="AH279" s="24"/>
      <c r="AI279" s="24"/>
      <c r="AJ279" s="24"/>
      <c r="AK279" s="24"/>
      <c r="AL279" s="24"/>
      <c r="AM279" s="24"/>
    </row>
    <row r="280" spans="10:39" x14ac:dyDescent="0.15"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4"/>
      <c r="AF280" s="24"/>
      <c r="AG280" s="24"/>
      <c r="AH280" s="24"/>
      <c r="AI280" s="24"/>
      <c r="AJ280" s="24"/>
      <c r="AK280" s="24"/>
      <c r="AL280" s="24"/>
      <c r="AM280" s="24"/>
    </row>
    <row r="281" spans="10:39" x14ac:dyDescent="0.15"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4"/>
      <c r="AF281" s="24"/>
      <c r="AG281" s="24"/>
      <c r="AH281" s="24"/>
      <c r="AI281" s="24"/>
      <c r="AJ281" s="24"/>
      <c r="AK281" s="24"/>
      <c r="AL281" s="24"/>
      <c r="AM281" s="24"/>
    </row>
    <row r="282" spans="10:39" x14ac:dyDescent="0.15"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4"/>
      <c r="AF282" s="24"/>
      <c r="AG282" s="24"/>
      <c r="AH282" s="24"/>
      <c r="AI282" s="24"/>
      <c r="AJ282" s="24"/>
      <c r="AK282" s="24"/>
      <c r="AL282" s="24"/>
      <c r="AM282" s="24"/>
    </row>
    <row r="283" spans="10:39" x14ac:dyDescent="0.15"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4"/>
      <c r="AF283" s="24"/>
      <c r="AG283" s="24"/>
      <c r="AH283" s="24"/>
      <c r="AI283" s="24"/>
      <c r="AJ283" s="24"/>
      <c r="AK283" s="24"/>
      <c r="AL283" s="24"/>
      <c r="AM283" s="24"/>
    </row>
    <row r="284" spans="10:39" x14ac:dyDescent="0.15"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4"/>
      <c r="AF284" s="24"/>
      <c r="AG284" s="24"/>
      <c r="AH284" s="24"/>
      <c r="AI284" s="24"/>
      <c r="AJ284" s="24"/>
      <c r="AK284" s="24"/>
      <c r="AL284" s="24"/>
      <c r="AM284" s="24"/>
    </row>
    <row r="285" spans="10:39" x14ac:dyDescent="0.15"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4"/>
      <c r="AF285" s="24"/>
      <c r="AG285" s="24"/>
      <c r="AH285" s="24"/>
      <c r="AI285" s="24"/>
      <c r="AJ285" s="24"/>
      <c r="AK285" s="24"/>
      <c r="AL285" s="24"/>
      <c r="AM285" s="24"/>
    </row>
    <row r="286" spans="10:39" x14ac:dyDescent="0.15"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4"/>
      <c r="AF286" s="24"/>
      <c r="AG286" s="24"/>
      <c r="AH286" s="24"/>
      <c r="AI286" s="24"/>
      <c r="AJ286" s="24"/>
      <c r="AK286" s="24"/>
      <c r="AL286" s="24"/>
      <c r="AM286" s="24"/>
    </row>
    <row r="287" spans="10:39" x14ac:dyDescent="0.15"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4"/>
      <c r="AF287" s="24"/>
      <c r="AG287" s="24"/>
      <c r="AH287" s="24"/>
      <c r="AI287" s="24"/>
      <c r="AJ287" s="24"/>
      <c r="AK287" s="24"/>
      <c r="AL287" s="24"/>
      <c r="AM287" s="24"/>
    </row>
    <row r="288" spans="10:39" x14ac:dyDescent="0.15"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4"/>
      <c r="AF288" s="24"/>
      <c r="AG288" s="24"/>
      <c r="AH288" s="24"/>
      <c r="AI288" s="24"/>
      <c r="AJ288" s="24"/>
      <c r="AK288" s="24"/>
      <c r="AL288" s="24"/>
      <c r="AM288" s="24"/>
    </row>
    <row r="289" spans="10:39" x14ac:dyDescent="0.15"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4"/>
      <c r="AF289" s="24"/>
      <c r="AG289" s="24"/>
      <c r="AH289" s="24"/>
      <c r="AI289" s="24"/>
      <c r="AJ289" s="24"/>
      <c r="AK289" s="24"/>
      <c r="AL289" s="24"/>
      <c r="AM289" s="24"/>
    </row>
    <row r="290" spans="10:39" x14ac:dyDescent="0.15"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4"/>
      <c r="AF290" s="24"/>
      <c r="AG290" s="24"/>
      <c r="AH290" s="24"/>
      <c r="AI290" s="24"/>
      <c r="AJ290" s="24"/>
      <c r="AK290" s="24"/>
      <c r="AL290" s="24"/>
      <c r="AM290" s="24"/>
    </row>
    <row r="291" spans="10:39" x14ac:dyDescent="0.15"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4"/>
      <c r="AF291" s="24"/>
      <c r="AG291" s="24"/>
      <c r="AH291" s="24"/>
      <c r="AI291" s="24"/>
      <c r="AJ291" s="24"/>
      <c r="AK291" s="24"/>
      <c r="AL291" s="24"/>
      <c r="AM291" s="24"/>
    </row>
    <row r="292" spans="10:39" x14ac:dyDescent="0.15"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4"/>
      <c r="AF292" s="24"/>
      <c r="AG292" s="24"/>
      <c r="AH292" s="24"/>
      <c r="AI292" s="24"/>
      <c r="AJ292" s="24"/>
      <c r="AK292" s="24"/>
      <c r="AL292" s="24"/>
      <c r="AM292" s="24"/>
    </row>
    <row r="293" spans="10:39" x14ac:dyDescent="0.15"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4"/>
      <c r="AF293" s="24"/>
      <c r="AG293" s="24"/>
      <c r="AH293" s="24"/>
      <c r="AI293" s="24"/>
      <c r="AJ293" s="24"/>
      <c r="AK293" s="24"/>
      <c r="AL293" s="24"/>
      <c r="AM293" s="24"/>
    </row>
    <row r="294" spans="10:39" x14ac:dyDescent="0.15"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4"/>
      <c r="AF294" s="24"/>
      <c r="AG294" s="24"/>
      <c r="AH294" s="24"/>
      <c r="AI294" s="24"/>
      <c r="AJ294" s="24"/>
      <c r="AK294" s="24"/>
      <c r="AL294" s="24"/>
      <c r="AM294" s="24"/>
    </row>
    <row r="295" spans="10:39" x14ac:dyDescent="0.15"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4"/>
      <c r="AF295" s="24"/>
      <c r="AG295" s="24"/>
      <c r="AH295" s="24"/>
      <c r="AI295" s="24"/>
      <c r="AJ295" s="24"/>
      <c r="AK295" s="24"/>
      <c r="AL295" s="24"/>
      <c r="AM295" s="24"/>
    </row>
    <row r="296" spans="10:39" x14ac:dyDescent="0.15"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4"/>
      <c r="AF296" s="24"/>
      <c r="AG296" s="24"/>
      <c r="AH296" s="24"/>
      <c r="AI296" s="24"/>
      <c r="AJ296" s="24"/>
      <c r="AK296" s="24"/>
      <c r="AL296" s="24"/>
      <c r="AM296" s="24"/>
    </row>
    <row r="297" spans="10:39" x14ac:dyDescent="0.15"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4"/>
      <c r="AF297" s="24"/>
      <c r="AG297" s="24"/>
      <c r="AH297" s="24"/>
      <c r="AI297" s="24"/>
      <c r="AJ297" s="24"/>
      <c r="AK297" s="24"/>
      <c r="AL297" s="24"/>
      <c r="AM297" s="24"/>
    </row>
    <row r="298" spans="10:39" x14ac:dyDescent="0.15"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4"/>
      <c r="AF298" s="24"/>
      <c r="AG298" s="24"/>
      <c r="AH298" s="24"/>
      <c r="AI298" s="24"/>
      <c r="AJ298" s="24"/>
      <c r="AK298" s="24"/>
      <c r="AL298" s="24"/>
      <c r="AM298" s="24"/>
    </row>
    <row r="299" spans="10:39" x14ac:dyDescent="0.15"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4"/>
      <c r="AF299" s="24"/>
      <c r="AG299" s="24"/>
      <c r="AH299" s="24"/>
      <c r="AI299" s="24"/>
      <c r="AJ299" s="24"/>
      <c r="AK299" s="24"/>
      <c r="AL299" s="24"/>
      <c r="AM299" s="24"/>
    </row>
    <row r="300" spans="10:39" x14ac:dyDescent="0.15"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</row>
    <row r="301" spans="10:39" x14ac:dyDescent="0.15"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</row>
    <row r="302" spans="10:39" x14ac:dyDescent="0.15"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</row>
    <row r="303" spans="10:39" x14ac:dyDescent="0.15"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</row>
    <row r="304" spans="10:39" x14ac:dyDescent="0.15"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</row>
    <row r="305" spans="10:39" x14ac:dyDescent="0.15"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</row>
    <row r="306" spans="10:39" x14ac:dyDescent="0.15"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</row>
    <row r="307" spans="10:39" x14ac:dyDescent="0.15"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</row>
    <row r="308" spans="10:39" x14ac:dyDescent="0.15"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</row>
    <row r="309" spans="10:39" x14ac:dyDescent="0.15"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</row>
    <row r="310" spans="10:39" x14ac:dyDescent="0.15"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</row>
    <row r="311" spans="10:39" x14ac:dyDescent="0.15"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</row>
    <row r="312" spans="10:39" x14ac:dyDescent="0.15"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</row>
    <row r="313" spans="10:39" x14ac:dyDescent="0.15"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</row>
    <row r="314" spans="10:39" x14ac:dyDescent="0.15"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</row>
    <row r="315" spans="10:39" x14ac:dyDescent="0.15"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</row>
    <row r="316" spans="10:39" x14ac:dyDescent="0.15"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</row>
    <row r="317" spans="10:39" x14ac:dyDescent="0.15"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</row>
    <row r="318" spans="10:39" x14ac:dyDescent="0.15"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</row>
    <row r="319" spans="10:39" x14ac:dyDescent="0.15"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</row>
    <row r="320" spans="10:39" x14ac:dyDescent="0.15"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</row>
    <row r="321" spans="10:39" x14ac:dyDescent="0.15"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</row>
    <row r="322" spans="10:39" x14ac:dyDescent="0.15"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</row>
    <row r="323" spans="10:39" x14ac:dyDescent="0.15"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</row>
    <row r="324" spans="10:39" x14ac:dyDescent="0.15"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</row>
    <row r="325" spans="10:39" x14ac:dyDescent="0.15"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</row>
    <row r="326" spans="10:39" x14ac:dyDescent="0.15"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</row>
    <row r="327" spans="10:39" x14ac:dyDescent="0.15"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</row>
    <row r="328" spans="10:39" x14ac:dyDescent="0.15"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</row>
    <row r="329" spans="10:39" x14ac:dyDescent="0.15"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</row>
    <row r="330" spans="10:39" x14ac:dyDescent="0.15"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</row>
    <row r="331" spans="10:39" x14ac:dyDescent="0.15"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</row>
    <row r="332" spans="10:39" x14ac:dyDescent="0.15"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</row>
    <row r="333" spans="10:39" x14ac:dyDescent="0.15"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</row>
    <row r="334" spans="10:39" x14ac:dyDescent="0.15"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</row>
    <row r="335" spans="10:39" x14ac:dyDescent="0.15"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</row>
    <row r="336" spans="10:39" x14ac:dyDescent="0.15"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</row>
    <row r="337" spans="10:39" x14ac:dyDescent="0.15"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</row>
    <row r="338" spans="10:39" x14ac:dyDescent="0.15"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</row>
    <row r="339" spans="10:39" x14ac:dyDescent="0.15"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</row>
    <row r="340" spans="10:39" x14ac:dyDescent="0.15"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</row>
    <row r="341" spans="10:39" x14ac:dyDescent="0.15"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</row>
    <row r="342" spans="10:39" x14ac:dyDescent="0.15"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</row>
    <row r="343" spans="10:39" x14ac:dyDescent="0.15"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</row>
    <row r="344" spans="10:39" x14ac:dyDescent="0.15"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</row>
    <row r="345" spans="10:39" x14ac:dyDescent="0.15"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</row>
    <row r="346" spans="10:39" x14ac:dyDescent="0.15"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</row>
    <row r="347" spans="10:39" x14ac:dyDescent="0.15"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</row>
    <row r="348" spans="10:39" x14ac:dyDescent="0.15"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</row>
    <row r="349" spans="10:39" x14ac:dyDescent="0.15"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</row>
    <row r="350" spans="10:39" x14ac:dyDescent="0.15"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</row>
    <row r="351" spans="10:39" x14ac:dyDescent="0.15"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</row>
    <row r="352" spans="10:39" x14ac:dyDescent="0.15"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</row>
    <row r="353" spans="10:39" x14ac:dyDescent="0.15"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</row>
    <row r="354" spans="10:39" x14ac:dyDescent="0.15"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</row>
    <row r="355" spans="10:39" x14ac:dyDescent="0.15"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</row>
    <row r="356" spans="10:39" x14ac:dyDescent="0.15"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</row>
    <row r="357" spans="10:39" x14ac:dyDescent="0.15"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</row>
    <row r="358" spans="10:39" x14ac:dyDescent="0.15"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</row>
    <row r="359" spans="10:39" x14ac:dyDescent="0.15"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</row>
    <row r="360" spans="10:39" x14ac:dyDescent="0.15"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</row>
    <row r="361" spans="10:39" x14ac:dyDescent="0.15"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</row>
    <row r="362" spans="10:39" x14ac:dyDescent="0.15"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</row>
    <row r="363" spans="10:39" x14ac:dyDescent="0.15"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</row>
    <row r="364" spans="10:39" x14ac:dyDescent="0.15"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</row>
    <row r="365" spans="10:39" x14ac:dyDescent="0.15"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</row>
    <row r="366" spans="10:39" x14ac:dyDescent="0.15"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</row>
    <row r="367" spans="10:39" x14ac:dyDescent="0.15"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</row>
    <row r="368" spans="10:39" x14ac:dyDescent="0.15"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</row>
    <row r="369" spans="10:39" x14ac:dyDescent="0.15"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</row>
    <row r="370" spans="10:39" x14ac:dyDescent="0.15"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</row>
    <row r="371" spans="10:39" x14ac:dyDescent="0.15"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</row>
    <row r="372" spans="10:39" x14ac:dyDescent="0.15"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</row>
    <row r="373" spans="10:39" x14ac:dyDescent="0.15"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</row>
    <row r="374" spans="10:39" x14ac:dyDescent="0.15"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</row>
    <row r="375" spans="10:39" x14ac:dyDescent="0.15"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</row>
    <row r="376" spans="10:39" x14ac:dyDescent="0.15"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</row>
    <row r="377" spans="10:39" x14ac:dyDescent="0.15"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</row>
    <row r="378" spans="10:39" x14ac:dyDescent="0.15"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</row>
    <row r="379" spans="10:39" x14ac:dyDescent="0.15"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</row>
    <row r="380" spans="10:39" x14ac:dyDescent="0.15"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</row>
    <row r="381" spans="10:39" x14ac:dyDescent="0.15"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</row>
    <row r="382" spans="10:39" x14ac:dyDescent="0.15"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</row>
    <row r="383" spans="10:39" x14ac:dyDescent="0.15"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</row>
    <row r="384" spans="10:39" x14ac:dyDescent="0.15"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</row>
    <row r="385" spans="10:39" x14ac:dyDescent="0.15"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</row>
    <row r="386" spans="10:39" x14ac:dyDescent="0.15"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</row>
    <row r="387" spans="10:39" x14ac:dyDescent="0.15"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</row>
    <row r="388" spans="10:39" x14ac:dyDescent="0.15"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</row>
    <row r="389" spans="10:39" x14ac:dyDescent="0.15"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</row>
  </sheetData>
  <mergeCells count="56">
    <mergeCell ref="C94:F94"/>
    <mergeCell ref="C26:E26"/>
    <mergeCell ref="C71:E71"/>
    <mergeCell ref="A12:G12"/>
    <mergeCell ref="A19:G19"/>
    <mergeCell ref="A18:G18"/>
    <mergeCell ref="A20:G20"/>
    <mergeCell ref="H12:I12"/>
    <mergeCell ref="A14:G14"/>
    <mergeCell ref="A13:G13"/>
    <mergeCell ref="H16:I16"/>
    <mergeCell ref="A17:G17"/>
    <mergeCell ref="H13:I13"/>
    <mergeCell ref="H14:I14"/>
    <mergeCell ref="H18:I18"/>
    <mergeCell ref="A15:I15"/>
    <mergeCell ref="A16:G16"/>
    <mergeCell ref="H17:I17"/>
    <mergeCell ref="H19:I19"/>
    <mergeCell ref="A1:I1"/>
    <mergeCell ref="A2:A11"/>
    <mergeCell ref="B2:B11"/>
    <mergeCell ref="C2:C11"/>
    <mergeCell ref="D2:I7"/>
    <mergeCell ref="H20:I20"/>
    <mergeCell ref="A22:I22"/>
    <mergeCell ref="A85:B85"/>
    <mergeCell ref="A81:B81"/>
    <mergeCell ref="C81:I81"/>
    <mergeCell ref="A21:G21"/>
    <mergeCell ref="H21:I21"/>
    <mergeCell ref="A72:B72"/>
    <mergeCell ref="H23:I23"/>
    <mergeCell ref="A24:B24"/>
    <mergeCell ref="H30:I30"/>
    <mergeCell ref="C72:I72"/>
    <mergeCell ref="H78:I78"/>
    <mergeCell ref="A29:B29"/>
    <mergeCell ref="C24:I24"/>
    <mergeCell ref="C80:E80"/>
    <mergeCell ref="A98:B98"/>
    <mergeCell ref="C98:I98"/>
    <mergeCell ref="C29:I29"/>
    <mergeCell ref="C79:I79"/>
    <mergeCell ref="H97:I97"/>
    <mergeCell ref="C96:G96"/>
    <mergeCell ref="H87:I87"/>
    <mergeCell ref="H82:I82"/>
    <mergeCell ref="C85:I85"/>
    <mergeCell ref="A90:B90"/>
    <mergeCell ref="C90:I90"/>
    <mergeCell ref="H91:I91"/>
    <mergeCell ref="C89:I89"/>
    <mergeCell ref="C92:I92"/>
    <mergeCell ref="C83:I83"/>
    <mergeCell ref="C84:F8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workbookViewId="0">
      <selection activeCell="H33" sqref="H33"/>
    </sheetView>
  </sheetViews>
  <sheetFormatPr defaultColWidth="9.140625" defaultRowHeight="15" x14ac:dyDescent="0.25"/>
  <cols>
    <col min="1" max="1" width="21.28515625" customWidth="1"/>
    <col min="2" max="2" width="54.140625" style="1" customWidth="1"/>
    <col min="3" max="3" width="55.5703125" style="1" customWidth="1"/>
    <col min="4" max="4" width="27" style="1" customWidth="1"/>
    <col min="5" max="5" width="47.42578125" style="90" customWidth="1"/>
  </cols>
  <sheetData>
    <row r="1" spans="1:21" ht="15.75" x14ac:dyDescent="0.25">
      <c r="A1" s="93" t="s">
        <v>2</v>
      </c>
      <c r="B1" s="94" t="s">
        <v>10</v>
      </c>
      <c r="C1" s="94" t="s">
        <v>0</v>
      </c>
      <c r="D1" s="95" t="s">
        <v>1</v>
      </c>
      <c r="E1" s="96" t="s">
        <v>11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x14ac:dyDescent="0.25">
      <c r="A2" s="115" t="s">
        <v>1195</v>
      </c>
      <c r="B2" s="116" t="s">
        <v>1196</v>
      </c>
      <c r="C2" s="116" t="s">
        <v>45</v>
      </c>
      <c r="D2" s="116">
        <v>300</v>
      </c>
      <c r="E2" s="116">
        <v>276.14999999999998</v>
      </c>
      <c r="F2" s="34"/>
      <c r="G2" s="34"/>
      <c r="H2" s="34"/>
    </row>
    <row r="3" spans="1:21" ht="15.75" x14ac:dyDescent="0.25">
      <c r="A3" s="115" t="s">
        <v>1197</v>
      </c>
      <c r="B3" s="116"/>
      <c r="C3" s="116" t="s">
        <v>71</v>
      </c>
      <c r="D3" s="116">
        <v>500</v>
      </c>
      <c r="E3" s="116">
        <v>482.5</v>
      </c>
      <c r="F3" s="34"/>
      <c r="G3" s="34"/>
      <c r="H3" s="34"/>
    </row>
    <row r="4" spans="1:21" ht="15.75" x14ac:dyDescent="0.25">
      <c r="A4" s="115" t="s">
        <v>1198</v>
      </c>
      <c r="B4" s="116" t="s">
        <v>446</v>
      </c>
      <c r="C4" s="116" t="s">
        <v>45</v>
      </c>
      <c r="D4" s="116">
        <v>500</v>
      </c>
      <c r="E4" s="116">
        <v>460.25</v>
      </c>
      <c r="F4" s="34"/>
      <c r="G4" s="34"/>
      <c r="H4" s="34"/>
    </row>
    <row r="5" spans="1:21" ht="15.75" x14ac:dyDescent="0.25">
      <c r="A5" s="115" t="s">
        <v>1199</v>
      </c>
      <c r="B5" s="116" t="s">
        <v>1200</v>
      </c>
      <c r="C5" s="116" t="s">
        <v>45</v>
      </c>
      <c r="D5" s="116">
        <v>300</v>
      </c>
      <c r="E5" s="116">
        <v>276.14999999999998</v>
      </c>
      <c r="F5" s="34"/>
      <c r="G5" s="34"/>
      <c r="H5" s="34"/>
    </row>
    <row r="6" spans="1:21" ht="15.75" x14ac:dyDescent="0.25">
      <c r="A6" s="115" t="s">
        <v>1201</v>
      </c>
      <c r="B6" s="116" t="s">
        <v>1202</v>
      </c>
      <c r="C6" s="116" t="s">
        <v>45</v>
      </c>
      <c r="D6" s="116">
        <v>100</v>
      </c>
      <c r="E6" s="116">
        <v>92.05</v>
      </c>
      <c r="F6" s="34"/>
      <c r="G6" s="34"/>
      <c r="H6" s="34"/>
    </row>
    <row r="7" spans="1:21" ht="15.75" x14ac:dyDescent="0.25">
      <c r="A7" s="115" t="s">
        <v>1203</v>
      </c>
      <c r="B7" s="116" t="s">
        <v>47</v>
      </c>
      <c r="C7" s="116" t="s">
        <v>45</v>
      </c>
      <c r="D7" s="116">
        <v>25</v>
      </c>
      <c r="E7" s="116">
        <v>23.01</v>
      </c>
      <c r="F7" s="34"/>
      <c r="G7" s="34"/>
      <c r="H7" s="34"/>
    </row>
    <row r="8" spans="1:21" ht="15.75" x14ac:dyDescent="0.25">
      <c r="A8" s="115" t="s">
        <v>1204</v>
      </c>
      <c r="B8" s="116" t="s">
        <v>1205</v>
      </c>
      <c r="C8" s="116" t="s">
        <v>43</v>
      </c>
      <c r="D8" s="116">
        <v>50</v>
      </c>
      <c r="E8" s="116">
        <v>46.02</v>
      </c>
      <c r="F8" s="34"/>
      <c r="G8" s="34"/>
      <c r="H8" s="34"/>
    </row>
    <row r="9" spans="1:21" ht="15.75" x14ac:dyDescent="0.25">
      <c r="A9" s="115" t="s">
        <v>1206</v>
      </c>
      <c r="B9" s="116" t="s">
        <v>47</v>
      </c>
      <c r="C9" s="116" t="s">
        <v>45</v>
      </c>
      <c r="D9" s="116">
        <v>25</v>
      </c>
      <c r="E9" s="116">
        <v>23.01</v>
      </c>
      <c r="F9" s="34"/>
      <c r="G9" s="34"/>
      <c r="H9" s="34"/>
    </row>
    <row r="10" spans="1:21" ht="15.75" x14ac:dyDescent="0.25">
      <c r="A10" s="115" t="s">
        <v>1207</v>
      </c>
      <c r="B10" s="116" t="s">
        <v>47</v>
      </c>
      <c r="C10" s="116" t="s">
        <v>45</v>
      </c>
      <c r="D10" s="116">
        <v>25</v>
      </c>
      <c r="E10" s="116">
        <v>23.01</v>
      </c>
      <c r="F10" s="34"/>
      <c r="G10" s="34"/>
      <c r="H10" s="34"/>
    </row>
    <row r="11" spans="1:21" ht="15.75" x14ac:dyDescent="0.25">
      <c r="A11" s="115" t="s">
        <v>1208</v>
      </c>
      <c r="B11" s="116" t="s">
        <v>47</v>
      </c>
      <c r="C11" s="116" t="s">
        <v>45</v>
      </c>
      <c r="D11" s="116">
        <v>25</v>
      </c>
      <c r="E11" s="116">
        <v>23.01</v>
      </c>
      <c r="F11" s="34"/>
      <c r="G11" s="34"/>
      <c r="H11" s="34"/>
    </row>
    <row r="12" spans="1:21" ht="15.75" x14ac:dyDescent="0.25">
      <c r="A12" s="115" t="s">
        <v>1209</v>
      </c>
      <c r="B12" s="116" t="s">
        <v>1210</v>
      </c>
      <c r="C12" s="116" t="s">
        <v>46</v>
      </c>
      <c r="D12" s="116">
        <v>300</v>
      </c>
      <c r="E12" s="116">
        <v>276.14999999999998</v>
      </c>
      <c r="F12" s="34"/>
      <c r="G12" s="34"/>
      <c r="H12" s="34"/>
    </row>
    <row r="13" spans="1:21" ht="15.75" x14ac:dyDescent="0.25">
      <c r="A13" s="115" t="s">
        <v>1211</v>
      </c>
      <c r="B13" s="116" t="s">
        <v>222</v>
      </c>
      <c r="C13" s="116" t="s">
        <v>46</v>
      </c>
      <c r="D13" s="116">
        <v>300</v>
      </c>
      <c r="E13" s="116">
        <v>276.14999999999998</v>
      </c>
      <c r="F13" s="34"/>
      <c r="G13" s="34"/>
      <c r="H13" s="34"/>
    </row>
    <row r="14" spans="1:21" ht="15.75" x14ac:dyDescent="0.25">
      <c r="A14" s="115" t="s">
        <v>1212</v>
      </c>
      <c r="B14" s="116" t="s">
        <v>1205</v>
      </c>
      <c r="C14" s="116" t="s">
        <v>43</v>
      </c>
      <c r="D14" s="116">
        <v>50</v>
      </c>
      <c r="E14" s="116">
        <v>46.02</v>
      </c>
      <c r="F14" s="34"/>
      <c r="G14" s="34"/>
      <c r="H14" s="34"/>
    </row>
    <row r="15" spans="1:21" ht="15.75" x14ac:dyDescent="0.25">
      <c r="A15" s="115" t="s">
        <v>1213</v>
      </c>
      <c r="B15" s="116" t="s">
        <v>495</v>
      </c>
      <c r="C15" s="116" t="s">
        <v>496</v>
      </c>
      <c r="D15" s="116">
        <v>900</v>
      </c>
      <c r="E15" s="116">
        <v>846.45</v>
      </c>
      <c r="F15" s="34"/>
      <c r="G15" s="34"/>
      <c r="H15" s="34"/>
    </row>
    <row r="16" spans="1:21" ht="15.75" x14ac:dyDescent="0.25">
      <c r="A16" s="115" t="s">
        <v>1214</v>
      </c>
      <c r="B16" s="116" t="s">
        <v>1215</v>
      </c>
      <c r="C16" s="116" t="s">
        <v>45</v>
      </c>
      <c r="D16" s="116">
        <v>50</v>
      </c>
      <c r="E16" s="116">
        <v>46.02</v>
      </c>
      <c r="F16" s="34"/>
      <c r="G16" s="34"/>
      <c r="H16" s="34"/>
    </row>
    <row r="17" spans="1:8" ht="15.75" x14ac:dyDescent="0.25">
      <c r="A17" s="115" t="s">
        <v>1216</v>
      </c>
      <c r="B17" s="116" t="s">
        <v>47</v>
      </c>
      <c r="C17" s="116" t="s">
        <v>45</v>
      </c>
      <c r="D17" s="116">
        <v>25</v>
      </c>
      <c r="E17" s="116">
        <v>23.01</v>
      </c>
      <c r="F17" s="34"/>
      <c r="G17" s="34"/>
      <c r="H17" s="34"/>
    </row>
    <row r="18" spans="1:8" ht="15.75" x14ac:dyDescent="0.25">
      <c r="A18" s="115" t="s">
        <v>1217</v>
      </c>
      <c r="B18" s="116"/>
      <c r="C18" s="116" t="s">
        <v>71</v>
      </c>
      <c r="D18" s="116">
        <v>100</v>
      </c>
      <c r="E18" s="116">
        <v>96.5</v>
      </c>
      <c r="F18" s="34"/>
      <c r="G18" s="34"/>
      <c r="H18" s="34"/>
    </row>
    <row r="19" spans="1:8" ht="15.75" x14ac:dyDescent="0.25">
      <c r="A19" s="115" t="s">
        <v>1218</v>
      </c>
      <c r="B19" s="116" t="s">
        <v>1219</v>
      </c>
      <c r="C19" s="116" t="s">
        <v>43</v>
      </c>
      <c r="D19" s="116">
        <v>250</v>
      </c>
      <c r="E19" s="116">
        <v>230.12</v>
      </c>
      <c r="F19" s="34"/>
      <c r="G19" s="34"/>
      <c r="H19" s="34"/>
    </row>
    <row r="20" spans="1:8" ht="15.75" x14ac:dyDescent="0.25">
      <c r="A20" s="115" t="s">
        <v>1220</v>
      </c>
      <c r="B20" s="116" t="s">
        <v>1221</v>
      </c>
      <c r="C20" s="116" t="s">
        <v>45</v>
      </c>
      <c r="D20" s="116">
        <v>10</v>
      </c>
      <c r="E20" s="116">
        <v>9.1999999999999993</v>
      </c>
      <c r="F20" s="34"/>
      <c r="G20" s="34"/>
      <c r="H20" s="34"/>
    </row>
    <row r="21" spans="1:8" ht="15.75" x14ac:dyDescent="0.25">
      <c r="A21" s="115" t="s">
        <v>1222</v>
      </c>
      <c r="B21" s="116" t="s">
        <v>1223</v>
      </c>
      <c r="C21" s="116" t="s">
        <v>45</v>
      </c>
      <c r="D21" s="116">
        <v>500</v>
      </c>
      <c r="E21" s="116">
        <v>460.25</v>
      </c>
      <c r="F21" s="34"/>
      <c r="G21" s="34"/>
      <c r="H21" s="34"/>
    </row>
    <row r="22" spans="1:8" ht="15.75" x14ac:dyDescent="0.25">
      <c r="A22" s="115" t="s">
        <v>1224</v>
      </c>
      <c r="B22" s="116" t="s">
        <v>1196</v>
      </c>
      <c r="C22" s="116" t="s">
        <v>45</v>
      </c>
      <c r="D22" s="116">
        <v>300</v>
      </c>
      <c r="E22" s="116">
        <v>276.14999999999998</v>
      </c>
      <c r="F22" s="34"/>
      <c r="G22" s="34"/>
      <c r="H22" s="34"/>
    </row>
    <row r="23" spans="1:8" ht="15.75" x14ac:dyDescent="0.25">
      <c r="A23" s="115" t="s">
        <v>1225</v>
      </c>
      <c r="B23" s="116" t="s">
        <v>499</v>
      </c>
      <c r="C23" s="116" t="s">
        <v>46</v>
      </c>
      <c r="D23" s="116">
        <v>200</v>
      </c>
      <c r="E23" s="116">
        <v>184.1</v>
      </c>
      <c r="F23" s="34"/>
      <c r="G23" s="34"/>
      <c r="H23" s="34"/>
    </row>
    <row r="24" spans="1:8" ht="15.75" x14ac:dyDescent="0.25">
      <c r="A24" s="115" t="s">
        <v>1226</v>
      </c>
      <c r="B24" s="116" t="s">
        <v>1205</v>
      </c>
      <c r="C24" s="116" t="s">
        <v>43</v>
      </c>
      <c r="D24" s="116">
        <v>50</v>
      </c>
      <c r="E24" s="116">
        <v>46.02</v>
      </c>
      <c r="F24" s="34"/>
      <c r="G24" s="34"/>
      <c r="H24" s="34"/>
    </row>
    <row r="25" spans="1:8" ht="15.75" x14ac:dyDescent="0.25">
      <c r="A25" s="115" t="s">
        <v>1227</v>
      </c>
      <c r="B25" s="116" t="s">
        <v>669</v>
      </c>
      <c r="C25" s="116" t="s">
        <v>46</v>
      </c>
      <c r="D25" s="116">
        <v>1000</v>
      </c>
      <c r="E25" s="116">
        <v>920.5</v>
      </c>
      <c r="F25" s="34"/>
      <c r="G25" s="34"/>
      <c r="H25" s="34"/>
    </row>
    <row r="26" spans="1:8" ht="15.75" x14ac:dyDescent="0.25">
      <c r="A26" s="115" t="s">
        <v>1228</v>
      </c>
      <c r="B26" s="116" t="s">
        <v>47</v>
      </c>
      <c r="C26" s="116" t="s">
        <v>45</v>
      </c>
      <c r="D26" s="116">
        <v>25</v>
      </c>
      <c r="E26" s="116">
        <v>23.01</v>
      </c>
      <c r="F26" s="34"/>
      <c r="G26" s="34"/>
      <c r="H26" s="34"/>
    </row>
    <row r="27" spans="1:8" ht="15.75" x14ac:dyDescent="0.25">
      <c r="A27" s="115" t="s">
        <v>1229</v>
      </c>
      <c r="B27" s="116" t="s">
        <v>1230</v>
      </c>
      <c r="C27" s="116" t="s">
        <v>43</v>
      </c>
      <c r="D27" s="116">
        <v>150</v>
      </c>
      <c r="E27" s="116">
        <v>138.07</v>
      </c>
      <c r="F27" s="34"/>
      <c r="G27" s="34"/>
      <c r="H27" s="34"/>
    </row>
    <row r="28" spans="1:8" ht="15.75" x14ac:dyDescent="0.25">
      <c r="A28" s="115" t="s">
        <v>1231</v>
      </c>
      <c r="B28" s="116" t="s">
        <v>1232</v>
      </c>
      <c r="C28" s="116" t="s">
        <v>43</v>
      </c>
      <c r="D28" s="116">
        <v>80</v>
      </c>
      <c r="E28" s="116">
        <v>73.64</v>
      </c>
      <c r="F28" s="34"/>
      <c r="G28" s="34"/>
      <c r="H28" s="34"/>
    </row>
    <row r="29" spans="1:8" ht="15.75" x14ac:dyDescent="0.25">
      <c r="A29" s="115" t="s">
        <v>1233</v>
      </c>
      <c r="B29" s="116" t="s">
        <v>1234</v>
      </c>
      <c r="C29" s="116" t="s">
        <v>46</v>
      </c>
      <c r="D29" s="116">
        <v>280</v>
      </c>
      <c r="E29" s="116">
        <v>257.74</v>
      </c>
      <c r="F29" s="34"/>
      <c r="G29" s="34"/>
      <c r="H29" s="34"/>
    </row>
    <row r="30" spans="1:8" ht="15.75" x14ac:dyDescent="0.25">
      <c r="A30" s="115" t="s">
        <v>1235</v>
      </c>
      <c r="B30" s="116" t="s">
        <v>47</v>
      </c>
      <c r="C30" s="116" t="s">
        <v>45</v>
      </c>
      <c r="D30" s="116">
        <v>25</v>
      </c>
      <c r="E30" s="116">
        <v>23.01</v>
      </c>
      <c r="F30" s="34"/>
      <c r="G30" s="34"/>
      <c r="H30" s="34"/>
    </row>
    <row r="31" spans="1:8" ht="15.75" x14ac:dyDescent="0.25">
      <c r="A31" s="115" t="s">
        <v>1236</v>
      </c>
      <c r="B31" s="116" t="s">
        <v>47</v>
      </c>
      <c r="C31" s="116" t="s">
        <v>45</v>
      </c>
      <c r="D31" s="116">
        <v>25</v>
      </c>
      <c r="E31" s="116">
        <v>23.01</v>
      </c>
      <c r="F31" s="34"/>
      <c r="G31" s="34"/>
      <c r="H31" s="34"/>
    </row>
    <row r="32" spans="1:8" ht="15.75" x14ac:dyDescent="0.25">
      <c r="A32" s="115" t="s">
        <v>1237</v>
      </c>
      <c r="B32" s="116" t="s">
        <v>1205</v>
      </c>
      <c r="C32" s="116" t="s">
        <v>43</v>
      </c>
      <c r="D32" s="116">
        <v>50</v>
      </c>
      <c r="E32" s="116">
        <v>46.02</v>
      </c>
      <c r="F32" s="34"/>
      <c r="G32" s="34"/>
      <c r="H32" s="34"/>
    </row>
    <row r="33" spans="1:8" ht="15.75" x14ac:dyDescent="0.25">
      <c r="A33" s="115" t="s">
        <v>1238</v>
      </c>
      <c r="B33" s="116"/>
      <c r="C33" s="116" t="s">
        <v>353</v>
      </c>
      <c r="D33" s="116">
        <v>500</v>
      </c>
      <c r="E33" s="116">
        <v>482.5</v>
      </c>
      <c r="F33" s="34"/>
      <c r="G33" s="34"/>
      <c r="H33" s="34"/>
    </row>
    <row r="34" spans="1:8" ht="15.75" x14ac:dyDescent="0.25">
      <c r="A34" s="115" t="s">
        <v>1239</v>
      </c>
      <c r="B34" s="116" t="s">
        <v>47</v>
      </c>
      <c r="C34" s="116" t="s">
        <v>45</v>
      </c>
      <c r="D34" s="116">
        <v>25</v>
      </c>
      <c r="E34" s="116">
        <v>23.01</v>
      </c>
      <c r="F34" s="34"/>
      <c r="G34" s="34"/>
      <c r="H34" s="34"/>
    </row>
  </sheetData>
  <sortState ref="A2:E117">
    <sortCondition ref="A2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43"/>
  <sheetViews>
    <sheetView workbookViewId="0">
      <selection activeCell="I765" sqref="I765"/>
    </sheetView>
  </sheetViews>
  <sheetFormatPr defaultRowHeight="14.25" customHeight="1" x14ac:dyDescent="0.25"/>
  <cols>
    <col min="1" max="1" width="16.42578125" customWidth="1"/>
    <col min="2" max="2" width="48.5703125" style="1" customWidth="1"/>
    <col min="3" max="3" width="19" customWidth="1"/>
    <col min="4" max="4" width="40.140625" customWidth="1"/>
    <col min="5" max="5" width="85.85546875" style="1" customWidth="1"/>
  </cols>
  <sheetData>
    <row r="1" spans="1:35" ht="15" x14ac:dyDescent="0.25">
      <c r="A1" s="97" t="s">
        <v>2</v>
      </c>
      <c r="B1" s="98" t="s">
        <v>12</v>
      </c>
      <c r="C1" s="97" t="s">
        <v>3</v>
      </c>
      <c r="D1" s="97" t="s">
        <v>11</v>
      </c>
      <c r="E1" s="97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5" x14ac:dyDescent="0.25">
      <c r="A2" s="19">
        <v>45597.149305555555</v>
      </c>
      <c r="B2" s="1" t="s">
        <v>401</v>
      </c>
      <c r="C2">
        <v>1000</v>
      </c>
      <c r="D2">
        <v>979</v>
      </c>
      <c r="E2" s="1" t="s">
        <v>6</v>
      </c>
    </row>
    <row r="3" spans="1:35" ht="15" x14ac:dyDescent="0.25">
      <c r="A3" s="19">
        <v>45597.259722222225</v>
      </c>
      <c r="B3" s="1" t="s">
        <v>106</v>
      </c>
      <c r="C3">
        <v>300</v>
      </c>
      <c r="D3">
        <v>293.7</v>
      </c>
      <c r="E3" s="1" t="s">
        <v>885</v>
      </c>
    </row>
    <row r="4" spans="1:35" ht="15" x14ac:dyDescent="0.25">
      <c r="A4" s="19">
        <v>45597.338888888888</v>
      </c>
      <c r="B4" s="1" t="s">
        <v>256</v>
      </c>
      <c r="C4">
        <v>300</v>
      </c>
      <c r="D4">
        <v>293.7</v>
      </c>
      <c r="E4" s="1" t="s">
        <v>7</v>
      </c>
    </row>
    <row r="5" spans="1:35" ht="15" x14ac:dyDescent="0.25">
      <c r="A5" s="19">
        <v>45597.38958333333</v>
      </c>
      <c r="B5" s="1" t="s">
        <v>57</v>
      </c>
      <c r="C5">
        <v>300</v>
      </c>
      <c r="D5">
        <v>293.7</v>
      </c>
      <c r="E5" s="1" t="s">
        <v>42</v>
      </c>
    </row>
    <row r="6" spans="1:35" ht="15" x14ac:dyDescent="0.25">
      <c r="A6" s="19">
        <v>45597.398611111108</v>
      </c>
      <c r="B6" s="1" t="s">
        <v>245</v>
      </c>
      <c r="C6">
        <v>50</v>
      </c>
      <c r="D6">
        <v>46.1</v>
      </c>
      <c r="E6" s="1" t="s">
        <v>7</v>
      </c>
    </row>
    <row r="7" spans="1:35" ht="15" x14ac:dyDescent="0.25">
      <c r="A7" s="19">
        <v>45597.479861111111</v>
      </c>
      <c r="B7" s="1" t="s">
        <v>87</v>
      </c>
      <c r="C7">
        <v>100</v>
      </c>
      <c r="D7">
        <v>96.1</v>
      </c>
      <c r="E7" s="1" t="s">
        <v>886</v>
      </c>
    </row>
    <row r="8" spans="1:35" ht="15" x14ac:dyDescent="0.25">
      <c r="A8" s="19">
        <v>45597.553472222222</v>
      </c>
      <c r="B8" s="1" t="s">
        <v>65</v>
      </c>
      <c r="C8">
        <v>200</v>
      </c>
      <c r="D8">
        <v>195.8</v>
      </c>
      <c r="E8" s="1" t="s">
        <v>53</v>
      </c>
    </row>
    <row r="9" spans="1:35" ht="15" x14ac:dyDescent="0.25">
      <c r="A9" s="19">
        <v>45597.635416666664</v>
      </c>
      <c r="B9" s="1" t="s">
        <v>887</v>
      </c>
      <c r="C9">
        <v>1</v>
      </c>
      <c r="D9">
        <v>-2.9</v>
      </c>
      <c r="E9" s="1" t="s">
        <v>6</v>
      </c>
    </row>
    <row r="10" spans="1:35" ht="15" x14ac:dyDescent="0.25">
      <c r="A10" s="19">
        <v>45597.636111111111</v>
      </c>
      <c r="B10" s="1" t="s">
        <v>888</v>
      </c>
      <c r="C10">
        <v>1</v>
      </c>
      <c r="D10">
        <v>-2.9</v>
      </c>
      <c r="E10" s="1" t="s">
        <v>6</v>
      </c>
    </row>
    <row r="11" spans="1:35" ht="15" x14ac:dyDescent="0.25">
      <c r="A11" s="19">
        <v>45597.637499999997</v>
      </c>
      <c r="B11" s="1" t="s">
        <v>889</v>
      </c>
      <c r="C11">
        <v>1</v>
      </c>
      <c r="D11">
        <v>-2.9</v>
      </c>
      <c r="E11" s="1" t="s">
        <v>6</v>
      </c>
    </row>
    <row r="12" spans="1:35" ht="15" x14ac:dyDescent="0.25">
      <c r="A12" s="19">
        <v>45597.645138888889</v>
      </c>
      <c r="B12" s="1" t="s">
        <v>223</v>
      </c>
      <c r="C12">
        <v>500</v>
      </c>
      <c r="D12">
        <v>489.5</v>
      </c>
      <c r="E12" s="1" t="s">
        <v>7</v>
      </c>
    </row>
    <row r="13" spans="1:35" ht="30" x14ac:dyDescent="0.25">
      <c r="A13" s="19">
        <v>45597.662499999999</v>
      </c>
      <c r="B13" s="1" t="s">
        <v>890</v>
      </c>
      <c r="C13">
        <v>12800</v>
      </c>
      <c r="D13">
        <v>12531.2</v>
      </c>
      <c r="E13" s="23" t="s">
        <v>891</v>
      </c>
    </row>
    <row r="14" spans="1:35" ht="15" x14ac:dyDescent="0.25">
      <c r="A14" s="19">
        <v>45597.67291666667</v>
      </c>
      <c r="B14" s="1" t="s">
        <v>415</v>
      </c>
      <c r="C14">
        <v>200</v>
      </c>
      <c r="D14">
        <v>195.8</v>
      </c>
      <c r="E14" s="1" t="s">
        <v>239</v>
      </c>
    </row>
    <row r="15" spans="1:35" ht="15" x14ac:dyDescent="0.25">
      <c r="A15" s="19">
        <v>45597.706944444442</v>
      </c>
      <c r="B15" s="1" t="s">
        <v>401</v>
      </c>
      <c r="C15">
        <v>1000</v>
      </c>
      <c r="D15">
        <v>979</v>
      </c>
      <c r="E15" s="1" t="s">
        <v>6</v>
      </c>
    </row>
    <row r="16" spans="1:35" ht="15" x14ac:dyDescent="0.25">
      <c r="A16" s="19">
        <v>45597.707638888889</v>
      </c>
      <c r="B16" s="1" t="s">
        <v>241</v>
      </c>
      <c r="C16">
        <v>100</v>
      </c>
      <c r="D16">
        <v>96.1</v>
      </c>
      <c r="E16" s="1" t="s">
        <v>892</v>
      </c>
    </row>
    <row r="17" spans="1:5" ht="15" x14ac:dyDescent="0.25">
      <c r="A17" s="19">
        <v>45597.707638888889</v>
      </c>
      <c r="B17" s="1" t="s">
        <v>893</v>
      </c>
      <c r="C17">
        <v>1000</v>
      </c>
      <c r="D17">
        <v>979</v>
      </c>
      <c r="E17" s="1" t="s">
        <v>892</v>
      </c>
    </row>
    <row r="18" spans="1:5" ht="15" x14ac:dyDescent="0.25">
      <c r="A18" s="19">
        <v>45597.708333333336</v>
      </c>
      <c r="B18" s="1" t="s">
        <v>894</v>
      </c>
      <c r="C18">
        <v>5000</v>
      </c>
      <c r="D18">
        <v>4895</v>
      </c>
      <c r="E18" s="1" t="s">
        <v>892</v>
      </c>
    </row>
    <row r="19" spans="1:5" ht="15" x14ac:dyDescent="0.25">
      <c r="A19" s="19">
        <v>45597.709027777775</v>
      </c>
      <c r="B19" s="1" t="s">
        <v>895</v>
      </c>
      <c r="C19">
        <v>100</v>
      </c>
      <c r="D19">
        <v>96.1</v>
      </c>
      <c r="E19" s="1" t="s">
        <v>892</v>
      </c>
    </row>
    <row r="20" spans="1:5" ht="15" x14ac:dyDescent="0.25">
      <c r="A20" s="19">
        <v>45597.710416666669</v>
      </c>
      <c r="B20" s="1" t="s">
        <v>896</v>
      </c>
      <c r="C20">
        <v>200</v>
      </c>
      <c r="D20">
        <v>195.8</v>
      </c>
      <c r="E20" s="1" t="s">
        <v>886</v>
      </c>
    </row>
    <row r="21" spans="1:5" ht="15" x14ac:dyDescent="0.25">
      <c r="A21" s="19">
        <v>45597.713194444441</v>
      </c>
      <c r="B21" s="1" t="s">
        <v>382</v>
      </c>
      <c r="C21">
        <v>30000</v>
      </c>
      <c r="D21">
        <v>29370</v>
      </c>
      <c r="E21" s="1" t="s">
        <v>6</v>
      </c>
    </row>
    <row r="22" spans="1:5" ht="15" x14ac:dyDescent="0.25">
      <c r="A22" s="19">
        <v>45597.713888888888</v>
      </c>
      <c r="B22" s="1" t="s">
        <v>358</v>
      </c>
      <c r="C22">
        <v>500</v>
      </c>
      <c r="D22">
        <v>489.5</v>
      </c>
      <c r="E22" s="1" t="s">
        <v>892</v>
      </c>
    </row>
    <row r="23" spans="1:5" ht="15" x14ac:dyDescent="0.25">
      <c r="A23" s="19">
        <v>45597.715277777781</v>
      </c>
      <c r="B23" s="1" t="s">
        <v>374</v>
      </c>
      <c r="C23">
        <v>1000</v>
      </c>
      <c r="D23">
        <v>979</v>
      </c>
      <c r="E23" s="1" t="s">
        <v>892</v>
      </c>
    </row>
    <row r="24" spans="1:5" ht="15" x14ac:dyDescent="0.25">
      <c r="A24" s="19">
        <v>45597.718055555553</v>
      </c>
      <c r="B24" s="1" t="s">
        <v>456</v>
      </c>
      <c r="C24">
        <v>3000</v>
      </c>
      <c r="D24">
        <v>2937</v>
      </c>
      <c r="E24" s="1" t="s">
        <v>892</v>
      </c>
    </row>
    <row r="25" spans="1:5" ht="15" x14ac:dyDescent="0.25">
      <c r="A25" s="19">
        <v>45597.718055555553</v>
      </c>
      <c r="B25" s="1" t="s">
        <v>87</v>
      </c>
      <c r="C25">
        <v>200</v>
      </c>
      <c r="D25">
        <v>195.8</v>
      </c>
      <c r="E25" s="1" t="s">
        <v>886</v>
      </c>
    </row>
    <row r="26" spans="1:5" ht="15" x14ac:dyDescent="0.25">
      <c r="A26" s="19">
        <v>45597.729166666664</v>
      </c>
      <c r="B26" s="1" t="s">
        <v>119</v>
      </c>
      <c r="C26">
        <v>100</v>
      </c>
      <c r="D26">
        <v>96.1</v>
      </c>
      <c r="E26" s="1" t="s">
        <v>892</v>
      </c>
    </row>
    <row r="27" spans="1:5" ht="15" x14ac:dyDescent="0.25">
      <c r="A27" s="19">
        <v>45597.742361111108</v>
      </c>
      <c r="B27" s="1" t="s">
        <v>622</v>
      </c>
      <c r="C27">
        <v>300</v>
      </c>
      <c r="D27">
        <v>293.7</v>
      </c>
      <c r="E27" s="1" t="s">
        <v>897</v>
      </c>
    </row>
    <row r="28" spans="1:5" ht="15" x14ac:dyDescent="0.25">
      <c r="A28" s="19">
        <v>45597.744444444441</v>
      </c>
      <c r="B28" s="1" t="s">
        <v>180</v>
      </c>
      <c r="C28">
        <v>500</v>
      </c>
      <c r="D28">
        <v>489.5</v>
      </c>
      <c r="E28" s="1" t="s">
        <v>898</v>
      </c>
    </row>
    <row r="29" spans="1:5" ht="15" x14ac:dyDescent="0.25">
      <c r="A29" s="19">
        <v>45597.750694444447</v>
      </c>
      <c r="B29" s="1" t="s">
        <v>899</v>
      </c>
      <c r="C29">
        <v>500</v>
      </c>
      <c r="D29">
        <v>489.5</v>
      </c>
      <c r="E29" s="1" t="s">
        <v>892</v>
      </c>
    </row>
    <row r="30" spans="1:5" ht="15" x14ac:dyDescent="0.25">
      <c r="A30" s="19">
        <v>45597.751388888886</v>
      </c>
      <c r="B30" s="1" t="s">
        <v>241</v>
      </c>
      <c r="C30">
        <v>500</v>
      </c>
      <c r="D30">
        <v>489.5</v>
      </c>
      <c r="E30" s="1" t="s">
        <v>892</v>
      </c>
    </row>
    <row r="31" spans="1:5" ht="15" x14ac:dyDescent="0.25">
      <c r="A31" s="19">
        <v>45597.75277777778</v>
      </c>
      <c r="B31" s="1" t="s">
        <v>85</v>
      </c>
      <c r="C31">
        <v>300</v>
      </c>
      <c r="D31">
        <v>293.7</v>
      </c>
      <c r="E31" s="1" t="s">
        <v>892</v>
      </c>
    </row>
    <row r="32" spans="1:5" ht="15" x14ac:dyDescent="0.25">
      <c r="A32" s="19">
        <v>45597.759027777778</v>
      </c>
      <c r="B32" s="1" t="s">
        <v>347</v>
      </c>
      <c r="C32">
        <v>314</v>
      </c>
      <c r="D32">
        <v>307.41000000000003</v>
      </c>
      <c r="E32" s="1" t="s">
        <v>886</v>
      </c>
    </row>
    <row r="33" spans="1:5" ht="15" x14ac:dyDescent="0.25">
      <c r="A33" s="19">
        <v>45597.761805555558</v>
      </c>
      <c r="B33" s="1" t="s">
        <v>157</v>
      </c>
      <c r="C33">
        <v>100</v>
      </c>
      <c r="D33">
        <v>96.1</v>
      </c>
      <c r="E33" s="1" t="s">
        <v>892</v>
      </c>
    </row>
    <row r="34" spans="1:5" ht="15" x14ac:dyDescent="0.25">
      <c r="A34" s="19">
        <v>45597.772916666669</v>
      </c>
      <c r="B34" s="1" t="s">
        <v>172</v>
      </c>
      <c r="C34">
        <v>500</v>
      </c>
      <c r="D34">
        <v>489.5</v>
      </c>
      <c r="E34" s="1" t="s">
        <v>892</v>
      </c>
    </row>
    <row r="35" spans="1:5" ht="15" x14ac:dyDescent="0.25">
      <c r="A35" s="19">
        <v>45597.775694444441</v>
      </c>
      <c r="B35" s="1" t="s">
        <v>900</v>
      </c>
      <c r="C35">
        <v>500</v>
      </c>
      <c r="D35">
        <v>489.5</v>
      </c>
      <c r="E35" s="1" t="s">
        <v>892</v>
      </c>
    </row>
    <row r="36" spans="1:5" ht="15" x14ac:dyDescent="0.25">
      <c r="A36" s="19">
        <v>45597.786111111112</v>
      </c>
      <c r="B36" s="1" t="s">
        <v>420</v>
      </c>
      <c r="C36">
        <v>500</v>
      </c>
      <c r="D36">
        <v>489.5</v>
      </c>
      <c r="E36" s="1" t="s">
        <v>901</v>
      </c>
    </row>
    <row r="37" spans="1:5" ht="15" x14ac:dyDescent="0.25">
      <c r="A37" s="19">
        <v>45597.797222222223</v>
      </c>
      <c r="B37" s="1" t="s">
        <v>171</v>
      </c>
      <c r="C37">
        <v>5000</v>
      </c>
      <c r="D37">
        <v>4895</v>
      </c>
      <c r="E37" s="1" t="s">
        <v>294</v>
      </c>
    </row>
    <row r="38" spans="1:5" ht="15" x14ac:dyDescent="0.25">
      <c r="A38" s="19">
        <v>45597.8</v>
      </c>
      <c r="B38" s="1" t="s">
        <v>171</v>
      </c>
      <c r="C38">
        <v>5000</v>
      </c>
      <c r="D38">
        <v>4895</v>
      </c>
      <c r="E38" s="1" t="s">
        <v>892</v>
      </c>
    </row>
    <row r="39" spans="1:5" ht="15" x14ac:dyDescent="0.25">
      <c r="A39" s="19">
        <v>45597.801388888889</v>
      </c>
      <c r="B39" s="1" t="s">
        <v>171</v>
      </c>
      <c r="C39">
        <v>5000</v>
      </c>
      <c r="D39">
        <v>4895</v>
      </c>
      <c r="E39" s="1" t="s">
        <v>885</v>
      </c>
    </row>
    <row r="40" spans="1:5" ht="15" x14ac:dyDescent="0.25">
      <c r="A40" s="19">
        <v>45597.810416666667</v>
      </c>
      <c r="B40" s="1" t="s">
        <v>847</v>
      </c>
      <c r="C40">
        <v>500</v>
      </c>
      <c r="D40">
        <v>489.5</v>
      </c>
      <c r="E40" s="1" t="s">
        <v>892</v>
      </c>
    </row>
    <row r="41" spans="1:5" ht="15" x14ac:dyDescent="0.25">
      <c r="A41" s="19">
        <v>45597.815972222219</v>
      </c>
      <c r="B41" s="1" t="s">
        <v>463</v>
      </c>
      <c r="C41">
        <v>1000</v>
      </c>
      <c r="D41">
        <v>979</v>
      </c>
      <c r="E41" s="1" t="s">
        <v>892</v>
      </c>
    </row>
    <row r="42" spans="1:5" ht="15" x14ac:dyDescent="0.25">
      <c r="A42" s="19">
        <v>45597.825694444444</v>
      </c>
      <c r="B42" s="1" t="s">
        <v>497</v>
      </c>
      <c r="C42">
        <v>1</v>
      </c>
      <c r="D42">
        <v>-2.9</v>
      </c>
      <c r="E42" s="1" t="s">
        <v>6</v>
      </c>
    </row>
    <row r="43" spans="1:5" ht="15" x14ac:dyDescent="0.25">
      <c r="A43" s="19">
        <v>45597.85</v>
      </c>
      <c r="B43" s="1" t="s">
        <v>228</v>
      </c>
      <c r="C43">
        <v>300</v>
      </c>
      <c r="D43">
        <v>293.7</v>
      </c>
      <c r="E43" s="1" t="s">
        <v>892</v>
      </c>
    </row>
    <row r="44" spans="1:5" ht="15" x14ac:dyDescent="0.25">
      <c r="A44" s="19">
        <v>45597.867361111108</v>
      </c>
      <c r="B44" s="1" t="s">
        <v>253</v>
      </c>
      <c r="C44">
        <v>500</v>
      </c>
      <c r="D44">
        <v>489.5</v>
      </c>
      <c r="E44" s="1" t="s">
        <v>892</v>
      </c>
    </row>
    <row r="45" spans="1:5" ht="15" x14ac:dyDescent="0.25">
      <c r="A45" s="19">
        <v>45597.887499999997</v>
      </c>
      <c r="B45" s="1" t="s">
        <v>367</v>
      </c>
      <c r="C45">
        <v>500</v>
      </c>
      <c r="D45">
        <v>489.5</v>
      </c>
      <c r="E45" s="1" t="s">
        <v>892</v>
      </c>
    </row>
    <row r="46" spans="1:5" ht="15" x14ac:dyDescent="0.25">
      <c r="A46" s="19">
        <v>45597.893750000003</v>
      </c>
      <c r="B46" s="1" t="s">
        <v>902</v>
      </c>
      <c r="C46">
        <v>500</v>
      </c>
      <c r="D46">
        <v>489.5</v>
      </c>
      <c r="E46" s="1" t="s">
        <v>892</v>
      </c>
    </row>
    <row r="47" spans="1:5" ht="15" x14ac:dyDescent="0.25">
      <c r="A47" s="19">
        <v>45597.9</v>
      </c>
      <c r="B47" s="1" t="s">
        <v>424</v>
      </c>
      <c r="C47">
        <v>300</v>
      </c>
      <c r="D47">
        <v>293.7</v>
      </c>
      <c r="E47" s="1" t="s">
        <v>892</v>
      </c>
    </row>
    <row r="48" spans="1:5" ht="15" x14ac:dyDescent="0.25">
      <c r="A48" s="19">
        <v>45597.918749999997</v>
      </c>
      <c r="B48" s="1" t="s">
        <v>447</v>
      </c>
      <c r="C48">
        <v>500</v>
      </c>
      <c r="D48">
        <v>489.5</v>
      </c>
      <c r="E48" s="1" t="s">
        <v>892</v>
      </c>
    </row>
    <row r="49" spans="1:5" ht="15" x14ac:dyDescent="0.25">
      <c r="A49" s="19">
        <v>45597.921527777777</v>
      </c>
      <c r="B49" s="1" t="s">
        <v>903</v>
      </c>
      <c r="C49">
        <v>300</v>
      </c>
      <c r="D49">
        <v>293.7</v>
      </c>
      <c r="E49" s="1" t="s">
        <v>892</v>
      </c>
    </row>
    <row r="50" spans="1:5" ht="15" x14ac:dyDescent="0.25">
      <c r="A50" s="19">
        <v>45597.933333333334</v>
      </c>
      <c r="B50" s="1" t="s">
        <v>904</v>
      </c>
      <c r="C50">
        <v>500</v>
      </c>
      <c r="D50">
        <v>489.5</v>
      </c>
      <c r="E50" s="1" t="s">
        <v>892</v>
      </c>
    </row>
    <row r="51" spans="1:5" ht="15" x14ac:dyDescent="0.25">
      <c r="A51" s="19">
        <v>45597.945138888892</v>
      </c>
      <c r="B51" s="1" t="s">
        <v>879</v>
      </c>
      <c r="C51">
        <v>1000</v>
      </c>
      <c r="D51">
        <v>979</v>
      </c>
      <c r="E51" s="1" t="s">
        <v>892</v>
      </c>
    </row>
    <row r="52" spans="1:5" ht="15" x14ac:dyDescent="0.25">
      <c r="A52" s="19">
        <v>45597.965277777781</v>
      </c>
      <c r="B52" s="1" t="s">
        <v>373</v>
      </c>
      <c r="C52">
        <v>1000</v>
      </c>
      <c r="D52">
        <v>979</v>
      </c>
      <c r="E52" s="1" t="s">
        <v>29</v>
      </c>
    </row>
    <row r="53" spans="1:5" ht="15" x14ac:dyDescent="0.25">
      <c r="A53" s="19">
        <v>45597.97152777778</v>
      </c>
      <c r="B53" s="1" t="s">
        <v>277</v>
      </c>
      <c r="C53">
        <v>50</v>
      </c>
      <c r="D53">
        <v>46.1</v>
      </c>
      <c r="E53" s="1" t="s">
        <v>886</v>
      </c>
    </row>
    <row r="54" spans="1:5" ht="15" x14ac:dyDescent="0.25">
      <c r="A54" s="19">
        <v>45597.99722222222</v>
      </c>
      <c r="B54" s="1" t="s">
        <v>905</v>
      </c>
      <c r="C54">
        <v>5000</v>
      </c>
      <c r="D54">
        <v>4895</v>
      </c>
      <c r="E54" s="1" t="s">
        <v>892</v>
      </c>
    </row>
    <row r="55" spans="1:5" ht="15" x14ac:dyDescent="0.25">
      <c r="A55" s="19">
        <v>45598.006944444445</v>
      </c>
      <c r="B55" s="1" t="s">
        <v>906</v>
      </c>
      <c r="C55">
        <v>500</v>
      </c>
      <c r="D55">
        <v>489.5</v>
      </c>
      <c r="E55" s="1" t="s">
        <v>907</v>
      </c>
    </row>
    <row r="56" spans="1:5" ht="15" x14ac:dyDescent="0.25">
      <c r="A56" s="19">
        <v>45598.008333333331</v>
      </c>
      <c r="B56" s="1" t="s">
        <v>906</v>
      </c>
      <c r="C56">
        <v>500</v>
      </c>
      <c r="D56">
        <v>489.5</v>
      </c>
      <c r="E56" s="1" t="s">
        <v>885</v>
      </c>
    </row>
    <row r="57" spans="1:5" ht="15" x14ac:dyDescent="0.25">
      <c r="A57" s="19">
        <v>45598.009027777778</v>
      </c>
      <c r="B57" s="1" t="s">
        <v>906</v>
      </c>
      <c r="C57">
        <v>500</v>
      </c>
      <c r="D57">
        <v>489.5</v>
      </c>
      <c r="E57" s="1" t="s">
        <v>294</v>
      </c>
    </row>
    <row r="58" spans="1:5" ht="15" x14ac:dyDescent="0.25">
      <c r="A58" s="19">
        <v>45598.009722222225</v>
      </c>
      <c r="B58" s="1" t="s">
        <v>906</v>
      </c>
      <c r="C58">
        <v>500</v>
      </c>
      <c r="D58">
        <v>489.5</v>
      </c>
      <c r="E58" s="1" t="s">
        <v>302</v>
      </c>
    </row>
    <row r="59" spans="1:5" ht="15" x14ac:dyDescent="0.25">
      <c r="A59" s="19">
        <v>45598.009722222225</v>
      </c>
      <c r="B59" s="1" t="s">
        <v>906</v>
      </c>
      <c r="C59">
        <v>500</v>
      </c>
      <c r="D59">
        <v>489.5</v>
      </c>
      <c r="E59" s="1" t="s">
        <v>908</v>
      </c>
    </row>
    <row r="60" spans="1:5" ht="15" x14ac:dyDescent="0.25">
      <c r="A60" s="19">
        <v>45598.010416666664</v>
      </c>
      <c r="B60" s="1" t="s">
        <v>906</v>
      </c>
      <c r="C60">
        <v>500</v>
      </c>
      <c r="D60">
        <v>489.5</v>
      </c>
      <c r="E60" s="1" t="s">
        <v>285</v>
      </c>
    </row>
    <row r="61" spans="1:5" ht="15" x14ac:dyDescent="0.25">
      <c r="A61" s="19">
        <v>45598.011111111111</v>
      </c>
      <c r="B61" s="1" t="s">
        <v>906</v>
      </c>
      <c r="C61">
        <v>500</v>
      </c>
      <c r="D61">
        <v>489.5</v>
      </c>
      <c r="E61" s="1" t="s">
        <v>298</v>
      </c>
    </row>
    <row r="62" spans="1:5" ht="15" x14ac:dyDescent="0.25">
      <c r="A62" s="19">
        <v>45598.011805555558</v>
      </c>
      <c r="B62" s="1" t="s">
        <v>906</v>
      </c>
      <c r="C62">
        <v>500</v>
      </c>
      <c r="D62">
        <v>489.5</v>
      </c>
      <c r="E62" s="1" t="s">
        <v>907</v>
      </c>
    </row>
    <row r="63" spans="1:5" ht="15" x14ac:dyDescent="0.25">
      <c r="A63" s="19">
        <v>45598.011805555558</v>
      </c>
      <c r="B63" s="1" t="s">
        <v>906</v>
      </c>
      <c r="C63">
        <v>500</v>
      </c>
      <c r="D63">
        <v>489.5</v>
      </c>
      <c r="E63" s="1" t="s">
        <v>892</v>
      </c>
    </row>
    <row r="64" spans="1:5" ht="15" x14ac:dyDescent="0.25">
      <c r="A64" s="19">
        <v>45598.138194444444</v>
      </c>
      <c r="B64" s="1" t="s">
        <v>909</v>
      </c>
      <c r="C64">
        <v>500</v>
      </c>
      <c r="D64">
        <v>489.5</v>
      </c>
      <c r="E64" s="1" t="s">
        <v>7</v>
      </c>
    </row>
    <row r="65" spans="1:5" ht="15" x14ac:dyDescent="0.25">
      <c r="A65" s="19">
        <v>45598.260416666664</v>
      </c>
      <c r="B65" s="1" t="s">
        <v>106</v>
      </c>
      <c r="C65">
        <v>500</v>
      </c>
      <c r="D65">
        <v>489.5</v>
      </c>
      <c r="E65" s="1" t="s">
        <v>885</v>
      </c>
    </row>
    <row r="66" spans="1:5" ht="15" x14ac:dyDescent="0.25">
      <c r="A66" s="19">
        <v>45598.305555555555</v>
      </c>
      <c r="B66" s="1" t="s">
        <v>910</v>
      </c>
      <c r="C66">
        <v>500</v>
      </c>
      <c r="D66">
        <v>489.5</v>
      </c>
      <c r="E66" s="1" t="s">
        <v>395</v>
      </c>
    </row>
    <row r="67" spans="1:5" ht="15" x14ac:dyDescent="0.25">
      <c r="A67" s="19">
        <v>45598.366666666669</v>
      </c>
      <c r="B67" s="1" t="s">
        <v>911</v>
      </c>
      <c r="C67">
        <v>1000</v>
      </c>
      <c r="D67">
        <v>979</v>
      </c>
      <c r="E67" s="1" t="s">
        <v>892</v>
      </c>
    </row>
    <row r="68" spans="1:5" ht="15" x14ac:dyDescent="0.25">
      <c r="A68" s="19">
        <v>45598.37222222222</v>
      </c>
      <c r="B68" s="1" t="s">
        <v>430</v>
      </c>
      <c r="C68">
        <v>300</v>
      </c>
      <c r="D68">
        <v>293.7</v>
      </c>
      <c r="E68" s="1" t="s">
        <v>892</v>
      </c>
    </row>
    <row r="69" spans="1:5" ht="15" x14ac:dyDescent="0.25">
      <c r="A69" s="19">
        <v>45598.37222222222</v>
      </c>
      <c r="B69" s="1" t="s">
        <v>912</v>
      </c>
      <c r="C69">
        <v>1000</v>
      </c>
      <c r="D69">
        <v>979</v>
      </c>
      <c r="E69" s="1" t="s">
        <v>892</v>
      </c>
    </row>
    <row r="70" spans="1:5" ht="15" x14ac:dyDescent="0.25">
      <c r="A70" s="19">
        <v>45598.407638888886</v>
      </c>
      <c r="B70" s="1" t="s">
        <v>445</v>
      </c>
      <c r="C70">
        <v>5000</v>
      </c>
      <c r="D70">
        <v>4895</v>
      </c>
      <c r="E70" s="1" t="s">
        <v>892</v>
      </c>
    </row>
    <row r="71" spans="1:5" ht="15" x14ac:dyDescent="0.25">
      <c r="A71" s="19">
        <v>45598.411805555559</v>
      </c>
      <c r="B71" s="1" t="s">
        <v>177</v>
      </c>
      <c r="C71">
        <v>100</v>
      </c>
      <c r="D71">
        <v>96.1</v>
      </c>
      <c r="E71" s="1" t="s">
        <v>54</v>
      </c>
    </row>
    <row r="72" spans="1:5" ht="15" x14ac:dyDescent="0.25">
      <c r="A72" s="19">
        <v>45598.415972222225</v>
      </c>
      <c r="B72" s="1" t="s">
        <v>182</v>
      </c>
      <c r="C72">
        <v>2000</v>
      </c>
      <c r="D72">
        <v>1958</v>
      </c>
      <c r="E72" s="1" t="s">
        <v>886</v>
      </c>
    </row>
    <row r="73" spans="1:5" ht="15" x14ac:dyDescent="0.25">
      <c r="A73" s="19">
        <v>45598.418749999997</v>
      </c>
      <c r="B73" s="1" t="s">
        <v>378</v>
      </c>
      <c r="C73">
        <v>100</v>
      </c>
      <c r="D73">
        <v>96.1</v>
      </c>
      <c r="E73" s="1" t="s">
        <v>892</v>
      </c>
    </row>
    <row r="74" spans="1:5" ht="15" x14ac:dyDescent="0.25">
      <c r="A74" s="19">
        <v>45598.420138888891</v>
      </c>
      <c r="B74" s="1" t="s">
        <v>913</v>
      </c>
      <c r="C74">
        <v>500</v>
      </c>
      <c r="D74">
        <v>489.5</v>
      </c>
      <c r="E74" s="1" t="s">
        <v>892</v>
      </c>
    </row>
    <row r="75" spans="1:5" ht="15" x14ac:dyDescent="0.25">
      <c r="A75" s="19">
        <v>45598.42083333333</v>
      </c>
      <c r="B75" s="1" t="s">
        <v>378</v>
      </c>
      <c r="C75">
        <v>100</v>
      </c>
      <c r="D75">
        <v>96.1</v>
      </c>
      <c r="E75" s="1" t="s">
        <v>298</v>
      </c>
    </row>
    <row r="76" spans="1:5" ht="15" x14ac:dyDescent="0.25">
      <c r="A76" s="19">
        <v>45598.488194444442</v>
      </c>
      <c r="B76" s="1" t="s">
        <v>914</v>
      </c>
      <c r="C76">
        <v>200</v>
      </c>
      <c r="D76">
        <v>195.8</v>
      </c>
      <c r="E76" s="1" t="s">
        <v>7</v>
      </c>
    </row>
    <row r="77" spans="1:5" ht="15" x14ac:dyDescent="0.25">
      <c r="A77" s="19">
        <v>45598.518750000003</v>
      </c>
      <c r="B77" s="1" t="s">
        <v>915</v>
      </c>
      <c r="C77">
        <v>200</v>
      </c>
      <c r="D77">
        <v>195.8</v>
      </c>
      <c r="E77" s="1" t="s">
        <v>886</v>
      </c>
    </row>
    <row r="78" spans="1:5" ht="15" x14ac:dyDescent="0.25">
      <c r="A78" s="19">
        <v>45598.518750000003</v>
      </c>
      <c r="B78" s="1" t="s">
        <v>376</v>
      </c>
      <c r="C78">
        <v>200</v>
      </c>
      <c r="D78">
        <v>195.8</v>
      </c>
      <c r="E78" s="1" t="s">
        <v>886</v>
      </c>
    </row>
    <row r="79" spans="1:5" ht="15" x14ac:dyDescent="0.25">
      <c r="A79" s="19">
        <v>45598.520833333336</v>
      </c>
      <c r="B79" s="1" t="s">
        <v>916</v>
      </c>
      <c r="C79">
        <v>500</v>
      </c>
      <c r="D79">
        <v>489.5</v>
      </c>
      <c r="E79" s="1" t="s">
        <v>892</v>
      </c>
    </row>
    <row r="80" spans="1:5" ht="15" x14ac:dyDescent="0.25">
      <c r="A80" s="19">
        <v>45598.541666666664</v>
      </c>
      <c r="B80" s="1" t="s">
        <v>917</v>
      </c>
      <c r="C80">
        <v>150</v>
      </c>
      <c r="D80">
        <v>146.1</v>
      </c>
      <c r="E80" s="1" t="s">
        <v>886</v>
      </c>
    </row>
    <row r="81" spans="1:5" ht="15" x14ac:dyDescent="0.25">
      <c r="A81" s="19">
        <v>45598.54583333333</v>
      </c>
      <c r="B81" s="1" t="s">
        <v>87</v>
      </c>
      <c r="C81">
        <v>50</v>
      </c>
      <c r="D81">
        <v>46.1</v>
      </c>
      <c r="E81" s="1" t="s">
        <v>886</v>
      </c>
    </row>
    <row r="82" spans="1:5" ht="15" x14ac:dyDescent="0.25">
      <c r="A82" s="19">
        <v>45598.566666666666</v>
      </c>
      <c r="B82" s="1" t="s">
        <v>406</v>
      </c>
      <c r="C82">
        <v>17200</v>
      </c>
      <c r="D82">
        <v>16838.8</v>
      </c>
      <c r="E82" s="1" t="s">
        <v>886</v>
      </c>
    </row>
    <row r="83" spans="1:5" ht="15" x14ac:dyDescent="0.25">
      <c r="A83" s="19">
        <v>45598.592361111114</v>
      </c>
      <c r="B83" s="1" t="s">
        <v>918</v>
      </c>
      <c r="C83">
        <v>300</v>
      </c>
      <c r="D83">
        <v>293.7</v>
      </c>
      <c r="E83" s="1" t="s">
        <v>892</v>
      </c>
    </row>
    <row r="84" spans="1:5" ht="15" x14ac:dyDescent="0.25">
      <c r="A84" s="19">
        <v>45598.625</v>
      </c>
      <c r="B84" s="1" t="s">
        <v>919</v>
      </c>
      <c r="C84">
        <v>500</v>
      </c>
      <c r="D84">
        <v>489.5</v>
      </c>
      <c r="E84" s="1" t="s">
        <v>892</v>
      </c>
    </row>
    <row r="85" spans="1:5" ht="15" x14ac:dyDescent="0.25">
      <c r="A85" s="19">
        <v>45598.634027777778</v>
      </c>
      <c r="B85" s="1" t="s">
        <v>920</v>
      </c>
      <c r="C85">
        <v>1000</v>
      </c>
      <c r="D85">
        <v>979</v>
      </c>
      <c r="E85" s="1" t="s">
        <v>892</v>
      </c>
    </row>
    <row r="86" spans="1:5" ht="15" x14ac:dyDescent="0.25">
      <c r="A86" s="19">
        <v>45598.645833333336</v>
      </c>
      <c r="B86" s="1" t="s">
        <v>291</v>
      </c>
      <c r="C86">
        <v>1000</v>
      </c>
      <c r="D86">
        <v>979</v>
      </c>
      <c r="E86" s="1" t="s">
        <v>892</v>
      </c>
    </row>
    <row r="87" spans="1:5" ht="15" x14ac:dyDescent="0.25">
      <c r="A87" s="19">
        <v>45598.70416666667</v>
      </c>
      <c r="B87" s="1" t="s">
        <v>421</v>
      </c>
      <c r="C87">
        <v>500</v>
      </c>
      <c r="D87">
        <v>489.5</v>
      </c>
      <c r="E87" s="1" t="s">
        <v>892</v>
      </c>
    </row>
    <row r="88" spans="1:5" ht="15" x14ac:dyDescent="0.25">
      <c r="A88" s="19">
        <v>45598.731249999997</v>
      </c>
      <c r="B88" s="1" t="s">
        <v>176</v>
      </c>
      <c r="C88">
        <v>100</v>
      </c>
      <c r="D88">
        <v>96.1</v>
      </c>
      <c r="E88" s="1" t="s">
        <v>7</v>
      </c>
    </row>
    <row r="89" spans="1:5" ht="15" x14ac:dyDescent="0.25">
      <c r="A89" s="19">
        <v>45598.799305555556</v>
      </c>
      <c r="B89" s="1" t="s">
        <v>469</v>
      </c>
      <c r="C89">
        <v>1000</v>
      </c>
      <c r="D89">
        <v>979</v>
      </c>
      <c r="E89" s="1" t="s">
        <v>921</v>
      </c>
    </row>
    <row r="90" spans="1:5" ht="15" x14ac:dyDescent="0.25">
      <c r="A90" s="19">
        <v>45598.870138888888</v>
      </c>
      <c r="B90" s="1" t="s">
        <v>252</v>
      </c>
      <c r="C90">
        <v>100</v>
      </c>
      <c r="D90">
        <v>96.1</v>
      </c>
      <c r="E90" s="1" t="s">
        <v>886</v>
      </c>
    </row>
    <row r="91" spans="1:5" ht="15" x14ac:dyDescent="0.25">
      <c r="A91" s="19">
        <v>45598.884722222225</v>
      </c>
      <c r="B91" s="1" t="s">
        <v>377</v>
      </c>
      <c r="C91">
        <v>1000</v>
      </c>
      <c r="D91">
        <v>979</v>
      </c>
      <c r="E91" s="1" t="s">
        <v>892</v>
      </c>
    </row>
    <row r="92" spans="1:5" ht="15" x14ac:dyDescent="0.25">
      <c r="A92" s="19">
        <v>45598.887499999997</v>
      </c>
      <c r="B92" s="1" t="s">
        <v>243</v>
      </c>
      <c r="C92">
        <v>300</v>
      </c>
      <c r="D92">
        <v>293.7</v>
      </c>
      <c r="E92" s="1" t="s">
        <v>244</v>
      </c>
    </row>
    <row r="93" spans="1:5" ht="15" x14ac:dyDescent="0.25">
      <c r="A93" s="19">
        <v>45598.895833333336</v>
      </c>
      <c r="B93" s="1" t="s">
        <v>404</v>
      </c>
      <c r="C93">
        <v>500</v>
      </c>
      <c r="D93">
        <v>489.5</v>
      </c>
      <c r="E93" s="1" t="s">
        <v>892</v>
      </c>
    </row>
    <row r="94" spans="1:5" ht="15" x14ac:dyDescent="0.25">
      <c r="A94" s="19">
        <v>45598.957638888889</v>
      </c>
      <c r="B94" s="1" t="s">
        <v>351</v>
      </c>
      <c r="C94">
        <v>500</v>
      </c>
      <c r="D94">
        <v>489.5</v>
      </c>
      <c r="E94" s="1" t="s">
        <v>892</v>
      </c>
    </row>
    <row r="95" spans="1:5" ht="15" x14ac:dyDescent="0.25">
      <c r="A95" s="19">
        <v>45598.963888888888</v>
      </c>
      <c r="B95" s="1" t="s">
        <v>348</v>
      </c>
      <c r="C95">
        <v>1000</v>
      </c>
      <c r="D95">
        <v>979</v>
      </c>
      <c r="E95" s="1" t="s">
        <v>892</v>
      </c>
    </row>
    <row r="96" spans="1:5" ht="15" x14ac:dyDescent="0.25">
      <c r="A96" s="19">
        <v>45598.970138888886</v>
      </c>
      <c r="B96" s="1" t="s">
        <v>922</v>
      </c>
      <c r="C96">
        <v>500</v>
      </c>
      <c r="D96">
        <v>489.5</v>
      </c>
      <c r="E96" s="1" t="s">
        <v>70</v>
      </c>
    </row>
    <row r="97" spans="1:5" ht="15" x14ac:dyDescent="0.25">
      <c r="A97" s="19">
        <v>45599.05</v>
      </c>
      <c r="B97" s="1" t="s">
        <v>86</v>
      </c>
      <c r="C97">
        <v>200</v>
      </c>
      <c r="D97">
        <v>195.8</v>
      </c>
      <c r="E97" s="1" t="s">
        <v>431</v>
      </c>
    </row>
    <row r="98" spans="1:5" ht="15" x14ac:dyDescent="0.25">
      <c r="A98" s="19">
        <v>45599.052083333336</v>
      </c>
      <c r="B98" s="1" t="s">
        <v>86</v>
      </c>
      <c r="C98">
        <v>200</v>
      </c>
      <c r="D98">
        <v>195.8</v>
      </c>
      <c r="E98" s="1" t="s">
        <v>886</v>
      </c>
    </row>
    <row r="99" spans="1:5" ht="15" x14ac:dyDescent="0.25">
      <c r="A99" s="19">
        <v>45599.094444444447</v>
      </c>
      <c r="B99" s="1" t="s">
        <v>255</v>
      </c>
      <c r="C99">
        <v>500</v>
      </c>
      <c r="D99">
        <v>489.5</v>
      </c>
      <c r="E99" s="1" t="s">
        <v>7</v>
      </c>
    </row>
    <row r="100" spans="1:5" ht="15" x14ac:dyDescent="0.25">
      <c r="A100" s="19">
        <v>45599.288194444445</v>
      </c>
      <c r="B100" s="1" t="s">
        <v>175</v>
      </c>
      <c r="C100">
        <v>100</v>
      </c>
      <c r="D100">
        <v>96.1</v>
      </c>
      <c r="E100" s="1" t="s">
        <v>7</v>
      </c>
    </row>
    <row r="101" spans="1:5" ht="15" x14ac:dyDescent="0.25">
      <c r="A101" s="19">
        <v>45599.355555555558</v>
      </c>
      <c r="B101" s="1" t="s">
        <v>246</v>
      </c>
      <c r="C101">
        <v>500</v>
      </c>
      <c r="D101">
        <v>489.5</v>
      </c>
      <c r="E101" s="1" t="s">
        <v>29</v>
      </c>
    </row>
    <row r="102" spans="1:5" ht="15" x14ac:dyDescent="0.25">
      <c r="A102" s="19">
        <v>45599.372916666667</v>
      </c>
      <c r="B102" s="1" t="s">
        <v>923</v>
      </c>
      <c r="C102">
        <v>300</v>
      </c>
      <c r="D102">
        <v>293.7</v>
      </c>
      <c r="E102" s="1" t="s">
        <v>285</v>
      </c>
    </row>
    <row r="103" spans="1:5" ht="15" x14ac:dyDescent="0.25">
      <c r="A103" s="19">
        <v>45599.383333333331</v>
      </c>
      <c r="B103" s="1" t="s">
        <v>106</v>
      </c>
      <c r="C103">
        <v>300</v>
      </c>
      <c r="D103">
        <v>293.7</v>
      </c>
      <c r="E103" s="1" t="s">
        <v>885</v>
      </c>
    </row>
    <row r="104" spans="1:5" ht="15" x14ac:dyDescent="0.25">
      <c r="A104" s="19">
        <v>45599.423611111109</v>
      </c>
      <c r="B104" s="1" t="s">
        <v>293</v>
      </c>
      <c r="C104">
        <v>400</v>
      </c>
      <c r="D104">
        <v>391.6</v>
      </c>
      <c r="E104" s="1" t="s">
        <v>7</v>
      </c>
    </row>
    <row r="105" spans="1:5" ht="15" x14ac:dyDescent="0.25">
      <c r="A105" s="19">
        <v>45599.480555555558</v>
      </c>
      <c r="B105" s="1" t="s">
        <v>99</v>
      </c>
      <c r="C105">
        <v>100</v>
      </c>
      <c r="D105">
        <v>96.1</v>
      </c>
      <c r="E105" s="1" t="s">
        <v>29</v>
      </c>
    </row>
    <row r="106" spans="1:5" ht="30" x14ac:dyDescent="0.25">
      <c r="A106" s="19">
        <v>45599.503472222219</v>
      </c>
      <c r="B106" s="1" t="s">
        <v>174</v>
      </c>
      <c r="C106">
        <v>500</v>
      </c>
      <c r="D106">
        <v>489.5</v>
      </c>
      <c r="E106" s="23" t="s">
        <v>67</v>
      </c>
    </row>
    <row r="107" spans="1:5" ht="15" x14ac:dyDescent="0.25">
      <c r="A107" s="19">
        <v>45599.518750000003</v>
      </c>
      <c r="B107" s="1" t="s">
        <v>136</v>
      </c>
      <c r="C107">
        <v>500</v>
      </c>
      <c r="D107">
        <v>489.5</v>
      </c>
      <c r="E107" s="1" t="s">
        <v>892</v>
      </c>
    </row>
    <row r="108" spans="1:5" ht="15" x14ac:dyDescent="0.25">
      <c r="A108" s="19">
        <v>45599.554166666669</v>
      </c>
      <c r="B108" s="1" t="s">
        <v>266</v>
      </c>
      <c r="C108">
        <v>1000</v>
      </c>
      <c r="D108">
        <v>979</v>
      </c>
      <c r="E108" s="1" t="s">
        <v>29</v>
      </c>
    </row>
    <row r="109" spans="1:5" ht="15" x14ac:dyDescent="0.25">
      <c r="A109" s="19">
        <v>45599.665972222225</v>
      </c>
      <c r="B109" s="1" t="s">
        <v>87</v>
      </c>
      <c r="C109">
        <v>50</v>
      </c>
      <c r="D109">
        <v>46.1</v>
      </c>
      <c r="E109" s="1" t="s">
        <v>886</v>
      </c>
    </row>
    <row r="110" spans="1:5" ht="15" x14ac:dyDescent="0.25">
      <c r="A110" s="19">
        <v>45599.698611111111</v>
      </c>
      <c r="B110" s="1" t="s">
        <v>924</v>
      </c>
      <c r="C110">
        <v>1000</v>
      </c>
      <c r="D110">
        <v>979</v>
      </c>
      <c r="E110" s="1" t="s">
        <v>925</v>
      </c>
    </row>
    <row r="111" spans="1:5" ht="15" x14ac:dyDescent="0.25">
      <c r="A111" s="19">
        <v>45599.859722222223</v>
      </c>
      <c r="B111" s="1" t="s">
        <v>926</v>
      </c>
      <c r="C111">
        <v>300</v>
      </c>
      <c r="D111">
        <v>293.7</v>
      </c>
      <c r="E111" s="1" t="s">
        <v>927</v>
      </c>
    </row>
    <row r="112" spans="1:5" ht="15" x14ac:dyDescent="0.25">
      <c r="A112" s="19">
        <v>45599.885416666664</v>
      </c>
      <c r="B112" s="1" t="s">
        <v>375</v>
      </c>
      <c r="C112">
        <v>200</v>
      </c>
      <c r="D112">
        <v>195.8</v>
      </c>
      <c r="E112" s="1" t="s">
        <v>886</v>
      </c>
    </row>
    <row r="113" spans="1:5" ht="15" x14ac:dyDescent="0.25">
      <c r="A113" s="19">
        <v>45599.942361111112</v>
      </c>
      <c r="B113" s="1" t="s">
        <v>172</v>
      </c>
      <c r="C113">
        <v>100</v>
      </c>
      <c r="D113">
        <v>96.1</v>
      </c>
      <c r="E113" s="1" t="s">
        <v>27</v>
      </c>
    </row>
    <row r="114" spans="1:5" ht="15" x14ac:dyDescent="0.25">
      <c r="A114" s="19">
        <v>45599.942361111112</v>
      </c>
      <c r="B114" s="1" t="s">
        <v>173</v>
      </c>
      <c r="C114">
        <v>100</v>
      </c>
      <c r="D114">
        <v>96.1</v>
      </c>
      <c r="E114" s="1" t="s">
        <v>29</v>
      </c>
    </row>
    <row r="115" spans="1:5" ht="15" x14ac:dyDescent="0.25">
      <c r="A115" s="19">
        <v>45599.946527777778</v>
      </c>
      <c r="B115" s="1" t="s">
        <v>928</v>
      </c>
      <c r="C115">
        <v>1000</v>
      </c>
      <c r="D115">
        <v>979</v>
      </c>
      <c r="E115" s="1" t="s">
        <v>70</v>
      </c>
    </row>
    <row r="116" spans="1:5" ht="15" x14ac:dyDescent="0.25">
      <c r="A116" s="19">
        <v>45599.965277777781</v>
      </c>
      <c r="B116" s="1" t="s">
        <v>371</v>
      </c>
      <c r="C116">
        <v>1000</v>
      </c>
      <c r="D116">
        <v>979</v>
      </c>
      <c r="E116" s="1" t="s">
        <v>892</v>
      </c>
    </row>
    <row r="117" spans="1:5" ht="15" x14ac:dyDescent="0.25">
      <c r="A117" s="19">
        <v>45600.316666666666</v>
      </c>
      <c r="B117" s="1" t="s">
        <v>929</v>
      </c>
      <c r="C117">
        <v>300</v>
      </c>
      <c r="D117">
        <v>293.7</v>
      </c>
      <c r="E117" s="1" t="s">
        <v>892</v>
      </c>
    </row>
    <row r="118" spans="1:5" ht="15" x14ac:dyDescent="0.25">
      <c r="A118" s="19">
        <v>45600.32708333333</v>
      </c>
      <c r="B118" s="1" t="s">
        <v>930</v>
      </c>
      <c r="C118">
        <v>300</v>
      </c>
      <c r="D118">
        <v>293.7</v>
      </c>
      <c r="E118" s="1" t="s">
        <v>28</v>
      </c>
    </row>
    <row r="119" spans="1:5" ht="15" x14ac:dyDescent="0.25">
      <c r="A119" s="19">
        <v>45600.331944444442</v>
      </c>
      <c r="B119" s="1" t="s">
        <v>87</v>
      </c>
      <c r="C119">
        <v>50</v>
      </c>
      <c r="D119">
        <v>46.1</v>
      </c>
      <c r="E119" s="1" t="s">
        <v>886</v>
      </c>
    </row>
    <row r="120" spans="1:5" ht="15" x14ac:dyDescent="0.25">
      <c r="A120" s="19">
        <v>45600.392361111109</v>
      </c>
      <c r="B120" s="1" t="s">
        <v>218</v>
      </c>
      <c r="C120">
        <v>1000</v>
      </c>
      <c r="D120">
        <v>979</v>
      </c>
      <c r="E120" s="1" t="s">
        <v>30</v>
      </c>
    </row>
    <row r="121" spans="1:5" ht="15" x14ac:dyDescent="0.25">
      <c r="A121" s="19">
        <v>45600.42083333333</v>
      </c>
      <c r="B121" s="1" t="s">
        <v>931</v>
      </c>
      <c r="C121">
        <v>1</v>
      </c>
      <c r="D121">
        <v>-2.9</v>
      </c>
      <c r="E121" s="1" t="s">
        <v>6</v>
      </c>
    </row>
    <row r="122" spans="1:5" ht="15" x14ac:dyDescent="0.25">
      <c r="A122" s="19">
        <v>45600.447916666664</v>
      </c>
      <c r="B122" s="1" t="s">
        <v>923</v>
      </c>
      <c r="C122">
        <v>500</v>
      </c>
      <c r="D122">
        <v>489.5</v>
      </c>
      <c r="E122" s="1" t="s">
        <v>285</v>
      </c>
    </row>
    <row r="123" spans="1:5" ht="15" x14ac:dyDescent="0.25">
      <c r="A123" s="19">
        <v>45600.45</v>
      </c>
      <c r="B123" s="1" t="s">
        <v>106</v>
      </c>
      <c r="C123">
        <v>300</v>
      </c>
      <c r="D123">
        <v>293.7</v>
      </c>
      <c r="E123" s="1" t="s">
        <v>885</v>
      </c>
    </row>
    <row r="124" spans="1:5" ht="15" x14ac:dyDescent="0.25">
      <c r="A124" s="19">
        <v>45600.451388888891</v>
      </c>
      <c r="B124" s="1" t="s">
        <v>932</v>
      </c>
      <c r="C124">
        <v>300</v>
      </c>
      <c r="D124">
        <v>293.7</v>
      </c>
      <c r="E124" s="1" t="s">
        <v>892</v>
      </c>
    </row>
    <row r="125" spans="1:5" ht="15" x14ac:dyDescent="0.25">
      <c r="A125" s="19">
        <v>45600.502083333333</v>
      </c>
      <c r="B125" s="1" t="s">
        <v>933</v>
      </c>
      <c r="C125">
        <v>300</v>
      </c>
      <c r="D125">
        <v>293.7</v>
      </c>
      <c r="E125" s="1" t="s">
        <v>892</v>
      </c>
    </row>
    <row r="126" spans="1:5" ht="15" x14ac:dyDescent="0.25">
      <c r="A126" s="19">
        <v>45600.511111111111</v>
      </c>
      <c r="B126" s="1" t="s">
        <v>74</v>
      </c>
      <c r="C126">
        <v>10</v>
      </c>
      <c r="D126">
        <v>6.1</v>
      </c>
      <c r="E126" s="1" t="s">
        <v>7</v>
      </c>
    </row>
    <row r="127" spans="1:5" ht="15" x14ac:dyDescent="0.25">
      <c r="A127" s="19">
        <v>45600.515972222223</v>
      </c>
      <c r="B127" s="1" t="s">
        <v>277</v>
      </c>
      <c r="C127">
        <v>200</v>
      </c>
      <c r="D127">
        <v>195.4</v>
      </c>
      <c r="E127" s="1" t="s">
        <v>53</v>
      </c>
    </row>
    <row r="128" spans="1:5" ht="15" x14ac:dyDescent="0.25">
      <c r="A128" s="19">
        <v>45600.54583333333</v>
      </c>
      <c r="B128" s="1" t="s">
        <v>934</v>
      </c>
      <c r="C128">
        <v>1</v>
      </c>
      <c r="D128">
        <v>-2.9</v>
      </c>
      <c r="E128" s="1" t="s">
        <v>6</v>
      </c>
    </row>
    <row r="129" spans="1:5" ht="15" x14ac:dyDescent="0.25">
      <c r="A129" s="19">
        <v>45600.548611111109</v>
      </c>
      <c r="B129" s="1" t="s">
        <v>935</v>
      </c>
      <c r="C129">
        <v>1</v>
      </c>
      <c r="D129">
        <v>-2.9</v>
      </c>
      <c r="E129" s="1" t="s">
        <v>6</v>
      </c>
    </row>
    <row r="130" spans="1:5" ht="15" x14ac:dyDescent="0.25">
      <c r="A130" s="19">
        <v>45600.55</v>
      </c>
      <c r="B130" s="1" t="s">
        <v>936</v>
      </c>
      <c r="C130">
        <v>1</v>
      </c>
      <c r="D130">
        <v>-2.9</v>
      </c>
      <c r="E130" s="1" t="s">
        <v>6</v>
      </c>
    </row>
    <row r="131" spans="1:5" ht="30" x14ac:dyDescent="0.25">
      <c r="A131" s="19">
        <v>45600.580555555556</v>
      </c>
      <c r="B131" s="1" t="s">
        <v>369</v>
      </c>
      <c r="C131">
        <v>4000</v>
      </c>
      <c r="D131">
        <v>3916</v>
      </c>
      <c r="E131" s="23" t="s">
        <v>937</v>
      </c>
    </row>
    <row r="132" spans="1:5" ht="15" x14ac:dyDescent="0.25">
      <c r="A132" s="19">
        <v>45600.590277777781</v>
      </c>
      <c r="B132" s="1" t="s">
        <v>938</v>
      </c>
      <c r="C132">
        <v>1000</v>
      </c>
      <c r="D132">
        <v>979</v>
      </c>
      <c r="E132" s="1" t="s">
        <v>892</v>
      </c>
    </row>
    <row r="133" spans="1:5" ht="15" x14ac:dyDescent="0.25">
      <c r="A133" s="19">
        <v>45600.640972222223</v>
      </c>
      <c r="B133" s="1" t="s">
        <v>170</v>
      </c>
      <c r="C133">
        <v>100</v>
      </c>
      <c r="D133">
        <v>96.1</v>
      </c>
      <c r="E133" s="1" t="s">
        <v>7</v>
      </c>
    </row>
    <row r="134" spans="1:5" ht="15" x14ac:dyDescent="0.25">
      <c r="A134" s="19">
        <v>45600.643750000003</v>
      </c>
      <c r="B134" s="1" t="s">
        <v>939</v>
      </c>
      <c r="C134">
        <v>1</v>
      </c>
      <c r="D134">
        <v>-2.9</v>
      </c>
      <c r="E134" s="1" t="s">
        <v>6</v>
      </c>
    </row>
    <row r="135" spans="1:5" ht="15" x14ac:dyDescent="0.25">
      <c r="A135" s="19">
        <v>45600.659722222219</v>
      </c>
      <c r="B135" s="1" t="s">
        <v>169</v>
      </c>
      <c r="C135">
        <v>300</v>
      </c>
      <c r="D135">
        <v>293.7</v>
      </c>
      <c r="E135" s="1" t="s">
        <v>7</v>
      </c>
    </row>
    <row r="136" spans="1:5" ht="15" x14ac:dyDescent="0.25">
      <c r="A136" s="19">
        <v>45600.665972222225</v>
      </c>
      <c r="B136" s="1" t="s">
        <v>940</v>
      </c>
      <c r="C136">
        <v>500</v>
      </c>
      <c r="D136">
        <v>489.5</v>
      </c>
      <c r="E136" s="1" t="s">
        <v>892</v>
      </c>
    </row>
    <row r="137" spans="1:5" ht="15" x14ac:dyDescent="0.25">
      <c r="A137" s="19">
        <v>45600.668055555558</v>
      </c>
      <c r="B137" s="1" t="s">
        <v>296</v>
      </c>
      <c r="C137">
        <v>1000</v>
      </c>
      <c r="D137">
        <v>979</v>
      </c>
      <c r="E137" s="1" t="s">
        <v>29</v>
      </c>
    </row>
    <row r="138" spans="1:5" ht="15" x14ac:dyDescent="0.25">
      <c r="A138" s="19">
        <v>45600.669444444444</v>
      </c>
      <c r="B138" s="1" t="s">
        <v>485</v>
      </c>
      <c r="C138">
        <v>1</v>
      </c>
      <c r="D138">
        <v>-2.9</v>
      </c>
      <c r="E138" s="1" t="s">
        <v>6</v>
      </c>
    </row>
    <row r="139" spans="1:5" ht="15" x14ac:dyDescent="0.25">
      <c r="A139" s="19">
        <v>45600.705555555556</v>
      </c>
      <c r="B139" s="1" t="s">
        <v>941</v>
      </c>
      <c r="C139">
        <v>500</v>
      </c>
      <c r="D139">
        <v>489.5</v>
      </c>
      <c r="E139" s="1" t="s">
        <v>6</v>
      </c>
    </row>
    <row r="140" spans="1:5" ht="15" x14ac:dyDescent="0.25">
      <c r="A140" s="19">
        <v>45600.720138888886</v>
      </c>
      <c r="B140" s="1" t="s">
        <v>168</v>
      </c>
      <c r="C140">
        <v>500</v>
      </c>
      <c r="D140">
        <v>489.5</v>
      </c>
      <c r="E140" s="1" t="s">
        <v>34</v>
      </c>
    </row>
    <row r="141" spans="1:5" ht="15" x14ac:dyDescent="0.25">
      <c r="A141" s="19">
        <v>45600.72152777778</v>
      </c>
      <c r="B141" s="1" t="s">
        <v>167</v>
      </c>
      <c r="C141">
        <v>300</v>
      </c>
      <c r="D141">
        <v>293.7</v>
      </c>
      <c r="E141" s="1" t="s">
        <v>7</v>
      </c>
    </row>
    <row r="142" spans="1:5" ht="15" x14ac:dyDescent="0.25">
      <c r="A142" s="19">
        <v>45600.738194444442</v>
      </c>
      <c r="B142" s="1" t="s">
        <v>468</v>
      </c>
      <c r="C142">
        <v>500</v>
      </c>
      <c r="D142">
        <v>489.5</v>
      </c>
      <c r="E142" s="1" t="s">
        <v>892</v>
      </c>
    </row>
    <row r="143" spans="1:5" ht="15" x14ac:dyDescent="0.25">
      <c r="A143" s="19">
        <v>45600.738194444442</v>
      </c>
      <c r="B143" s="1" t="s">
        <v>942</v>
      </c>
      <c r="C143">
        <v>500</v>
      </c>
      <c r="D143">
        <v>489.5</v>
      </c>
      <c r="E143" s="1" t="s">
        <v>892</v>
      </c>
    </row>
    <row r="144" spans="1:5" ht="15" x14ac:dyDescent="0.25">
      <c r="A144" s="19">
        <v>45600.780555555553</v>
      </c>
      <c r="B144" s="1" t="s">
        <v>268</v>
      </c>
      <c r="C144">
        <v>1000</v>
      </c>
      <c r="D144">
        <v>979</v>
      </c>
      <c r="E144" s="1" t="s">
        <v>7</v>
      </c>
    </row>
    <row r="145" spans="1:5" ht="15" x14ac:dyDescent="0.25">
      <c r="A145" s="19">
        <v>45600.85</v>
      </c>
      <c r="B145" s="1" t="s">
        <v>166</v>
      </c>
      <c r="C145">
        <v>50</v>
      </c>
      <c r="D145">
        <v>46.1</v>
      </c>
      <c r="E145" s="1" t="s">
        <v>7</v>
      </c>
    </row>
    <row r="146" spans="1:5" ht="15" x14ac:dyDescent="0.25">
      <c r="A146" s="19">
        <v>45601.259027777778</v>
      </c>
      <c r="B146" s="1" t="s">
        <v>106</v>
      </c>
      <c r="C146">
        <v>500</v>
      </c>
      <c r="D146">
        <v>489.5</v>
      </c>
      <c r="E146" s="1" t="s">
        <v>892</v>
      </c>
    </row>
    <row r="147" spans="1:5" ht="15" x14ac:dyDescent="0.25">
      <c r="A147" s="19">
        <v>45601.327777777777</v>
      </c>
      <c r="B147" s="1" t="s">
        <v>943</v>
      </c>
      <c r="C147">
        <v>1000</v>
      </c>
      <c r="D147">
        <v>979</v>
      </c>
      <c r="E147" s="1" t="s">
        <v>892</v>
      </c>
    </row>
    <row r="148" spans="1:5" ht="15" x14ac:dyDescent="0.25">
      <c r="A148" s="19">
        <v>45601.352083333331</v>
      </c>
      <c r="B148" s="1" t="s">
        <v>87</v>
      </c>
      <c r="C148">
        <v>50</v>
      </c>
      <c r="D148">
        <v>46.1</v>
      </c>
      <c r="E148" s="1" t="s">
        <v>886</v>
      </c>
    </row>
    <row r="149" spans="1:5" ht="15" x14ac:dyDescent="0.25">
      <c r="A149" s="19">
        <v>45601.356944444444</v>
      </c>
      <c r="B149" s="1" t="s">
        <v>165</v>
      </c>
      <c r="C149">
        <v>300</v>
      </c>
      <c r="D149">
        <v>293.7</v>
      </c>
      <c r="E149" s="1" t="s">
        <v>7</v>
      </c>
    </row>
    <row r="150" spans="1:5" ht="15" x14ac:dyDescent="0.25">
      <c r="A150" s="19">
        <v>45601.35833333333</v>
      </c>
      <c r="B150" s="1" t="s">
        <v>944</v>
      </c>
      <c r="C150">
        <v>500</v>
      </c>
      <c r="D150">
        <v>489.5</v>
      </c>
      <c r="E150" s="1" t="s">
        <v>7</v>
      </c>
    </row>
    <row r="151" spans="1:5" ht="15" x14ac:dyDescent="0.25">
      <c r="A151" s="19">
        <v>45601.395138888889</v>
      </c>
      <c r="B151" s="1" t="s">
        <v>265</v>
      </c>
      <c r="C151">
        <v>100</v>
      </c>
      <c r="D151">
        <v>96.1</v>
      </c>
      <c r="E151" s="1" t="s">
        <v>33</v>
      </c>
    </row>
    <row r="152" spans="1:5" ht="15" x14ac:dyDescent="0.25">
      <c r="A152" s="19">
        <v>45601.415972222225</v>
      </c>
      <c r="B152" s="1" t="s">
        <v>164</v>
      </c>
      <c r="C152">
        <v>100</v>
      </c>
      <c r="D152">
        <v>96.1</v>
      </c>
      <c r="E152" s="1" t="s">
        <v>27</v>
      </c>
    </row>
    <row r="153" spans="1:5" ht="15" x14ac:dyDescent="0.25">
      <c r="A153" s="19">
        <v>45601.420138888891</v>
      </c>
      <c r="B153" s="1" t="s">
        <v>945</v>
      </c>
      <c r="C153">
        <v>1000</v>
      </c>
      <c r="D153">
        <v>979</v>
      </c>
      <c r="E153" s="1" t="s">
        <v>946</v>
      </c>
    </row>
    <row r="154" spans="1:5" ht="15" x14ac:dyDescent="0.25">
      <c r="A154" s="19">
        <v>45601.534722222219</v>
      </c>
      <c r="B154" s="1" t="s">
        <v>241</v>
      </c>
      <c r="C154">
        <v>100</v>
      </c>
      <c r="D154">
        <v>96.1</v>
      </c>
      <c r="E154" s="1" t="s">
        <v>7</v>
      </c>
    </row>
    <row r="155" spans="1:5" ht="15" x14ac:dyDescent="0.25">
      <c r="A155" s="19">
        <v>45601.535416666666</v>
      </c>
      <c r="B155" s="1" t="s">
        <v>161</v>
      </c>
      <c r="C155">
        <v>1</v>
      </c>
      <c r="D155">
        <v>-2.9</v>
      </c>
      <c r="E155" s="1" t="s">
        <v>6</v>
      </c>
    </row>
    <row r="156" spans="1:5" ht="15" x14ac:dyDescent="0.25">
      <c r="A156" s="19">
        <v>45601.536111111112</v>
      </c>
      <c r="B156" s="1" t="s">
        <v>947</v>
      </c>
      <c r="C156">
        <v>1</v>
      </c>
      <c r="D156">
        <v>-2.9</v>
      </c>
      <c r="E156" s="1" t="s">
        <v>6</v>
      </c>
    </row>
    <row r="157" spans="1:5" ht="15" x14ac:dyDescent="0.25">
      <c r="A157" s="19">
        <v>45601.568055555559</v>
      </c>
      <c r="B157" s="1" t="s">
        <v>426</v>
      </c>
      <c r="C157">
        <v>40000</v>
      </c>
      <c r="D157">
        <v>39160</v>
      </c>
      <c r="E157" s="1" t="s">
        <v>886</v>
      </c>
    </row>
    <row r="158" spans="1:5" ht="15" x14ac:dyDescent="0.25">
      <c r="A158" s="19">
        <v>45601.577777777777</v>
      </c>
      <c r="B158" s="1" t="s">
        <v>948</v>
      </c>
      <c r="C158">
        <v>557</v>
      </c>
      <c r="D158">
        <v>545.29999999999995</v>
      </c>
      <c r="E158" s="1" t="s">
        <v>297</v>
      </c>
    </row>
    <row r="159" spans="1:5" ht="15" x14ac:dyDescent="0.25">
      <c r="A159" s="19">
        <v>45601.578472222223</v>
      </c>
      <c r="B159" s="1" t="s">
        <v>948</v>
      </c>
      <c r="C159">
        <v>300</v>
      </c>
      <c r="D159">
        <v>293.7</v>
      </c>
      <c r="E159" s="1" t="s">
        <v>892</v>
      </c>
    </row>
    <row r="160" spans="1:5" ht="15" x14ac:dyDescent="0.25">
      <c r="A160" s="19">
        <v>45601.595138888886</v>
      </c>
      <c r="B160" s="1" t="s">
        <v>269</v>
      </c>
      <c r="C160">
        <v>100</v>
      </c>
      <c r="D160">
        <v>96.1</v>
      </c>
      <c r="E160" s="1" t="s">
        <v>7</v>
      </c>
    </row>
    <row r="161" spans="1:5" ht="15" x14ac:dyDescent="0.25">
      <c r="A161" s="19">
        <v>45601.616666666669</v>
      </c>
      <c r="B161" s="1" t="s">
        <v>270</v>
      </c>
      <c r="C161">
        <v>500</v>
      </c>
      <c r="D161">
        <v>489.5</v>
      </c>
      <c r="E161" s="1" t="s">
        <v>271</v>
      </c>
    </row>
    <row r="162" spans="1:5" ht="15" x14ac:dyDescent="0.25">
      <c r="A162" s="19">
        <v>45601.618055555555</v>
      </c>
      <c r="B162" s="1" t="s">
        <v>949</v>
      </c>
      <c r="C162">
        <v>1000</v>
      </c>
      <c r="D162">
        <v>979</v>
      </c>
      <c r="E162" s="1" t="s">
        <v>892</v>
      </c>
    </row>
    <row r="163" spans="1:5" ht="15" x14ac:dyDescent="0.25">
      <c r="A163" s="19">
        <v>45601.624305555553</v>
      </c>
      <c r="B163" s="1" t="s">
        <v>950</v>
      </c>
      <c r="C163">
        <v>2000</v>
      </c>
      <c r="D163">
        <v>1958</v>
      </c>
      <c r="E163" s="1" t="s">
        <v>951</v>
      </c>
    </row>
    <row r="164" spans="1:5" ht="15" x14ac:dyDescent="0.25">
      <c r="A164" s="19">
        <v>45601.631249999999</v>
      </c>
      <c r="B164" s="1" t="s">
        <v>952</v>
      </c>
      <c r="C164">
        <v>1</v>
      </c>
      <c r="D164">
        <v>-2.9</v>
      </c>
      <c r="E164" s="1" t="s">
        <v>6</v>
      </c>
    </row>
    <row r="165" spans="1:5" ht="15" x14ac:dyDescent="0.25">
      <c r="A165" s="19">
        <v>45601.638194444444</v>
      </c>
      <c r="B165" s="1" t="s">
        <v>295</v>
      </c>
      <c r="C165">
        <v>100</v>
      </c>
      <c r="D165">
        <v>96.1</v>
      </c>
      <c r="E165" s="1" t="s">
        <v>7</v>
      </c>
    </row>
    <row r="166" spans="1:5" ht="15" x14ac:dyDescent="0.25">
      <c r="A166" s="19">
        <v>45601.63958333333</v>
      </c>
      <c r="B166" s="1" t="s">
        <v>384</v>
      </c>
      <c r="C166">
        <v>1000</v>
      </c>
      <c r="D166">
        <v>979</v>
      </c>
      <c r="E166" s="1" t="s">
        <v>892</v>
      </c>
    </row>
    <row r="167" spans="1:5" ht="15" x14ac:dyDescent="0.25">
      <c r="A167" s="19">
        <v>45601.676388888889</v>
      </c>
      <c r="B167" s="1" t="s">
        <v>953</v>
      </c>
      <c r="C167">
        <v>1</v>
      </c>
      <c r="D167">
        <v>-2.9</v>
      </c>
      <c r="E167" s="1" t="s">
        <v>6</v>
      </c>
    </row>
    <row r="168" spans="1:5" ht="15" x14ac:dyDescent="0.25">
      <c r="A168" s="19">
        <v>45601.677083333336</v>
      </c>
      <c r="B168" s="1" t="s">
        <v>267</v>
      </c>
      <c r="C168">
        <v>5000</v>
      </c>
      <c r="D168">
        <v>4895</v>
      </c>
      <c r="E168" s="1" t="s">
        <v>892</v>
      </c>
    </row>
    <row r="169" spans="1:5" ht="15" x14ac:dyDescent="0.25">
      <c r="A169" s="19">
        <v>45601.677777777775</v>
      </c>
      <c r="B169" s="1" t="s">
        <v>954</v>
      </c>
      <c r="C169">
        <v>1</v>
      </c>
      <c r="D169">
        <v>-2.9</v>
      </c>
      <c r="E169" s="1" t="s">
        <v>6</v>
      </c>
    </row>
    <row r="170" spans="1:5" ht="15" x14ac:dyDescent="0.25">
      <c r="A170" s="19">
        <v>45601.688888888886</v>
      </c>
      <c r="B170" s="1" t="s">
        <v>272</v>
      </c>
      <c r="C170">
        <v>50</v>
      </c>
      <c r="D170">
        <v>46.1</v>
      </c>
      <c r="E170" s="1" t="s">
        <v>7</v>
      </c>
    </row>
    <row r="171" spans="1:5" ht="15" x14ac:dyDescent="0.25">
      <c r="A171" s="19">
        <v>45601.701388888891</v>
      </c>
      <c r="B171" s="1" t="s">
        <v>955</v>
      </c>
      <c r="C171">
        <v>1000</v>
      </c>
      <c r="D171">
        <v>979</v>
      </c>
      <c r="E171" s="1" t="s">
        <v>892</v>
      </c>
    </row>
    <row r="172" spans="1:5" ht="15" x14ac:dyDescent="0.25">
      <c r="A172" s="19">
        <v>45601.70208333333</v>
      </c>
      <c r="B172" s="1" t="s">
        <v>381</v>
      </c>
      <c r="C172">
        <v>100</v>
      </c>
      <c r="D172">
        <v>96.1</v>
      </c>
      <c r="E172" s="1" t="s">
        <v>29</v>
      </c>
    </row>
    <row r="173" spans="1:5" ht="15" x14ac:dyDescent="0.25">
      <c r="A173" s="19">
        <v>45601.703472222223</v>
      </c>
      <c r="B173" s="1" t="s">
        <v>956</v>
      </c>
      <c r="C173">
        <v>1000</v>
      </c>
      <c r="D173">
        <v>979</v>
      </c>
      <c r="E173" s="1" t="s">
        <v>892</v>
      </c>
    </row>
    <row r="174" spans="1:5" ht="15" x14ac:dyDescent="0.25">
      <c r="A174" s="19">
        <v>45601.703472222223</v>
      </c>
      <c r="B174" s="1" t="s">
        <v>307</v>
      </c>
      <c r="C174">
        <v>100</v>
      </c>
      <c r="D174">
        <v>96.1</v>
      </c>
      <c r="E174" s="1" t="s">
        <v>892</v>
      </c>
    </row>
    <row r="175" spans="1:5" ht="15" x14ac:dyDescent="0.25">
      <c r="A175" s="19">
        <v>45601.70416666667</v>
      </c>
      <c r="B175" s="1" t="s">
        <v>307</v>
      </c>
      <c r="C175">
        <v>500</v>
      </c>
      <c r="D175">
        <v>489.5</v>
      </c>
      <c r="E175" s="1" t="s">
        <v>298</v>
      </c>
    </row>
    <row r="176" spans="1:5" ht="15" x14ac:dyDescent="0.25">
      <c r="A176" s="19">
        <v>45601.70416666667</v>
      </c>
      <c r="B176" s="1" t="s">
        <v>957</v>
      </c>
      <c r="C176">
        <v>500</v>
      </c>
      <c r="D176">
        <v>489.5</v>
      </c>
      <c r="E176" s="1" t="s">
        <v>958</v>
      </c>
    </row>
    <row r="177" spans="1:5" ht="15" x14ac:dyDescent="0.25">
      <c r="A177" s="19">
        <v>45601.705555555556</v>
      </c>
      <c r="B177" s="1" t="s">
        <v>959</v>
      </c>
      <c r="C177">
        <v>300</v>
      </c>
      <c r="D177">
        <v>293.7</v>
      </c>
      <c r="E177" s="1" t="s">
        <v>892</v>
      </c>
    </row>
    <row r="178" spans="1:5" ht="15" x14ac:dyDescent="0.25">
      <c r="A178" s="19">
        <v>45601.708333333336</v>
      </c>
      <c r="B178" s="1" t="s">
        <v>960</v>
      </c>
      <c r="C178">
        <v>100</v>
      </c>
      <c r="D178">
        <v>96.1</v>
      </c>
      <c r="E178" s="1" t="s">
        <v>892</v>
      </c>
    </row>
    <row r="179" spans="1:5" ht="15" x14ac:dyDescent="0.25">
      <c r="A179" s="19">
        <v>45601.711111111108</v>
      </c>
      <c r="B179" s="1" t="s">
        <v>961</v>
      </c>
      <c r="C179">
        <v>100</v>
      </c>
      <c r="D179">
        <v>96.1</v>
      </c>
      <c r="E179" s="1" t="s">
        <v>264</v>
      </c>
    </row>
    <row r="180" spans="1:5" ht="15" x14ac:dyDescent="0.25">
      <c r="A180" s="19">
        <v>45601.712500000001</v>
      </c>
      <c r="B180" s="1" t="s">
        <v>493</v>
      </c>
      <c r="C180">
        <v>500</v>
      </c>
      <c r="D180">
        <v>489.5</v>
      </c>
      <c r="E180" s="1" t="s">
        <v>892</v>
      </c>
    </row>
    <row r="181" spans="1:5" ht="15" x14ac:dyDescent="0.25">
      <c r="A181" s="19">
        <v>45601.716666666667</v>
      </c>
      <c r="B181" s="1" t="s">
        <v>310</v>
      </c>
      <c r="C181">
        <v>10</v>
      </c>
      <c r="D181">
        <v>6.1</v>
      </c>
      <c r="E181" s="1" t="s">
        <v>886</v>
      </c>
    </row>
    <row r="182" spans="1:5" ht="15" x14ac:dyDescent="0.25">
      <c r="A182" s="19">
        <v>45601.722222222219</v>
      </c>
      <c r="B182" s="1" t="s">
        <v>162</v>
      </c>
      <c r="C182">
        <v>100</v>
      </c>
      <c r="D182">
        <v>96.1</v>
      </c>
      <c r="E182" s="1" t="s">
        <v>29</v>
      </c>
    </row>
    <row r="183" spans="1:5" ht="15" x14ac:dyDescent="0.25">
      <c r="A183" s="19">
        <v>45601.722916666666</v>
      </c>
      <c r="B183" s="1" t="s">
        <v>962</v>
      </c>
      <c r="C183">
        <v>100</v>
      </c>
      <c r="D183">
        <v>96.1</v>
      </c>
      <c r="E183" s="1" t="s">
        <v>892</v>
      </c>
    </row>
    <row r="184" spans="1:5" ht="15" x14ac:dyDescent="0.25">
      <c r="A184" s="19">
        <v>45601.724305555559</v>
      </c>
      <c r="B184" s="1" t="s">
        <v>963</v>
      </c>
      <c r="C184">
        <v>300</v>
      </c>
      <c r="D184">
        <v>293.7</v>
      </c>
      <c r="E184" s="1" t="s">
        <v>892</v>
      </c>
    </row>
    <row r="185" spans="1:5" ht="15" x14ac:dyDescent="0.25">
      <c r="A185" s="19">
        <v>45601.729166666664</v>
      </c>
      <c r="B185" s="1" t="s">
        <v>964</v>
      </c>
      <c r="C185">
        <v>500</v>
      </c>
      <c r="D185">
        <v>489.5</v>
      </c>
      <c r="E185" s="1" t="s">
        <v>892</v>
      </c>
    </row>
    <row r="186" spans="1:5" ht="15" x14ac:dyDescent="0.25">
      <c r="A186" s="19">
        <v>45601.737500000003</v>
      </c>
      <c r="B186" s="1" t="s">
        <v>422</v>
      </c>
      <c r="C186">
        <v>500</v>
      </c>
      <c r="D186">
        <v>489.5</v>
      </c>
      <c r="E186" s="1" t="s">
        <v>892</v>
      </c>
    </row>
    <row r="187" spans="1:5" ht="15" x14ac:dyDescent="0.25">
      <c r="A187" s="19">
        <v>45601.776388888888</v>
      </c>
      <c r="B187" s="1" t="s">
        <v>965</v>
      </c>
      <c r="C187">
        <v>300</v>
      </c>
      <c r="D187">
        <v>293.7</v>
      </c>
      <c r="E187" s="1" t="s">
        <v>892</v>
      </c>
    </row>
    <row r="188" spans="1:5" ht="15" x14ac:dyDescent="0.25">
      <c r="A188" s="19">
        <v>45601.789583333331</v>
      </c>
      <c r="B188" s="1" t="s">
        <v>161</v>
      </c>
      <c r="C188">
        <v>500</v>
      </c>
      <c r="D188">
        <v>489.5</v>
      </c>
      <c r="E188" s="1" t="s">
        <v>7</v>
      </c>
    </row>
    <row r="189" spans="1:5" ht="15" x14ac:dyDescent="0.25">
      <c r="A189" s="19">
        <v>45601.804861111108</v>
      </c>
      <c r="B189" s="1" t="s">
        <v>966</v>
      </c>
      <c r="C189">
        <v>1000</v>
      </c>
      <c r="D189">
        <v>969</v>
      </c>
      <c r="E189" s="1" t="s">
        <v>892</v>
      </c>
    </row>
    <row r="190" spans="1:5" ht="15" x14ac:dyDescent="0.25">
      <c r="A190" s="19">
        <v>45601.847916666666</v>
      </c>
      <c r="B190" s="1" t="s">
        <v>446</v>
      </c>
      <c r="C190">
        <v>1000</v>
      </c>
      <c r="D190">
        <v>979</v>
      </c>
      <c r="E190" s="1" t="s">
        <v>892</v>
      </c>
    </row>
    <row r="191" spans="1:5" ht="15" x14ac:dyDescent="0.25">
      <c r="A191" s="19">
        <v>45601.869444444441</v>
      </c>
      <c r="B191" s="1" t="s">
        <v>967</v>
      </c>
      <c r="C191">
        <v>50</v>
      </c>
      <c r="D191">
        <v>46.1</v>
      </c>
      <c r="E191" s="1" t="s">
        <v>886</v>
      </c>
    </row>
    <row r="192" spans="1:5" ht="15" x14ac:dyDescent="0.25">
      <c r="A192" s="19">
        <v>45601.884027777778</v>
      </c>
      <c r="B192" s="1" t="s">
        <v>311</v>
      </c>
      <c r="C192">
        <v>500</v>
      </c>
      <c r="D192">
        <v>489.5</v>
      </c>
      <c r="E192" s="1" t="s">
        <v>968</v>
      </c>
    </row>
    <row r="193" spans="1:5" ht="15" x14ac:dyDescent="0.25">
      <c r="A193" s="19">
        <v>45601.887499999997</v>
      </c>
      <c r="B193" s="1" t="s">
        <v>669</v>
      </c>
      <c r="C193">
        <v>50</v>
      </c>
      <c r="D193">
        <v>46.1</v>
      </c>
      <c r="E193" s="1" t="s">
        <v>886</v>
      </c>
    </row>
    <row r="194" spans="1:5" ht="15" x14ac:dyDescent="0.25">
      <c r="A194" s="19">
        <v>45601.905555555553</v>
      </c>
      <c r="B194" s="1" t="s">
        <v>969</v>
      </c>
      <c r="C194">
        <v>300</v>
      </c>
      <c r="D194">
        <v>293.7</v>
      </c>
      <c r="E194" s="1" t="s">
        <v>892</v>
      </c>
    </row>
    <row r="195" spans="1:5" ht="15" x14ac:dyDescent="0.25">
      <c r="A195" s="19">
        <v>45601.90625</v>
      </c>
      <c r="B195" s="1" t="s">
        <v>969</v>
      </c>
      <c r="C195">
        <v>300</v>
      </c>
      <c r="D195">
        <v>293.7</v>
      </c>
      <c r="E195" s="1" t="s">
        <v>885</v>
      </c>
    </row>
    <row r="196" spans="1:5" ht="15" x14ac:dyDescent="0.25">
      <c r="A196" s="19">
        <v>45601.934027777781</v>
      </c>
      <c r="B196" s="1" t="s">
        <v>263</v>
      </c>
      <c r="C196">
        <v>500</v>
      </c>
      <c r="D196">
        <v>489.5</v>
      </c>
      <c r="E196" s="1" t="s">
        <v>970</v>
      </c>
    </row>
    <row r="197" spans="1:5" ht="15" x14ac:dyDescent="0.25">
      <c r="A197" s="19">
        <v>45601.974305555559</v>
      </c>
      <c r="B197" s="1" t="s">
        <v>379</v>
      </c>
      <c r="C197">
        <v>500</v>
      </c>
      <c r="D197">
        <v>489.5</v>
      </c>
      <c r="E197" s="1" t="s">
        <v>892</v>
      </c>
    </row>
    <row r="198" spans="1:5" ht="15" x14ac:dyDescent="0.25">
      <c r="A198" s="19">
        <v>45602.004166666666</v>
      </c>
      <c r="B198" s="1" t="s">
        <v>971</v>
      </c>
      <c r="C198">
        <v>500</v>
      </c>
      <c r="D198">
        <v>489.5</v>
      </c>
      <c r="E198" s="1" t="s">
        <v>892</v>
      </c>
    </row>
    <row r="199" spans="1:5" ht="15" x14ac:dyDescent="0.25">
      <c r="A199" s="19">
        <v>45602.13958333333</v>
      </c>
      <c r="B199" s="1" t="s">
        <v>972</v>
      </c>
      <c r="C199">
        <v>300</v>
      </c>
      <c r="D199">
        <v>293.7</v>
      </c>
      <c r="E199" s="1" t="s">
        <v>27</v>
      </c>
    </row>
    <row r="200" spans="1:5" ht="15" x14ac:dyDescent="0.25">
      <c r="A200" s="19">
        <v>45602.254166666666</v>
      </c>
      <c r="B200" s="1" t="s">
        <v>436</v>
      </c>
      <c r="C200">
        <v>1000</v>
      </c>
      <c r="D200">
        <v>979</v>
      </c>
      <c r="E200" s="1" t="s">
        <v>973</v>
      </c>
    </row>
    <row r="201" spans="1:5" ht="15" x14ac:dyDescent="0.25">
      <c r="A201" s="19">
        <v>45602.261111111111</v>
      </c>
      <c r="B201" s="1" t="s">
        <v>106</v>
      </c>
      <c r="C201">
        <v>300</v>
      </c>
      <c r="D201">
        <v>293.7</v>
      </c>
      <c r="E201" s="1" t="s">
        <v>892</v>
      </c>
    </row>
    <row r="202" spans="1:5" ht="15" x14ac:dyDescent="0.25">
      <c r="A202" s="19">
        <v>45602.290972222225</v>
      </c>
      <c r="B202" s="1" t="s">
        <v>258</v>
      </c>
      <c r="C202">
        <v>3000</v>
      </c>
      <c r="D202">
        <v>2937</v>
      </c>
      <c r="E202" s="1" t="s">
        <v>30</v>
      </c>
    </row>
    <row r="203" spans="1:5" ht="15" x14ac:dyDescent="0.25">
      <c r="A203" s="19">
        <v>45602.314583333333</v>
      </c>
      <c r="B203" s="1" t="s">
        <v>974</v>
      </c>
      <c r="C203">
        <v>5000</v>
      </c>
      <c r="D203">
        <v>4895</v>
      </c>
      <c r="E203" s="1" t="s">
        <v>285</v>
      </c>
    </row>
    <row r="204" spans="1:5" ht="15" x14ac:dyDescent="0.25">
      <c r="A204" s="19">
        <v>45602.329861111109</v>
      </c>
      <c r="B204" s="1" t="s">
        <v>975</v>
      </c>
      <c r="C204">
        <v>500</v>
      </c>
      <c r="D204">
        <v>489.5</v>
      </c>
      <c r="E204" s="1" t="s">
        <v>892</v>
      </c>
    </row>
    <row r="205" spans="1:5" ht="15" x14ac:dyDescent="0.25">
      <c r="A205" s="19">
        <v>45602.350694444445</v>
      </c>
      <c r="B205" s="1" t="s">
        <v>361</v>
      </c>
      <c r="C205">
        <v>300</v>
      </c>
      <c r="D205">
        <v>293.7</v>
      </c>
      <c r="E205" s="1" t="s">
        <v>892</v>
      </c>
    </row>
    <row r="206" spans="1:5" ht="15" x14ac:dyDescent="0.25">
      <c r="A206" s="19">
        <v>45602.35833333333</v>
      </c>
      <c r="B206" s="1" t="s">
        <v>160</v>
      </c>
      <c r="C206">
        <v>100</v>
      </c>
      <c r="D206">
        <v>96.1</v>
      </c>
      <c r="E206" s="1" t="s">
        <v>29</v>
      </c>
    </row>
    <row r="207" spans="1:5" ht="15" x14ac:dyDescent="0.25">
      <c r="A207" s="19">
        <v>45602.387499999997</v>
      </c>
      <c r="B207" s="1" t="s">
        <v>201</v>
      </c>
      <c r="C207">
        <v>100</v>
      </c>
      <c r="D207">
        <v>96.1</v>
      </c>
      <c r="E207" s="1" t="s">
        <v>7</v>
      </c>
    </row>
    <row r="208" spans="1:5" ht="15" x14ac:dyDescent="0.25">
      <c r="A208" s="19">
        <v>45602.416666666664</v>
      </c>
      <c r="B208" s="1" t="s">
        <v>308</v>
      </c>
      <c r="C208">
        <v>500</v>
      </c>
      <c r="D208">
        <v>489.5</v>
      </c>
      <c r="E208" s="1" t="s">
        <v>976</v>
      </c>
    </row>
    <row r="209" spans="1:5" ht="15" x14ac:dyDescent="0.25">
      <c r="A209" s="19">
        <v>45602.48541666667</v>
      </c>
      <c r="B209" s="1" t="s">
        <v>224</v>
      </c>
      <c r="C209">
        <v>300</v>
      </c>
      <c r="D209">
        <v>293.7</v>
      </c>
      <c r="E209" s="1" t="s">
        <v>53</v>
      </c>
    </row>
    <row r="210" spans="1:5" ht="15" x14ac:dyDescent="0.25">
      <c r="A210" s="19">
        <v>45602.51666666667</v>
      </c>
      <c r="B210" s="1" t="s">
        <v>977</v>
      </c>
      <c r="C210">
        <v>500</v>
      </c>
      <c r="D210">
        <v>489.5</v>
      </c>
      <c r="E210" s="1" t="s">
        <v>892</v>
      </c>
    </row>
    <row r="211" spans="1:5" ht="15" x14ac:dyDescent="0.25">
      <c r="A211" s="19">
        <v>45602.52847222222</v>
      </c>
      <c r="B211" s="1" t="s">
        <v>159</v>
      </c>
      <c r="C211">
        <v>100</v>
      </c>
      <c r="D211">
        <v>96.1</v>
      </c>
      <c r="E211" s="1" t="s">
        <v>7</v>
      </c>
    </row>
    <row r="212" spans="1:5" ht="30" x14ac:dyDescent="0.25">
      <c r="A212" s="19">
        <v>45602.552777777775</v>
      </c>
      <c r="B212" s="1" t="s">
        <v>978</v>
      </c>
      <c r="C212">
        <v>800</v>
      </c>
      <c r="D212">
        <v>783.2</v>
      </c>
      <c r="E212" s="23" t="s">
        <v>979</v>
      </c>
    </row>
    <row r="213" spans="1:5" ht="15" x14ac:dyDescent="0.25">
      <c r="A213" s="19">
        <v>45602.565972222219</v>
      </c>
      <c r="B213" s="1" t="s">
        <v>693</v>
      </c>
      <c r="C213">
        <v>2000</v>
      </c>
      <c r="D213">
        <v>1958</v>
      </c>
      <c r="E213" s="1" t="s">
        <v>317</v>
      </c>
    </row>
    <row r="214" spans="1:5" ht="15" x14ac:dyDescent="0.25">
      <c r="A214" s="19">
        <v>45602.577777777777</v>
      </c>
      <c r="B214" s="1" t="s">
        <v>290</v>
      </c>
      <c r="C214">
        <v>1000</v>
      </c>
      <c r="D214">
        <v>979</v>
      </c>
      <c r="E214" s="1" t="s">
        <v>892</v>
      </c>
    </row>
    <row r="215" spans="1:5" ht="45" x14ac:dyDescent="0.25">
      <c r="A215" s="19">
        <v>45602.604861111111</v>
      </c>
      <c r="B215" s="1" t="s">
        <v>980</v>
      </c>
      <c r="C215">
        <v>15050</v>
      </c>
      <c r="D215">
        <v>14733.95</v>
      </c>
      <c r="E215" s="23" t="s">
        <v>981</v>
      </c>
    </row>
    <row r="216" spans="1:5" ht="15" x14ac:dyDescent="0.25">
      <c r="A216" s="19">
        <v>45602.695833333331</v>
      </c>
      <c r="B216" s="1" t="s">
        <v>385</v>
      </c>
      <c r="C216">
        <v>12318</v>
      </c>
      <c r="D216">
        <v>12059.32</v>
      </c>
      <c r="E216" s="1" t="s">
        <v>982</v>
      </c>
    </row>
    <row r="217" spans="1:5" ht="15" x14ac:dyDescent="0.25">
      <c r="A217" s="19">
        <v>45602.741666666669</v>
      </c>
      <c r="B217" s="1" t="s">
        <v>983</v>
      </c>
      <c r="C217">
        <v>2000</v>
      </c>
      <c r="D217">
        <v>1958</v>
      </c>
      <c r="E217" s="1" t="s">
        <v>886</v>
      </c>
    </row>
    <row r="218" spans="1:5" ht="15" x14ac:dyDescent="0.25">
      <c r="A218" s="19">
        <v>45602.787499999999</v>
      </c>
      <c r="B218" s="1" t="s">
        <v>158</v>
      </c>
      <c r="C218">
        <v>100</v>
      </c>
      <c r="D218">
        <v>96.1</v>
      </c>
      <c r="E218" s="1" t="s">
        <v>7</v>
      </c>
    </row>
    <row r="219" spans="1:5" ht="15" x14ac:dyDescent="0.25">
      <c r="A219" s="19">
        <v>45602.792361111111</v>
      </c>
      <c r="B219" s="1" t="s">
        <v>984</v>
      </c>
      <c r="C219">
        <v>500</v>
      </c>
      <c r="D219">
        <v>489.5</v>
      </c>
      <c r="E219" s="1" t="s">
        <v>985</v>
      </c>
    </row>
    <row r="220" spans="1:5" ht="15" x14ac:dyDescent="0.25">
      <c r="A220" s="19">
        <v>45602.82916666667</v>
      </c>
      <c r="B220" s="1" t="s">
        <v>82</v>
      </c>
      <c r="C220">
        <v>500</v>
      </c>
      <c r="D220">
        <v>489.5</v>
      </c>
      <c r="E220" s="1" t="s">
        <v>53</v>
      </c>
    </row>
    <row r="221" spans="1:5" ht="15" x14ac:dyDescent="0.25">
      <c r="A221" s="19">
        <v>45602.856944444444</v>
      </c>
      <c r="B221" s="1" t="s">
        <v>986</v>
      </c>
      <c r="C221">
        <v>1000</v>
      </c>
      <c r="D221">
        <v>979</v>
      </c>
      <c r="E221" s="1" t="s">
        <v>892</v>
      </c>
    </row>
    <row r="222" spans="1:5" ht="15" x14ac:dyDescent="0.25">
      <c r="A222" s="19">
        <v>45602.872916666667</v>
      </c>
      <c r="B222" s="1" t="s">
        <v>273</v>
      </c>
      <c r="C222">
        <v>200</v>
      </c>
      <c r="D222">
        <v>195.8</v>
      </c>
      <c r="E222" s="1" t="s">
        <v>7</v>
      </c>
    </row>
    <row r="223" spans="1:5" ht="15" x14ac:dyDescent="0.25">
      <c r="A223" s="19">
        <v>45602.979861111111</v>
      </c>
      <c r="B223" s="1" t="s">
        <v>327</v>
      </c>
      <c r="C223">
        <v>100</v>
      </c>
      <c r="D223">
        <v>96.1</v>
      </c>
      <c r="E223" s="1" t="s">
        <v>987</v>
      </c>
    </row>
    <row r="224" spans="1:5" ht="15" x14ac:dyDescent="0.25">
      <c r="A224" s="19">
        <v>45603.261805555558</v>
      </c>
      <c r="B224" s="1" t="s">
        <v>106</v>
      </c>
      <c r="C224">
        <v>400</v>
      </c>
      <c r="D224">
        <v>391.6</v>
      </c>
      <c r="E224" s="1" t="s">
        <v>239</v>
      </c>
    </row>
    <row r="225" spans="1:5" ht="15" x14ac:dyDescent="0.25">
      <c r="A225" s="19">
        <v>45603.3125</v>
      </c>
      <c r="B225" s="1" t="s">
        <v>87</v>
      </c>
      <c r="C225">
        <v>50</v>
      </c>
      <c r="D225">
        <v>46.1</v>
      </c>
      <c r="E225" s="1" t="s">
        <v>886</v>
      </c>
    </row>
    <row r="226" spans="1:5" ht="15" x14ac:dyDescent="0.25">
      <c r="A226" s="19">
        <v>45603.428472222222</v>
      </c>
      <c r="B226" s="1" t="s">
        <v>988</v>
      </c>
      <c r="C226">
        <v>300</v>
      </c>
      <c r="D226">
        <v>293.7</v>
      </c>
      <c r="E226" s="1" t="s">
        <v>892</v>
      </c>
    </row>
    <row r="227" spans="1:5" ht="15" x14ac:dyDescent="0.25">
      <c r="A227" s="19">
        <v>45603.429861111108</v>
      </c>
      <c r="B227" s="1" t="s">
        <v>988</v>
      </c>
      <c r="C227">
        <v>500</v>
      </c>
      <c r="D227">
        <v>489.5</v>
      </c>
      <c r="E227" s="1" t="s">
        <v>30</v>
      </c>
    </row>
    <row r="228" spans="1:5" ht="15" x14ac:dyDescent="0.25">
      <c r="A228" s="19">
        <v>45603.4375</v>
      </c>
      <c r="B228" s="1" t="s">
        <v>270</v>
      </c>
      <c r="C228">
        <v>500</v>
      </c>
      <c r="D228">
        <v>489.5</v>
      </c>
      <c r="E228" s="1" t="s">
        <v>6</v>
      </c>
    </row>
    <row r="229" spans="1:5" ht="30" x14ac:dyDescent="0.25">
      <c r="A229" s="19">
        <v>45603.456250000003</v>
      </c>
      <c r="B229" s="1" t="s">
        <v>299</v>
      </c>
      <c r="C229">
        <v>500</v>
      </c>
      <c r="D229">
        <v>489.5</v>
      </c>
      <c r="E229" s="23" t="s">
        <v>300</v>
      </c>
    </row>
    <row r="230" spans="1:5" ht="15" x14ac:dyDescent="0.25">
      <c r="A230" s="19">
        <v>45603.518055555556</v>
      </c>
      <c r="B230" s="1" t="s">
        <v>383</v>
      </c>
      <c r="C230">
        <v>500</v>
      </c>
      <c r="D230">
        <v>489.5</v>
      </c>
      <c r="E230" s="1" t="s">
        <v>989</v>
      </c>
    </row>
    <row r="231" spans="1:5" ht="15" x14ac:dyDescent="0.25">
      <c r="A231" s="19">
        <v>45603.65</v>
      </c>
      <c r="B231" s="1" t="s">
        <v>137</v>
      </c>
      <c r="C231">
        <v>300</v>
      </c>
      <c r="D231">
        <v>293.7</v>
      </c>
      <c r="E231" s="1" t="s">
        <v>225</v>
      </c>
    </row>
    <row r="232" spans="1:5" ht="15" x14ac:dyDescent="0.25">
      <c r="A232" s="19">
        <v>45603.681250000001</v>
      </c>
      <c r="B232" s="1" t="s">
        <v>247</v>
      </c>
      <c r="C232">
        <v>300</v>
      </c>
      <c r="D232">
        <v>293.7</v>
      </c>
      <c r="E232" s="1" t="s">
        <v>7</v>
      </c>
    </row>
    <row r="233" spans="1:5" ht="15" x14ac:dyDescent="0.25">
      <c r="A233" s="19">
        <v>45603.857638888891</v>
      </c>
      <c r="B233" s="1" t="s">
        <v>990</v>
      </c>
      <c r="C233">
        <v>1000</v>
      </c>
      <c r="D233">
        <v>979</v>
      </c>
      <c r="E233" s="1" t="s">
        <v>28</v>
      </c>
    </row>
    <row r="234" spans="1:5" ht="15" x14ac:dyDescent="0.25">
      <c r="A234" s="19">
        <v>45603.906944444447</v>
      </c>
      <c r="B234" s="1" t="s">
        <v>206</v>
      </c>
      <c r="C234">
        <v>1000</v>
      </c>
      <c r="D234">
        <v>979</v>
      </c>
      <c r="E234" s="1" t="s">
        <v>29</v>
      </c>
    </row>
    <row r="235" spans="1:5" ht="15" x14ac:dyDescent="0.25">
      <c r="A235" s="19">
        <v>45603.930555555555</v>
      </c>
      <c r="B235" s="1" t="s">
        <v>156</v>
      </c>
      <c r="C235">
        <v>50</v>
      </c>
      <c r="D235">
        <v>46.1</v>
      </c>
      <c r="E235" s="1" t="s">
        <v>7</v>
      </c>
    </row>
    <row r="236" spans="1:5" ht="15" x14ac:dyDescent="0.25">
      <c r="A236" s="19">
        <v>45603.931944444441</v>
      </c>
      <c r="B236" s="1" t="s">
        <v>127</v>
      </c>
      <c r="C236">
        <v>2500</v>
      </c>
      <c r="D236">
        <v>2447.5</v>
      </c>
      <c r="E236" s="1" t="s">
        <v>7</v>
      </c>
    </row>
    <row r="237" spans="1:5" ht="15" x14ac:dyDescent="0.25">
      <c r="A237" s="19">
        <v>45603.976388888892</v>
      </c>
      <c r="B237" s="1" t="s">
        <v>301</v>
      </c>
      <c r="C237">
        <v>500</v>
      </c>
      <c r="D237">
        <v>488.5</v>
      </c>
      <c r="E237" s="1" t="s">
        <v>53</v>
      </c>
    </row>
    <row r="238" spans="1:5" ht="15" x14ac:dyDescent="0.25">
      <c r="A238" s="19">
        <v>45604.260416666664</v>
      </c>
      <c r="B238" s="1" t="s">
        <v>106</v>
      </c>
      <c r="C238">
        <v>500</v>
      </c>
      <c r="D238">
        <v>489.5</v>
      </c>
      <c r="E238" s="1" t="s">
        <v>885</v>
      </c>
    </row>
    <row r="239" spans="1:5" ht="15" x14ac:dyDescent="0.25">
      <c r="A239" s="19">
        <v>45604.333333333336</v>
      </c>
      <c r="B239" s="1" t="s">
        <v>87</v>
      </c>
      <c r="C239">
        <v>50</v>
      </c>
      <c r="D239">
        <v>46.1</v>
      </c>
      <c r="E239" s="1" t="s">
        <v>59</v>
      </c>
    </row>
    <row r="240" spans="1:5" ht="15" x14ac:dyDescent="0.25">
      <c r="A240" s="19">
        <v>45604.359027777777</v>
      </c>
      <c r="B240" s="1" t="s">
        <v>155</v>
      </c>
      <c r="C240">
        <v>500</v>
      </c>
      <c r="D240">
        <v>489.5</v>
      </c>
      <c r="E240" s="1" t="s">
        <v>29</v>
      </c>
    </row>
    <row r="241" spans="1:5" ht="15" x14ac:dyDescent="0.25">
      <c r="A241" s="19">
        <v>45604.379166666666</v>
      </c>
      <c r="B241" s="1" t="s">
        <v>991</v>
      </c>
      <c r="C241">
        <v>1000</v>
      </c>
      <c r="D241">
        <v>979</v>
      </c>
      <c r="E241" s="1" t="s">
        <v>992</v>
      </c>
    </row>
    <row r="242" spans="1:5" ht="15" x14ac:dyDescent="0.25">
      <c r="A242" s="19">
        <v>45604.384027777778</v>
      </c>
      <c r="B242" s="1" t="s">
        <v>993</v>
      </c>
      <c r="C242">
        <v>1000</v>
      </c>
      <c r="D242">
        <v>979</v>
      </c>
      <c r="E242" s="1" t="s">
        <v>994</v>
      </c>
    </row>
    <row r="243" spans="1:5" ht="15" x14ac:dyDescent="0.25">
      <c r="A243" s="19">
        <v>45604.445833333331</v>
      </c>
      <c r="B243" s="1" t="s">
        <v>995</v>
      </c>
      <c r="C243">
        <v>1000</v>
      </c>
      <c r="D243">
        <v>979</v>
      </c>
      <c r="E243" s="1" t="s">
        <v>996</v>
      </c>
    </row>
    <row r="244" spans="1:5" ht="15" x14ac:dyDescent="0.25">
      <c r="A244" s="19">
        <v>45604.504166666666</v>
      </c>
      <c r="B244" s="1" t="s">
        <v>154</v>
      </c>
      <c r="C244">
        <v>100</v>
      </c>
      <c r="D244">
        <v>96.1</v>
      </c>
      <c r="E244" s="1" t="s">
        <v>7</v>
      </c>
    </row>
    <row r="245" spans="1:5" ht="15" x14ac:dyDescent="0.25">
      <c r="A245" s="19">
        <v>45604.524305555555</v>
      </c>
      <c r="B245" s="1" t="s">
        <v>286</v>
      </c>
      <c r="C245">
        <v>5000</v>
      </c>
      <c r="D245">
        <v>4895</v>
      </c>
      <c r="E245" s="1" t="s">
        <v>297</v>
      </c>
    </row>
    <row r="246" spans="1:5" ht="30" x14ac:dyDescent="0.25">
      <c r="A246" s="19">
        <v>45604.536111111112</v>
      </c>
      <c r="B246" s="1" t="s">
        <v>481</v>
      </c>
      <c r="C246">
        <v>1600</v>
      </c>
      <c r="D246">
        <v>1566.4</v>
      </c>
      <c r="E246" s="23" t="s">
        <v>997</v>
      </c>
    </row>
    <row r="247" spans="1:5" ht="15" x14ac:dyDescent="0.25">
      <c r="A247" s="19">
        <v>45604.548611111109</v>
      </c>
      <c r="B247" s="1" t="s">
        <v>144</v>
      </c>
      <c r="C247">
        <v>500</v>
      </c>
      <c r="D247">
        <v>489.5</v>
      </c>
      <c r="E247" s="1" t="s">
        <v>36</v>
      </c>
    </row>
    <row r="248" spans="1:5" ht="15" x14ac:dyDescent="0.25">
      <c r="A248" s="19">
        <v>45604.563888888886</v>
      </c>
      <c r="B248" s="1" t="s">
        <v>998</v>
      </c>
      <c r="C248">
        <v>300</v>
      </c>
      <c r="D248">
        <v>293.7</v>
      </c>
      <c r="E248" s="1" t="s">
        <v>59</v>
      </c>
    </row>
    <row r="249" spans="1:5" ht="15" x14ac:dyDescent="0.25">
      <c r="A249" s="19">
        <v>45604.604166666664</v>
      </c>
      <c r="B249" s="1" t="s">
        <v>484</v>
      </c>
      <c r="C249">
        <v>500</v>
      </c>
      <c r="D249">
        <v>489.5</v>
      </c>
      <c r="E249" s="1" t="s">
        <v>6</v>
      </c>
    </row>
    <row r="250" spans="1:5" ht="15" x14ac:dyDescent="0.25">
      <c r="A250" s="19">
        <v>45604.679166666669</v>
      </c>
      <c r="B250" s="1" t="s">
        <v>999</v>
      </c>
      <c r="C250">
        <v>5000</v>
      </c>
      <c r="D250">
        <v>4895</v>
      </c>
      <c r="E250" s="1" t="s">
        <v>908</v>
      </c>
    </row>
    <row r="251" spans="1:5" ht="15" x14ac:dyDescent="0.25">
      <c r="A251" s="19">
        <v>45604.708333333336</v>
      </c>
      <c r="B251" s="1" t="s">
        <v>1000</v>
      </c>
      <c r="C251">
        <v>100</v>
      </c>
      <c r="D251">
        <v>96.1</v>
      </c>
      <c r="E251" s="1" t="s">
        <v>892</v>
      </c>
    </row>
    <row r="252" spans="1:5" ht="15" x14ac:dyDescent="0.25">
      <c r="A252" s="19">
        <v>45604.728472222225</v>
      </c>
      <c r="B252" s="1" t="s">
        <v>304</v>
      </c>
      <c r="C252">
        <v>300</v>
      </c>
      <c r="D252">
        <v>293.10000000000002</v>
      </c>
      <c r="E252" s="1" t="s">
        <v>53</v>
      </c>
    </row>
    <row r="253" spans="1:5" ht="15" x14ac:dyDescent="0.25">
      <c r="A253" s="19">
        <v>45604.752083333333</v>
      </c>
      <c r="B253" s="1" t="s">
        <v>1001</v>
      </c>
      <c r="C253">
        <v>100</v>
      </c>
      <c r="D253">
        <v>96.1</v>
      </c>
      <c r="E253" s="1" t="s">
        <v>27</v>
      </c>
    </row>
    <row r="254" spans="1:5" ht="15" x14ac:dyDescent="0.25">
      <c r="A254" s="19">
        <v>45604.788194444445</v>
      </c>
      <c r="B254" s="1" t="s">
        <v>1002</v>
      </c>
      <c r="C254">
        <v>5000</v>
      </c>
      <c r="D254">
        <v>4895</v>
      </c>
      <c r="E254" s="1" t="s">
        <v>996</v>
      </c>
    </row>
    <row r="255" spans="1:5" ht="15" x14ac:dyDescent="0.25">
      <c r="A255" s="19">
        <v>45604.811805555553</v>
      </c>
      <c r="B255" s="1" t="s">
        <v>63</v>
      </c>
      <c r="C255">
        <v>300</v>
      </c>
      <c r="D255">
        <v>293.7</v>
      </c>
      <c r="E255" s="1" t="s">
        <v>892</v>
      </c>
    </row>
    <row r="256" spans="1:5" ht="15" x14ac:dyDescent="0.25">
      <c r="A256" s="19">
        <v>45604.813194444447</v>
      </c>
      <c r="B256" s="1" t="s">
        <v>401</v>
      </c>
      <c r="C256">
        <v>1000</v>
      </c>
      <c r="D256">
        <v>979</v>
      </c>
      <c r="E256" s="1" t="s">
        <v>6</v>
      </c>
    </row>
    <row r="257" spans="1:5" ht="15" x14ac:dyDescent="0.25">
      <c r="A257" s="19">
        <v>45604.820833333331</v>
      </c>
      <c r="B257" s="1" t="s">
        <v>1003</v>
      </c>
      <c r="C257">
        <v>2000</v>
      </c>
      <c r="D257">
        <v>1954</v>
      </c>
      <c r="E257" s="1" t="s">
        <v>53</v>
      </c>
    </row>
    <row r="258" spans="1:5" ht="15" x14ac:dyDescent="0.25">
      <c r="A258" s="19">
        <v>45604.828472222223</v>
      </c>
      <c r="B258" s="1" t="s">
        <v>1004</v>
      </c>
      <c r="C258">
        <v>500</v>
      </c>
      <c r="D258">
        <v>489.5</v>
      </c>
      <c r="E258" s="1" t="s">
        <v>892</v>
      </c>
    </row>
    <row r="259" spans="1:5" ht="15" x14ac:dyDescent="0.25">
      <c r="A259" s="19">
        <v>45604.912499999999</v>
      </c>
      <c r="B259" s="1" t="s">
        <v>1005</v>
      </c>
      <c r="C259">
        <v>5000</v>
      </c>
      <c r="D259">
        <v>4895</v>
      </c>
      <c r="E259" s="1" t="s">
        <v>28</v>
      </c>
    </row>
    <row r="260" spans="1:5" ht="15" x14ac:dyDescent="0.25">
      <c r="A260" s="19">
        <v>45604.989583333336</v>
      </c>
      <c r="B260" s="1" t="s">
        <v>109</v>
      </c>
      <c r="C260">
        <v>100</v>
      </c>
      <c r="D260">
        <v>96.1</v>
      </c>
      <c r="E260" s="1" t="s">
        <v>53</v>
      </c>
    </row>
    <row r="261" spans="1:5" ht="15" x14ac:dyDescent="0.25">
      <c r="A261" s="19">
        <v>45604.991666666669</v>
      </c>
      <c r="B261" s="1" t="s">
        <v>171</v>
      </c>
      <c r="C261">
        <v>5000</v>
      </c>
      <c r="D261">
        <v>4895</v>
      </c>
      <c r="E261" s="1" t="s">
        <v>294</v>
      </c>
    </row>
    <row r="262" spans="1:5" ht="15" x14ac:dyDescent="0.25">
      <c r="A262" s="19">
        <v>45604.993055555555</v>
      </c>
      <c r="B262" s="1" t="s">
        <v>171</v>
      </c>
      <c r="C262">
        <v>5000</v>
      </c>
      <c r="D262">
        <v>4895</v>
      </c>
      <c r="E262" s="1" t="s">
        <v>885</v>
      </c>
    </row>
    <row r="263" spans="1:5" ht="15" x14ac:dyDescent="0.25">
      <c r="A263" s="19">
        <v>45604.993750000001</v>
      </c>
      <c r="B263" s="1" t="s">
        <v>171</v>
      </c>
      <c r="C263">
        <v>5000</v>
      </c>
      <c r="D263">
        <v>4895</v>
      </c>
      <c r="E263" s="1" t="s">
        <v>302</v>
      </c>
    </row>
    <row r="264" spans="1:5" ht="15" x14ac:dyDescent="0.25">
      <c r="A264" s="19">
        <v>45605.021527777775</v>
      </c>
      <c r="B264" s="1" t="s">
        <v>1006</v>
      </c>
      <c r="C264">
        <v>500</v>
      </c>
      <c r="D264">
        <v>488.5</v>
      </c>
      <c r="E264" s="1" t="s">
        <v>53</v>
      </c>
    </row>
    <row r="265" spans="1:5" ht="15" x14ac:dyDescent="0.25">
      <c r="A265" s="19">
        <v>45605.207638888889</v>
      </c>
      <c r="B265" s="1" t="s">
        <v>881</v>
      </c>
      <c r="C265">
        <v>1000</v>
      </c>
      <c r="D265">
        <v>979</v>
      </c>
      <c r="E265" s="1" t="s">
        <v>886</v>
      </c>
    </row>
    <row r="266" spans="1:5" ht="15" x14ac:dyDescent="0.25">
      <c r="A266" s="19">
        <v>45605.306944444441</v>
      </c>
      <c r="B266" s="1" t="s">
        <v>967</v>
      </c>
      <c r="C266">
        <v>500</v>
      </c>
      <c r="D266">
        <v>489.5</v>
      </c>
      <c r="E266" s="1" t="s">
        <v>6</v>
      </c>
    </row>
    <row r="267" spans="1:5" ht="15" x14ac:dyDescent="0.25">
      <c r="A267" s="19">
        <v>45605.472222222219</v>
      </c>
      <c r="B267" s="1" t="s">
        <v>313</v>
      </c>
      <c r="C267">
        <v>2000</v>
      </c>
      <c r="D267">
        <v>1958</v>
      </c>
      <c r="E267" s="1" t="s">
        <v>239</v>
      </c>
    </row>
    <row r="268" spans="1:5" ht="15" x14ac:dyDescent="0.25">
      <c r="A268" s="19">
        <v>45605.581250000003</v>
      </c>
      <c r="B268" s="1" t="s">
        <v>1007</v>
      </c>
      <c r="C268">
        <v>300</v>
      </c>
      <c r="D268">
        <v>293.7</v>
      </c>
      <c r="E268" s="1" t="s">
        <v>6</v>
      </c>
    </row>
    <row r="269" spans="1:5" ht="15" x14ac:dyDescent="0.25">
      <c r="A269" s="19">
        <v>45605.714583333334</v>
      </c>
      <c r="B269" s="1" t="s">
        <v>178</v>
      </c>
      <c r="C269">
        <v>500</v>
      </c>
      <c r="D269">
        <v>489.5</v>
      </c>
      <c r="E269" s="1" t="s">
        <v>892</v>
      </c>
    </row>
    <row r="270" spans="1:5" ht="15" x14ac:dyDescent="0.25">
      <c r="A270" s="19">
        <v>45605.772222222222</v>
      </c>
      <c r="B270" s="1" t="s">
        <v>55</v>
      </c>
      <c r="C270">
        <v>500</v>
      </c>
      <c r="D270">
        <v>489.5</v>
      </c>
      <c r="E270" s="1" t="s">
        <v>56</v>
      </c>
    </row>
    <row r="271" spans="1:5" ht="15" x14ac:dyDescent="0.25">
      <c r="A271" s="19">
        <v>45605.85833333333</v>
      </c>
      <c r="B271" s="1" t="s">
        <v>148</v>
      </c>
      <c r="C271">
        <v>1000</v>
      </c>
      <c r="D271">
        <v>979</v>
      </c>
      <c r="E271" s="1" t="s">
        <v>7</v>
      </c>
    </row>
    <row r="272" spans="1:5" ht="15" x14ac:dyDescent="0.25">
      <c r="A272" s="19">
        <v>45605.892361111109</v>
      </c>
      <c r="B272" s="1" t="s">
        <v>136</v>
      </c>
      <c r="C272">
        <v>300</v>
      </c>
      <c r="D272">
        <v>293.7</v>
      </c>
      <c r="E272" s="1" t="s">
        <v>7</v>
      </c>
    </row>
    <row r="273" spans="1:5" ht="15" x14ac:dyDescent="0.25">
      <c r="A273" s="19">
        <v>45605.906944444447</v>
      </c>
      <c r="B273" s="1" t="s">
        <v>1008</v>
      </c>
      <c r="C273">
        <v>1000</v>
      </c>
      <c r="D273">
        <v>979</v>
      </c>
      <c r="E273" s="1" t="s">
        <v>244</v>
      </c>
    </row>
    <row r="274" spans="1:5" ht="15" x14ac:dyDescent="0.25">
      <c r="A274" s="19">
        <v>45606.401388888888</v>
      </c>
      <c r="B274" s="1" t="s">
        <v>1009</v>
      </c>
      <c r="C274">
        <v>500</v>
      </c>
      <c r="D274">
        <v>489.5</v>
      </c>
      <c r="E274" s="1" t="s">
        <v>6</v>
      </c>
    </row>
    <row r="275" spans="1:5" ht="15" x14ac:dyDescent="0.25">
      <c r="A275" s="19">
        <v>45606.434027777781</v>
      </c>
      <c r="B275" s="1" t="s">
        <v>106</v>
      </c>
      <c r="C275">
        <v>300</v>
      </c>
      <c r="D275">
        <v>293.7</v>
      </c>
      <c r="E275" s="1" t="s">
        <v>885</v>
      </c>
    </row>
    <row r="276" spans="1:5" ht="15" x14ac:dyDescent="0.25">
      <c r="A276" s="19">
        <v>45606.530555555553</v>
      </c>
      <c r="B276" s="1" t="s">
        <v>1010</v>
      </c>
      <c r="C276">
        <v>8000</v>
      </c>
      <c r="D276">
        <v>7832</v>
      </c>
      <c r="E276" s="1" t="s">
        <v>431</v>
      </c>
    </row>
    <row r="277" spans="1:5" ht="15" x14ac:dyDescent="0.25">
      <c r="A277" s="19">
        <v>45606.587500000001</v>
      </c>
      <c r="B277" s="1" t="s">
        <v>378</v>
      </c>
      <c r="C277">
        <v>100</v>
      </c>
      <c r="D277">
        <v>96.1</v>
      </c>
      <c r="E277" s="1" t="s">
        <v>908</v>
      </c>
    </row>
    <row r="278" spans="1:5" ht="15" x14ac:dyDescent="0.25">
      <c r="A278" s="19">
        <v>45606.588194444441</v>
      </c>
      <c r="B278" s="1" t="s">
        <v>378</v>
      </c>
      <c r="C278">
        <v>100</v>
      </c>
      <c r="D278">
        <v>96.1</v>
      </c>
      <c r="E278" s="1" t="s">
        <v>302</v>
      </c>
    </row>
    <row r="279" spans="1:5" ht="15" x14ac:dyDescent="0.25">
      <c r="A279" s="19">
        <v>45606.588888888888</v>
      </c>
      <c r="B279" s="1" t="s">
        <v>378</v>
      </c>
      <c r="C279">
        <v>100</v>
      </c>
      <c r="D279">
        <v>96.1</v>
      </c>
      <c r="E279" s="1" t="s">
        <v>285</v>
      </c>
    </row>
    <row r="280" spans="1:5" ht="15" x14ac:dyDescent="0.25">
      <c r="A280" s="19">
        <v>45606.590277777781</v>
      </c>
      <c r="B280" s="1" t="s">
        <v>378</v>
      </c>
      <c r="C280">
        <v>100</v>
      </c>
      <c r="D280">
        <v>96.1</v>
      </c>
      <c r="E280" s="1" t="s">
        <v>907</v>
      </c>
    </row>
    <row r="281" spans="1:5" ht="15" x14ac:dyDescent="0.25">
      <c r="A281" s="19">
        <v>45606.61041666667</v>
      </c>
      <c r="B281" s="1" t="s">
        <v>153</v>
      </c>
      <c r="C281">
        <v>100</v>
      </c>
      <c r="D281">
        <v>96.1</v>
      </c>
      <c r="E281" s="1" t="s">
        <v>41</v>
      </c>
    </row>
    <row r="282" spans="1:5" ht="15" x14ac:dyDescent="0.25">
      <c r="A282" s="19">
        <v>45606.645833333336</v>
      </c>
      <c r="B282" s="1" t="s">
        <v>338</v>
      </c>
      <c r="C282">
        <v>300</v>
      </c>
      <c r="D282">
        <v>293.7</v>
      </c>
      <c r="E282" s="1" t="s">
        <v>1011</v>
      </c>
    </row>
    <row r="283" spans="1:5" ht="15" x14ac:dyDescent="0.25">
      <c r="A283" s="19">
        <v>45606.665972222225</v>
      </c>
      <c r="B283" s="1" t="s">
        <v>1012</v>
      </c>
      <c r="C283">
        <v>1000</v>
      </c>
      <c r="D283">
        <v>979</v>
      </c>
      <c r="E283" s="1" t="s">
        <v>239</v>
      </c>
    </row>
    <row r="284" spans="1:5" ht="15" x14ac:dyDescent="0.25">
      <c r="A284" s="19">
        <v>45606.667361111111</v>
      </c>
      <c r="B284" s="1" t="s">
        <v>1012</v>
      </c>
      <c r="C284">
        <v>1000</v>
      </c>
      <c r="D284">
        <v>979</v>
      </c>
      <c r="E284" s="1" t="s">
        <v>1013</v>
      </c>
    </row>
    <row r="285" spans="1:5" ht="15" x14ac:dyDescent="0.25">
      <c r="A285" s="19">
        <v>45606.667361111111</v>
      </c>
      <c r="B285" s="1" t="s">
        <v>1012</v>
      </c>
      <c r="C285">
        <v>1000</v>
      </c>
      <c r="D285">
        <v>979</v>
      </c>
      <c r="E285" s="1" t="s">
        <v>297</v>
      </c>
    </row>
    <row r="286" spans="1:5" ht="15" x14ac:dyDescent="0.25">
      <c r="A286" s="19">
        <v>45606.729166666664</v>
      </c>
      <c r="B286" s="1" t="s">
        <v>149</v>
      </c>
      <c r="C286">
        <v>100</v>
      </c>
      <c r="D286">
        <v>96.1</v>
      </c>
      <c r="E286" s="1" t="s">
        <v>7</v>
      </c>
    </row>
    <row r="287" spans="1:5" ht="15" x14ac:dyDescent="0.25">
      <c r="A287" s="19">
        <v>45606.740972222222</v>
      </c>
      <c r="B287" s="1" t="s">
        <v>402</v>
      </c>
      <c r="C287">
        <v>300</v>
      </c>
      <c r="D287">
        <v>293.7</v>
      </c>
      <c r="E287" s="1" t="s">
        <v>885</v>
      </c>
    </row>
    <row r="288" spans="1:5" ht="15" x14ac:dyDescent="0.25">
      <c r="A288" s="19">
        <v>45606.743055555555</v>
      </c>
      <c r="B288" s="1" t="s">
        <v>287</v>
      </c>
      <c r="C288">
        <v>500</v>
      </c>
      <c r="D288">
        <v>489.5</v>
      </c>
      <c r="E288" s="1" t="s">
        <v>305</v>
      </c>
    </row>
    <row r="289" spans="1:5" ht="30" x14ac:dyDescent="0.25">
      <c r="A289" s="19">
        <v>45606.752083333333</v>
      </c>
      <c r="B289" s="1" t="s">
        <v>152</v>
      </c>
      <c r="C289">
        <v>300</v>
      </c>
      <c r="D289">
        <v>293.7</v>
      </c>
      <c r="E289" s="23" t="s">
        <v>49</v>
      </c>
    </row>
    <row r="290" spans="1:5" ht="15" x14ac:dyDescent="0.25">
      <c r="A290" s="19">
        <v>45606.761805555558</v>
      </c>
      <c r="B290" s="1" t="s">
        <v>1014</v>
      </c>
      <c r="C290">
        <v>1</v>
      </c>
      <c r="D290">
        <v>-2.9</v>
      </c>
      <c r="E290" s="1" t="s">
        <v>6</v>
      </c>
    </row>
    <row r="291" spans="1:5" ht="15" x14ac:dyDescent="0.25">
      <c r="A291" s="19">
        <v>45606.851388888892</v>
      </c>
      <c r="B291" s="1" t="s">
        <v>151</v>
      </c>
      <c r="C291">
        <v>100</v>
      </c>
      <c r="D291">
        <v>96.1</v>
      </c>
      <c r="E291" s="1" t="s">
        <v>29</v>
      </c>
    </row>
    <row r="292" spans="1:5" ht="15" x14ac:dyDescent="0.25">
      <c r="A292" s="19">
        <v>45606.852083333331</v>
      </c>
      <c r="B292" s="1" t="s">
        <v>274</v>
      </c>
      <c r="C292">
        <v>500</v>
      </c>
      <c r="D292">
        <v>489.5</v>
      </c>
      <c r="E292" s="1" t="s">
        <v>7</v>
      </c>
    </row>
    <row r="293" spans="1:5" ht="15" x14ac:dyDescent="0.25">
      <c r="A293" s="19">
        <v>45606.853472222225</v>
      </c>
      <c r="B293" s="1" t="s">
        <v>87</v>
      </c>
      <c r="C293">
        <v>50</v>
      </c>
      <c r="D293">
        <v>46.1</v>
      </c>
      <c r="E293" s="1" t="s">
        <v>59</v>
      </c>
    </row>
    <row r="294" spans="1:5" ht="30" x14ac:dyDescent="0.25">
      <c r="A294" s="19">
        <v>45606.883333333331</v>
      </c>
      <c r="B294" s="1" t="s">
        <v>100</v>
      </c>
      <c r="C294">
        <v>300</v>
      </c>
      <c r="D294">
        <v>293.7</v>
      </c>
      <c r="E294" s="23" t="s">
        <v>207</v>
      </c>
    </row>
    <row r="295" spans="1:5" ht="15" x14ac:dyDescent="0.25">
      <c r="A295" s="19">
        <v>45607.334722222222</v>
      </c>
      <c r="B295" s="1" t="s">
        <v>106</v>
      </c>
      <c r="C295">
        <v>300</v>
      </c>
      <c r="D295">
        <v>293.7</v>
      </c>
      <c r="E295" s="1" t="s">
        <v>885</v>
      </c>
    </row>
    <row r="296" spans="1:5" ht="15" x14ac:dyDescent="0.25">
      <c r="A296" s="19">
        <v>45607.40625</v>
      </c>
      <c r="B296" s="1" t="s">
        <v>309</v>
      </c>
      <c r="C296">
        <v>150</v>
      </c>
      <c r="D296">
        <v>146.1</v>
      </c>
      <c r="E296" s="1" t="s">
        <v>7</v>
      </c>
    </row>
    <row r="297" spans="1:5" ht="15" x14ac:dyDescent="0.25">
      <c r="A297" s="19">
        <v>45607.418055555558</v>
      </c>
      <c r="B297" s="1" t="s">
        <v>961</v>
      </c>
      <c r="C297">
        <v>500</v>
      </c>
      <c r="D297">
        <v>489.5</v>
      </c>
      <c r="E297" s="1" t="s">
        <v>70</v>
      </c>
    </row>
    <row r="298" spans="1:5" ht="15" x14ac:dyDescent="0.25">
      <c r="A298" s="19">
        <v>45607.53125</v>
      </c>
      <c r="B298" s="1" t="s">
        <v>452</v>
      </c>
      <c r="C298">
        <v>100</v>
      </c>
      <c r="D298">
        <v>96.1</v>
      </c>
      <c r="E298" s="1" t="s">
        <v>7</v>
      </c>
    </row>
    <row r="299" spans="1:5" ht="30" x14ac:dyDescent="0.25">
      <c r="A299" s="19">
        <v>45607.665277777778</v>
      </c>
      <c r="B299" s="1" t="s">
        <v>242</v>
      </c>
      <c r="C299">
        <v>6700</v>
      </c>
      <c r="D299">
        <v>6559.3</v>
      </c>
      <c r="E299" s="23" t="s">
        <v>1015</v>
      </c>
    </row>
    <row r="300" spans="1:5" ht="15" x14ac:dyDescent="0.25">
      <c r="A300" s="19">
        <v>45607.685416666667</v>
      </c>
      <c r="B300" s="1" t="s">
        <v>1016</v>
      </c>
      <c r="C300">
        <v>500</v>
      </c>
      <c r="D300">
        <v>489.5</v>
      </c>
      <c r="E300" s="1" t="s">
        <v>1017</v>
      </c>
    </row>
    <row r="301" spans="1:5" ht="30" x14ac:dyDescent="0.25">
      <c r="A301" s="19">
        <v>45607.692361111112</v>
      </c>
      <c r="B301" s="1" t="s">
        <v>242</v>
      </c>
      <c r="C301">
        <v>200</v>
      </c>
      <c r="D301">
        <v>195.8</v>
      </c>
      <c r="E301" s="23" t="s">
        <v>1015</v>
      </c>
    </row>
    <row r="302" spans="1:5" ht="15" x14ac:dyDescent="0.25">
      <c r="A302" s="19">
        <v>45607.70208333333</v>
      </c>
      <c r="B302" s="1" t="s">
        <v>1018</v>
      </c>
      <c r="C302">
        <v>1</v>
      </c>
      <c r="D302">
        <v>-2.9</v>
      </c>
      <c r="E302" s="1" t="s">
        <v>6</v>
      </c>
    </row>
    <row r="303" spans="1:5" ht="15" x14ac:dyDescent="0.25">
      <c r="A303" s="19">
        <v>45607.70208333333</v>
      </c>
      <c r="B303" s="1" t="s">
        <v>1019</v>
      </c>
      <c r="C303">
        <v>1</v>
      </c>
      <c r="D303">
        <v>-2.9</v>
      </c>
      <c r="E303" s="1" t="s">
        <v>6</v>
      </c>
    </row>
    <row r="304" spans="1:5" ht="15" x14ac:dyDescent="0.25">
      <c r="A304" s="19">
        <v>45607.70416666667</v>
      </c>
      <c r="B304" s="1" t="s">
        <v>1020</v>
      </c>
      <c r="C304">
        <v>1</v>
      </c>
      <c r="D304">
        <v>-2.9</v>
      </c>
      <c r="E304" s="1" t="s">
        <v>6</v>
      </c>
    </row>
    <row r="305" spans="1:5" ht="15" x14ac:dyDescent="0.25">
      <c r="A305" s="19">
        <v>45607.713194444441</v>
      </c>
      <c r="B305" s="1" t="s">
        <v>391</v>
      </c>
      <c r="C305">
        <v>500</v>
      </c>
      <c r="D305">
        <v>489.5</v>
      </c>
      <c r="E305" s="1" t="s">
        <v>32</v>
      </c>
    </row>
    <row r="306" spans="1:5" ht="15" x14ac:dyDescent="0.25">
      <c r="A306" s="19">
        <v>45607.810416666667</v>
      </c>
      <c r="B306" s="1" t="s">
        <v>87</v>
      </c>
      <c r="C306">
        <v>50</v>
      </c>
      <c r="D306">
        <v>46.1</v>
      </c>
      <c r="E306" s="1" t="s">
        <v>59</v>
      </c>
    </row>
    <row r="307" spans="1:5" ht="15" x14ac:dyDescent="0.25">
      <c r="A307" s="19">
        <v>45607.888194444444</v>
      </c>
      <c r="B307" s="1" t="s">
        <v>147</v>
      </c>
      <c r="C307">
        <v>300</v>
      </c>
      <c r="D307">
        <v>293.7</v>
      </c>
      <c r="E307" s="1" t="s">
        <v>5</v>
      </c>
    </row>
    <row r="308" spans="1:5" ht="15" x14ac:dyDescent="0.25">
      <c r="A308" s="19">
        <v>45607.888888888891</v>
      </c>
      <c r="B308" s="1" t="s">
        <v>146</v>
      </c>
      <c r="C308">
        <v>300</v>
      </c>
      <c r="D308">
        <v>293.7</v>
      </c>
      <c r="E308" s="1" t="s">
        <v>7</v>
      </c>
    </row>
    <row r="309" spans="1:5" ht="15" x14ac:dyDescent="0.25">
      <c r="A309" s="19">
        <v>45607.920138888891</v>
      </c>
      <c r="B309" s="1" t="s">
        <v>208</v>
      </c>
      <c r="C309">
        <v>500</v>
      </c>
      <c r="D309">
        <v>489.5</v>
      </c>
      <c r="E309" s="1" t="s">
        <v>7</v>
      </c>
    </row>
    <row r="310" spans="1:5" ht="15" x14ac:dyDescent="0.25">
      <c r="A310" s="19">
        <v>45607.920138888891</v>
      </c>
      <c r="B310" s="1" t="s">
        <v>397</v>
      </c>
      <c r="C310">
        <v>500</v>
      </c>
      <c r="D310">
        <v>489.5</v>
      </c>
      <c r="E310" s="1" t="s">
        <v>48</v>
      </c>
    </row>
    <row r="311" spans="1:5" ht="15" x14ac:dyDescent="0.25">
      <c r="A311" s="19">
        <v>45608.3</v>
      </c>
      <c r="B311" s="1" t="s">
        <v>923</v>
      </c>
      <c r="C311">
        <v>1000</v>
      </c>
      <c r="D311">
        <v>979</v>
      </c>
      <c r="E311" s="1" t="s">
        <v>285</v>
      </c>
    </row>
    <row r="312" spans="1:5" ht="15" x14ac:dyDescent="0.25">
      <c r="A312" s="19">
        <v>45608.323611111111</v>
      </c>
      <c r="B312" s="1" t="s">
        <v>106</v>
      </c>
      <c r="C312">
        <v>300</v>
      </c>
      <c r="D312">
        <v>293.7</v>
      </c>
      <c r="E312" s="1" t="s">
        <v>885</v>
      </c>
    </row>
    <row r="313" spans="1:5" ht="15" x14ac:dyDescent="0.25">
      <c r="A313" s="19">
        <v>45608.415972222225</v>
      </c>
      <c r="B313" s="1" t="s">
        <v>106</v>
      </c>
      <c r="C313">
        <v>300</v>
      </c>
      <c r="D313">
        <v>293.7</v>
      </c>
      <c r="E313" s="1" t="s">
        <v>298</v>
      </c>
    </row>
    <row r="314" spans="1:5" ht="15" x14ac:dyDescent="0.25">
      <c r="A314" s="19">
        <v>45608.489583333336</v>
      </c>
      <c r="B314" s="1" t="s">
        <v>205</v>
      </c>
      <c r="C314">
        <v>300</v>
      </c>
      <c r="D314">
        <v>293.7</v>
      </c>
      <c r="E314" s="1" t="s">
        <v>7</v>
      </c>
    </row>
    <row r="315" spans="1:5" ht="15" x14ac:dyDescent="0.25">
      <c r="A315" s="19">
        <v>45608.507638888892</v>
      </c>
      <c r="B315" s="1" t="s">
        <v>145</v>
      </c>
      <c r="C315">
        <v>150</v>
      </c>
      <c r="D315">
        <v>146.1</v>
      </c>
      <c r="E315" s="1" t="s">
        <v>7</v>
      </c>
    </row>
    <row r="316" spans="1:5" ht="15" x14ac:dyDescent="0.25">
      <c r="A316" s="19">
        <v>45608.515972222223</v>
      </c>
      <c r="B316" s="1" t="s">
        <v>1021</v>
      </c>
      <c r="C316">
        <v>1000</v>
      </c>
      <c r="D316">
        <v>979</v>
      </c>
      <c r="E316" s="1" t="s">
        <v>30</v>
      </c>
    </row>
    <row r="317" spans="1:5" ht="15" x14ac:dyDescent="0.25">
      <c r="A317" s="19">
        <v>45608.656944444447</v>
      </c>
      <c r="B317" s="1" t="s">
        <v>291</v>
      </c>
      <c r="C317">
        <v>500</v>
      </c>
      <c r="D317">
        <v>489.5</v>
      </c>
      <c r="E317" s="1" t="s">
        <v>6</v>
      </c>
    </row>
    <row r="318" spans="1:5" ht="15" x14ac:dyDescent="0.25">
      <c r="A318" s="19">
        <v>45608.71875</v>
      </c>
      <c r="B318" s="1" t="s">
        <v>144</v>
      </c>
      <c r="C318">
        <v>500</v>
      </c>
      <c r="D318">
        <v>489.5</v>
      </c>
      <c r="E318" s="1" t="s">
        <v>312</v>
      </c>
    </row>
    <row r="319" spans="1:5" ht="15" x14ac:dyDescent="0.25">
      <c r="A319" s="19">
        <v>45608.743055555555</v>
      </c>
      <c r="B319" s="1" t="s">
        <v>143</v>
      </c>
      <c r="C319">
        <v>500</v>
      </c>
      <c r="D319">
        <v>489.5</v>
      </c>
      <c r="E319" s="1" t="s">
        <v>29</v>
      </c>
    </row>
    <row r="320" spans="1:5" ht="15" x14ac:dyDescent="0.25">
      <c r="A320" s="19">
        <v>45608.744444444441</v>
      </c>
      <c r="B320" s="1" t="s">
        <v>142</v>
      </c>
      <c r="C320">
        <v>300</v>
      </c>
      <c r="D320">
        <v>293.7</v>
      </c>
      <c r="E320" s="1" t="s">
        <v>7</v>
      </c>
    </row>
    <row r="321" spans="1:5" ht="15" x14ac:dyDescent="0.25">
      <c r="A321" s="19">
        <v>45608.752083333333</v>
      </c>
      <c r="B321" s="1" t="s">
        <v>396</v>
      </c>
      <c r="C321">
        <v>300</v>
      </c>
      <c r="D321">
        <v>293.7</v>
      </c>
      <c r="E321" s="1" t="s">
        <v>7</v>
      </c>
    </row>
    <row r="322" spans="1:5" ht="15" x14ac:dyDescent="0.25">
      <c r="A322" s="19">
        <v>45608.84097222222</v>
      </c>
      <c r="B322" s="1" t="s">
        <v>376</v>
      </c>
      <c r="C322">
        <v>150</v>
      </c>
      <c r="D322">
        <v>146.1</v>
      </c>
      <c r="E322" s="1" t="s">
        <v>6</v>
      </c>
    </row>
    <row r="323" spans="1:5" ht="30" x14ac:dyDescent="0.25">
      <c r="A323" s="19">
        <v>45608.867361111108</v>
      </c>
      <c r="B323" s="1" t="s">
        <v>141</v>
      </c>
      <c r="C323">
        <v>100</v>
      </c>
      <c r="D323">
        <v>96.1</v>
      </c>
      <c r="E323" s="23" t="s">
        <v>68</v>
      </c>
    </row>
    <row r="324" spans="1:5" ht="15" x14ac:dyDescent="0.25">
      <c r="A324" s="19">
        <v>45608.888888888891</v>
      </c>
      <c r="B324" s="1" t="s">
        <v>140</v>
      </c>
      <c r="C324">
        <v>300</v>
      </c>
      <c r="D324">
        <v>293.7</v>
      </c>
      <c r="E324" s="1" t="s">
        <v>7</v>
      </c>
    </row>
    <row r="325" spans="1:5" ht="15" x14ac:dyDescent="0.25">
      <c r="A325" s="19">
        <v>45608.904861111114</v>
      </c>
      <c r="B325" s="1" t="s">
        <v>1022</v>
      </c>
      <c r="C325">
        <v>3000</v>
      </c>
      <c r="D325">
        <v>2937</v>
      </c>
      <c r="E325" s="1" t="s">
        <v>70</v>
      </c>
    </row>
    <row r="326" spans="1:5" ht="15" x14ac:dyDescent="0.25">
      <c r="A326" s="19">
        <v>45608.915972222225</v>
      </c>
      <c r="B326" s="1" t="s">
        <v>139</v>
      </c>
      <c r="C326">
        <v>200</v>
      </c>
      <c r="D326">
        <v>195.8</v>
      </c>
      <c r="E326" s="1" t="s">
        <v>35</v>
      </c>
    </row>
    <row r="327" spans="1:5" ht="15" x14ac:dyDescent="0.25">
      <c r="A327" s="19">
        <v>45608.918055555558</v>
      </c>
      <c r="B327" s="1" t="s">
        <v>1023</v>
      </c>
      <c r="C327">
        <v>100</v>
      </c>
      <c r="D327">
        <v>96.1</v>
      </c>
      <c r="E327" s="1" t="s">
        <v>1024</v>
      </c>
    </row>
    <row r="328" spans="1:5" ht="15" x14ac:dyDescent="0.25">
      <c r="A328" s="19">
        <v>45609.003472222219</v>
      </c>
      <c r="B328" s="1" t="s">
        <v>400</v>
      </c>
      <c r="C328">
        <v>300</v>
      </c>
      <c r="D328">
        <v>293.7</v>
      </c>
      <c r="E328" s="1" t="s">
        <v>27</v>
      </c>
    </row>
    <row r="329" spans="1:5" ht="15" x14ac:dyDescent="0.25">
      <c r="A329" s="19">
        <v>45609.025000000001</v>
      </c>
      <c r="B329" s="1" t="s">
        <v>1025</v>
      </c>
      <c r="C329">
        <v>300</v>
      </c>
      <c r="D329">
        <v>293.7</v>
      </c>
      <c r="E329" s="1" t="s">
        <v>1026</v>
      </c>
    </row>
    <row r="330" spans="1:5" ht="15" x14ac:dyDescent="0.25">
      <c r="A330" s="19">
        <v>45609.277083333334</v>
      </c>
      <c r="B330" s="1" t="s">
        <v>106</v>
      </c>
      <c r="C330">
        <v>500</v>
      </c>
      <c r="D330">
        <v>489.5</v>
      </c>
      <c r="E330" s="1" t="s">
        <v>907</v>
      </c>
    </row>
    <row r="331" spans="1:5" ht="15" x14ac:dyDescent="0.25">
      <c r="A331" s="19">
        <v>45609.446527777778</v>
      </c>
      <c r="B331" s="1" t="s">
        <v>1027</v>
      </c>
      <c r="C331">
        <v>500</v>
      </c>
      <c r="D331">
        <v>489.5</v>
      </c>
      <c r="E331" s="1" t="s">
        <v>907</v>
      </c>
    </row>
    <row r="332" spans="1:5" ht="15" x14ac:dyDescent="0.25">
      <c r="A332" s="19">
        <v>45609.46597222222</v>
      </c>
      <c r="B332" s="1" t="s">
        <v>128</v>
      </c>
      <c r="C332">
        <v>1000</v>
      </c>
      <c r="D332">
        <v>979</v>
      </c>
      <c r="E332" s="1" t="s">
        <v>7</v>
      </c>
    </row>
    <row r="333" spans="1:5" ht="15" x14ac:dyDescent="0.25">
      <c r="A333" s="19">
        <v>45609.539583333331</v>
      </c>
      <c r="B333" s="1" t="s">
        <v>138</v>
      </c>
      <c r="C333">
        <v>500</v>
      </c>
      <c r="D333">
        <v>489.5</v>
      </c>
      <c r="E333" s="1" t="s">
        <v>7</v>
      </c>
    </row>
    <row r="334" spans="1:5" ht="15" x14ac:dyDescent="0.25">
      <c r="A334" s="19">
        <v>45609.543055555558</v>
      </c>
      <c r="B334" s="1" t="s">
        <v>137</v>
      </c>
      <c r="C334">
        <v>100</v>
      </c>
      <c r="D334">
        <v>96.1</v>
      </c>
      <c r="E334" s="1" t="s">
        <v>29</v>
      </c>
    </row>
    <row r="335" spans="1:5" ht="15" x14ac:dyDescent="0.25">
      <c r="A335" s="19">
        <v>45609.703472222223</v>
      </c>
      <c r="B335" s="1" t="s">
        <v>923</v>
      </c>
      <c r="C335">
        <v>3000</v>
      </c>
      <c r="D335">
        <v>2937</v>
      </c>
      <c r="E335" s="1" t="s">
        <v>285</v>
      </c>
    </row>
    <row r="336" spans="1:5" ht="30" x14ac:dyDescent="0.25">
      <c r="A336" s="19">
        <v>45609.76458333333</v>
      </c>
      <c r="B336" s="1" t="s">
        <v>130</v>
      </c>
      <c r="C336">
        <v>300</v>
      </c>
      <c r="D336">
        <v>293.7</v>
      </c>
      <c r="E336" s="23" t="s">
        <v>399</v>
      </c>
    </row>
    <row r="337" spans="1:5" ht="15" x14ac:dyDescent="0.25">
      <c r="A337" s="19">
        <v>45609.769444444442</v>
      </c>
      <c r="B337" s="1" t="s">
        <v>150</v>
      </c>
      <c r="C337">
        <v>500</v>
      </c>
      <c r="D337">
        <v>489.5</v>
      </c>
      <c r="E337" s="1" t="s">
        <v>302</v>
      </c>
    </row>
    <row r="338" spans="1:5" ht="15" x14ac:dyDescent="0.25">
      <c r="A338" s="19">
        <v>45609.785416666666</v>
      </c>
      <c r="B338" s="1" t="s">
        <v>136</v>
      </c>
      <c r="C338">
        <v>300</v>
      </c>
      <c r="D338">
        <v>293.7</v>
      </c>
      <c r="E338" s="1" t="s">
        <v>7</v>
      </c>
    </row>
    <row r="339" spans="1:5" ht="15" x14ac:dyDescent="0.25">
      <c r="A339" s="19">
        <v>45609.836111111108</v>
      </c>
      <c r="B339" s="1" t="s">
        <v>87</v>
      </c>
      <c r="C339">
        <v>200</v>
      </c>
      <c r="D339">
        <v>195.8</v>
      </c>
      <c r="E339" s="1" t="s">
        <v>59</v>
      </c>
    </row>
    <row r="340" spans="1:5" ht="15" x14ac:dyDescent="0.25">
      <c r="A340" s="19">
        <v>45609.837500000001</v>
      </c>
      <c r="B340" s="1" t="s">
        <v>87</v>
      </c>
      <c r="C340">
        <v>200</v>
      </c>
      <c r="D340">
        <v>195.8</v>
      </c>
      <c r="E340" s="1" t="s">
        <v>59</v>
      </c>
    </row>
    <row r="341" spans="1:5" ht="15" x14ac:dyDescent="0.25">
      <c r="A341" s="19">
        <v>45610.020833333336</v>
      </c>
      <c r="B341" s="1" t="s">
        <v>1028</v>
      </c>
      <c r="C341">
        <v>500</v>
      </c>
      <c r="D341">
        <v>489.5</v>
      </c>
      <c r="E341" s="1" t="s">
        <v>6</v>
      </c>
    </row>
    <row r="342" spans="1:5" ht="15" x14ac:dyDescent="0.25">
      <c r="A342" s="19">
        <v>45610.271527777775</v>
      </c>
      <c r="B342" s="1" t="s">
        <v>106</v>
      </c>
      <c r="C342">
        <v>300</v>
      </c>
      <c r="D342">
        <v>293.7</v>
      </c>
      <c r="E342" s="1" t="s">
        <v>907</v>
      </c>
    </row>
    <row r="343" spans="1:5" ht="15" x14ac:dyDescent="0.25">
      <c r="A343" s="19">
        <v>45610.313194444447</v>
      </c>
      <c r="B343" s="1" t="s">
        <v>134</v>
      </c>
      <c r="C343">
        <v>100</v>
      </c>
      <c r="D343">
        <v>96.1</v>
      </c>
      <c r="E343" s="1" t="s">
        <v>53</v>
      </c>
    </row>
    <row r="344" spans="1:5" ht="15" x14ac:dyDescent="0.25">
      <c r="A344" s="19">
        <v>45610.334027777775</v>
      </c>
      <c r="B344" s="1" t="s">
        <v>52</v>
      </c>
      <c r="C344">
        <v>500</v>
      </c>
      <c r="D344">
        <v>489.5</v>
      </c>
      <c r="E344" s="1" t="s">
        <v>33</v>
      </c>
    </row>
    <row r="345" spans="1:5" ht="15" x14ac:dyDescent="0.25">
      <c r="A345" s="19">
        <v>45610.518055555556</v>
      </c>
      <c r="B345" s="1" t="s">
        <v>1029</v>
      </c>
      <c r="C345">
        <v>1000</v>
      </c>
      <c r="D345">
        <v>979</v>
      </c>
      <c r="E345" s="1" t="s">
        <v>6</v>
      </c>
    </row>
    <row r="346" spans="1:5" ht="15" x14ac:dyDescent="0.25">
      <c r="A346" s="19">
        <v>45610.566666666666</v>
      </c>
      <c r="B346" s="1" t="s">
        <v>1030</v>
      </c>
      <c r="C346">
        <v>200</v>
      </c>
      <c r="D346">
        <v>195.4</v>
      </c>
      <c r="E346" s="1" t="s">
        <v>53</v>
      </c>
    </row>
    <row r="347" spans="1:5" ht="15" x14ac:dyDescent="0.25">
      <c r="A347" s="19">
        <v>45610.647222222222</v>
      </c>
      <c r="B347" s="1" t="s">
        <v>1031</v>
      </c>
      <c r="C347">
        <v>1</v>
      </c>
      <c r="D347">
        <v>-2.9</v>
      </c>
      <c r="E347" s="1" t="s">
        <v>6</v>
      </c>
    </row>
    <row r="348" spans="1:5" ht="15" x14ac:dyDescent="0.25">
      <c r="A348" s="19">
        <v>45610.647916666669</v>
      </c>
      <c r="B348" s="1" t="s">
        <v>1032</v>
      </c>
      <c r="C348">
        <v>1</v>
      </c>
      <c r="D348">
        <v>-2.9</v>
      </c>
      <c r="E348" s="1" t="s">
        <v>6</v>
      </c>
    </row>
    <row r="349" spans="1:5" ht="15" x14ac:dyDescent="0.25">
      <c r="A349" s="19">
        <v>45610.648611111108</v>
      </c>
      <c r="B349" s="1" t="s">
        <v>1033</v>
      </c>
      <c r="C349">
        <v>1</v>
      </c>
      <c r="D349">
        <v>-2.9</v>
      </c>
      <c r="E349" s="1" t="s">
        <v>6</v>
      </c>
    </row>
    <row r="350" spans="1:5" ht="15" x14ac:dyDescent="0.25">
      <c r="A350" s="19">
        <v>45610.668055555558</v>
      </c>
      <c r="B350" s="1" t="s">
        <v>1034</v>
      </c>
      <c r="C350">
        <v>1</v>
      </c>
      <c r="D350">
        <v>-2.9</v>
      </c>
      <c r="E350" s="1" t="s">
        <v>6</v>
      </c>
    </row>
    <row r="351" spans="1:5" ht="15" x14ac:dyDescent="0.25">
      <c r="A351" s="19">
        <v>45610.689583333333</v>
      </c>
      <c r="B351" s="1" t="s">
        <v>1022</v>
      </c>
      <c r="C351">
        <v>100</v>
      </c>
      <c r="D351">
        <v>96.1</v>
      </c>
      <c r="E351" s="1" t="s">
        <v>70</v>
      </c>
    </row>
    <row r="352" spans="1:5" ht="15" x14ac:dyDescent="0.25">
      <c r="A352" s="19">
        <v>45610.7</v>
      </c>
      <c r="B352" s="1" t="s">
        <v>1035</v>
      </c>
      <c r="C352">
        <v>100</v>
      </c>
      <c r="D352">
        <v>96.1</v>
      </c>
      <c r="E352" s="1" t="s">
        <v>70</v>
      </c>
    </row>
    <row r="353" spans="1:5" ht="15" x14ac:dyDescent="0.25">
      <c r="A353" s="19">
        <v>45610.740972222222</v>
      </c>
      <c r="B353" s="1" t="s">
        <v>209</v>
      </c>
      <c r="C353">
        <v>300</v>
      </c>
      <c r="D353">
        <v>293.7</v>
      </c>
      <c r="E353" s="1" t="s">
        <v>95</v>
      </c>
    </row>
    <row r="354" spans="1:5" ht="15" x14ac:dyDescent="0.25">
      <c r="A354" s="19">
        <v>45610.748611111114</v>
      </c>
      <c r="B354" s="1" t="s">
        <v>132</v>
      </c>
      <c r="C354">
        <v>100</v>
      </c>
      <c r="D354">
        <v>96.1</v>
      </c>
      <c r="E354" s="1" t="s">
        <v>29</v>
      </c>
    </row>
    <row r="355" spans="1:5" ht="15" x14ac:dyDescent="0.25">
      <c r="A355" s="19">
        <v>45610.752083333333</v>
      </c>
      <c r="B355" s="1" t="s">
        <v>1036</v>
      </c>
      <c r="C355">
        <v>1</v>
      </c>
      <c r="D355">
        <v>-2.9</v>
      </c>
      <c r="E355" s="1" t="s">
        <v>6</v>
      </c>
    </row>
    <row r="356" spans="1:5" ht="15" x14ac:dyDescent="0.25">
      <c r="A356" s="19">
        <v>45610.753472222219</v>
      </c>
      <c r="B356" s="1" t="s">
        <v>51</v>
      </c>
      <c r="C356">
        <v>1</v>
      </c>
      <c r="D356">
        <v>-2.9</v>
      </c>
      <c r="E356" s="1" t="s">
        <v>6</v>
      </c>
    </row>
    <row r="357" spans="1:5" ht="15" x14ac:dyDescent="0.25">
      <c r="A357" s="19">
        <v>45610.77847222222</v>
      </c>
      <c r="B357" s="1" t="s">
        <v>220</v>
      </c>
      <c r="C357">
        <v>300</v>
      </c>
      <c r="D357">
        <v>293.7</v>
      </c>
      <c r="E357" s="1" t="s">
        <v>29</v>
      </c>
    </row>
    <row r="358" spans="1:5" ht="15" x14ac:dyDescent="0.25">
      <c r="A358" s="19">
        <v>45610.800694444442</v>
      </c>
      <c r="B358" s="1" t="s">
        <v>227</v>
      </c>
      <c r="C358">
        <v>500</v>
      </c>
      <c r="D358">
        <v>489.5</v>
      </c>
      <c r="E358" s="1" t="s">
        <v>7</v>
      </c>
    </row>
    <row r="359" spans="1:5" ht="15" x14ac:dyDescent="0.25">
      <c r="A359" s="19">
        <v>45610.815972222219</v>
      </c>
      <c r="B359" s="1" t="s">
        <v>131</v>
      </c>
      <c r="C359">
        <v>100</v>
      </c>
      <c r="D359">
        <v>96.1</v>
      </c>
      <c r="E359" s="1" t="s">
        <v>7</v>
      </c>
    </row>
    <row r="360" spans="1:5" ht="15" x14ac:dyDescent="0.25">
      <c r="A360" s="19">
        <v>45610.911111111112</v>
      </c>
      <c r="B360" s="1" t="s">
        <v>315</v>
      </c>
      <c r="C360">
        <v>500</v>
      </c>
      <c r="D360">
        <v>489.5</v>
      </c>
      <c r="E360" s="1" t="s">
        <v>7</v>
      </c>
    </row>
    <row r="361" spans="1:5" ht="15" x14ac:dyDescent="0.25">
      <c r="A361" s="19">
        <v>45610.943749999999</v>
      </c>
      <c r="B361" s="1" t="s">
        <v>316</v>
      </c>
      <c r="C361">
        <v>200</v>
      </c>
      <c r="D361">
        <v>195.8</v>
      </c>
      <c r="E361" s="1" t="s">
        <v>53</v>
      </c>
    </row>
    <row r="362" spans="1:5" ht="15" x14ac:dyDescent="0.25">
      <c r="A362" s="19">
        <v>45610.947916666664</v>
      </c>
      <c r="B362" s="1" t="s">
        <v>87</v>
      </c>
      <c r="C362">
        <v>30</v>
      </c>
      <c r="D362">
        <v>26.1</v>
      </c>
      <c r="E362" s="1" t="s">
        <v>59</v>
      </c>
    </row>
    <row r="363" spans="1:5" ht="15" x14ac:dyDescent="0.25">
      <c r="A363" s="19">
        <v>45610.962500000001</v>
      </c>
      <c r="B363" s="1" t="s">
        <v>1037</v>
      </c>
      <c r="C363">
        <v>500</v>
      </c>
      <c r="D363">
        <v>489.5</v>
      </c>
      <c r="E363" s="1" t="s">
        <v>885</v>
      </c>
    </row>
    <row r="364" spans="1:5" ht="15" x14ac:dyDescent="0.25">
      <c r="A364" s="19">
        <v>45610.995833333334</v>
      </c>
      <c r="B364" s="1" t="s">
        <v>135</v>
      </c>
      <c r="C364">
        <v>500</v>
      </c>
      <c r="D364">
        <v>489.5</v>
      </c>
      <c r="E364" s="1" t="s">
        <v>72</v>
      </c>
    </row>
    <row r="365" spans="1:5" ht="15" x14ac:dyDescent="0.25">
      <c r="A365" s="19">
        <v>45611.002083333333</v>
      </c>
      <c r="B365" s="1" t="s">
        <v>307</v>
      </c>
      <c r="C365">
        <v>500</v>
      </c>
      <c r="D365">
        <v>489.5</v>
      </c>
      <c r="E365" s="1" t="s">
        <v>302</v>
      </c>
    </row>
    <row r="366" spans="1:5" ht="15" x14ac:dyDescent="0.25">
      <c r="A366" s="19">
        <v>45611.00277777778</v>
      </c>
      <c r="B366" s="1" t="s">
        <v>307</v>
      </c>
      <c r="C366">
        <v>500</v>
      </c>
      <c r="D366">
        <v>489.5</v>
      </c>
      <c r="E366" s="1" t="s">
        <v>1038</v>
      </c>
    </row>
    <row r="367" spans="1:5" ht="15" x14ac:dyDescent="0.25">
      <c r="A367" s="19">
        <v>45611.003472222219</v>
      </c>
      <c r="B367" s="1" t="s">
        <v>307</v>
      </c>
      <c r="C367">
        <v>300</v>
      </c>
      <c r="D367">
        <v>293.7</v>
      </c>
      <c r="E367" s="1" t="s">
        <v>885</v>
      </c>
    </row>
    <row r="368" spans="1:5" ht="15" x14ac:dyDescent="0.25">
      <c r="A368" s="19">
        <v>45611.004166666666</v>
      </c>
      <c r="B368" s="1" t="s">
        <v>307</v>
      </c>
      <c r="C368">
        <v>300</v>
      </c>
      <c r="D368">
        <v>293.7</v>
      </c>
      <c r="E368" s="1" t="s">
        <v>294</v>
      </c>
    </row>
    <row r="369" spans="1:5" ht="15" x14ac:dyDescent="0.25">
      <c r="A369" s="19">
        <v>45611.004861111112</v>
      </c>
      <c r="B369" s="1" t="s">
        <v>307</v>
      </c>
      <c r="C369">
        <v>300</v>
      </c>
      <c r="D369">
        <v>293.7</v>
      </c>
      <c r="E369" s="1" t="s">
        <v>908</v>
      </c>
    </row>
    <row r="370" spans="1:5" ht="15" x14ac:dyDescent="0.25">
      <c r="A370" s="19">
        <v>45611.005555555559</v>
      </c>
      <c r="B370" s="1" t="s">
        <v>307</v>
      </c>
      <c r="C370">
        <v>300</v>
      </c>
      <c r="D370">
        <v>293.7</v>
      </c>
      <c r="E370" s="1" t="s">
        <v>285</v>
      </c>
    </row>
    <row r="371" spans="1:5" ht="15" x14ac:dyDescent="0.25">
      <c r="A371" s="19">
        <v>45611.006249999999</v>
      </c>
      <c r="B371" s="1" t="s">
        <v>307</v>
      </c>
      <c r="C371">
        <v>300</v>
      </c>
      <c r="D371">
        <v>293.7</v>
      </c>
      <c r="E371" s="1" t="s">
        <v>298</v>
      </c>
    </row>
    <row r="372" spans="1:5" ht="15" x14ac:dyDescent="0.25">
      <c r="A372" s="19">
        <v>45611.006944444445</v>
      </c>
      <c r="B372" s="1" t="s">
        <v>307</v>
      </c>
      <c r="C372">
        <v>300</v>
      </c>
      <c r="D372">
        <v>293.7</v>
      </c>
      <c r="E372" s="1" t="s">
        <v>907</v>
      </c>
    </row>
    <row r="373" spans="1:5" ht="15" x14ac:dyDescent="0.25">
      <c r="A373" s="19">
        <v>45611.297222222223</v>
      </c>
      <c r="B373" s="1" t="s">
        <v>106</v>
      </c>
      <c r="C373">
        <v>500</v>
      </c>
      <c r="D373">
        <v>489.5</v>
      </c>
      <c r="E373" s="1" t="s">
        <v>885</v>
      </c>
    </row>
    <row r="374" spans="1:5" ht="15" x14ac:dyDescent="0.25">
      <c r="A374" s="19">
        <v>45611.354166666664</v>
      </c>
      <c r="B374" s="1" t="s">
        <v>130</v>
      </c>
      <c r="C374">
        <v>300</v>
      </c>
      <c r="D374">
        <v>293.7</v>
      </c>
      <c r="E374" s="1" t="s">
        <v>29</v>
      </c>
    </row>
    <row r="375" spans="1:5" ht="15" x14ac:dyDescent="0.25">
      <c r="A375" s="19">
        <v>45611.356944444444</v>
      </c>
      <c r="B375" s="1" t="s">
        <v>923</v>
      </c>
      <c r="C375">
        <v>581</v>
      </c>
      <c r="D375">
        <v>568.79999999999995</v>
      </c>
      <c r="E375" s="1" t="s">
        <v>281</v>
      </c>
    </row>
    <row r="376" spans="1:5" ht="15" x14ac:dyDescent="0.25">
      <c r="A376" s="19">
        <v>45611.368750000001</v>
      </c>
      <c r="B376" s="1" t="s">
        <v>87</v>
      </c>
      <c r="C376">
        <v>100</v>
      </c>
      <c r="D376">
        <v>96.1</v>
      </c>
      <c r="E376" s="1" t="s">
        <v>59</v>
      </c>
    </row>
    <row r="377" spans="1:5" ht="15" x14ac:dyDescent="0.25">
      <c r="A377" s="19">
        <v>45611.40625</v>
      </c>
      <c r="B377" s="1" t="s">
        <v>129</v>
      </c>
      <c r="C377">
        <v>100</v>
      </c>
      <c r="D377">
        <v>96.1</v>
      </c>
      <c r="E377" s="1" t="s">
        <v>29</v>
      </c>
    </row>
    <row r="378" spans="1:5" ht="15" x14ac:dyDescent="0.25">
      <c r="A378" s="19">
        <v>45611.45208333333</v>
      </c>
      <c r="B378" s="1" t="s">
        <v>318</v>
      </c>
      <c r="C378">
        <v>500</v>
      </c>
      <c r="D378">
        <v>489.5</v>
      </c>
      <c r="E378" s="1" t="s">
        <v>319</v>
      </c>
    </row>
    <row r="379" spans="1:5" ht="15" x14ac:dyDescent="0.25">
      <c r="A379" s="19">
        <v>45611.479861111111</v>
      </c>
      <c r="B379" s="1" t="s">
        <v>1039</v>
      </c>
      <c r="C379">
        <v>500</v>
      </c>
      <c r="D379">
        <v>489.5</v>
      </c>
      <c r="E379" s="1" t="s">
        <v>294</v>
      </c>
    </row>
    <row r="380" spans="1:5" ht="15" x14ac:dyDescent="0.25">
      <c r="A380" s="19">
        <v>45611.504166666666</v>
      </c>
      <c r="B380" s="1" t="s">
        <v>323</v>
      </c>
      <c r="C380">
        <v>15000</v>
      </c>
      <c r="D380">
        <v>14685</v>
      </c>
      <c r="E380" s="1" t="s">
        <v>7</v>
      </c>
    </row>
    <row r="381" spans="1:5" ht="15" x14ac:dyDescent="0.25">
      <c r="A381" s="19">
        <v>45611.519444444442</v>
      </c>
      <c r="B381" s="1" t="s">
        <v>1040</v>
      </c>
      <c r="C381">
        <v>500</v>
      </c>
      <c r="D381">
        <v>489.5</v>
      </c>
      <c r="E381" s="1" t="s">
        <v>1041</v>
      </c>
    </row>
    <row r="382" spans="1:5" ht="15" x14ac:dyDescent="0.25">
      <c r="A382" s="19">
        <v>45611.545138888891</v>
      </c>
      <c r="B382" s="1" t="s">
        <v>106</v>
      </c>
      <c r="C382">
        <v>500</v>
      </c>
      <c r="D382">
        <v>489.5</v>
      </c>
      <c r="E382" s="1" t="s">
        <v>885</v>
      </c>
    </row>
    <row r="383" spans="1:5" ht="15" x14ac:dyDescent="0.25">
      <c r="A383" s="19">
        <v>45611.556944444441</v>
      </c>
      <c r="B383" s="1" t="s">
        <v>314</v>
      </c>
      <c r="C383">
        <v>300</v>
      </c>
      <c r="D383">
        <v>293.7</v>
      </c>
      <c r="E383" s="1" t="s">
        <v>7</v>
      </c>
    </row>
    <row r="384" spans="1:5" ht="15" x14ac:dyDescent="0.25">
      <c r="A384" s="19">
        <v>45611.55972222222</v>
      </c>
      <c r="B384" s="1" t="s">
        <v>127</v>
      </c>
      <c r="C384">
        <v>500</v>
      </c>
      <c r="D384">
        <v>489.5</v>
      </c>
      <c r="E384" s="1" t="s">
        <v>38</v>
      </c>
    </row>
    <row r="385" spans="1:5" ht="15" x14ac:dyDescent="0.25">
      <c r="A385" s="19">
        <v>45611.56527777778</v>
      </c>
      <c r="B385" s="1" t="s">
        <v>133</v>
      </c>
      <c r="C385">
        <v>300</v>
      </c>
      <c r="D385">
        <v>293.7</v>
      </c>
      <c r="E385" s="1" t="s">
        <v>29</v>
      </c>
    </row>
    <row r="386" spans="1:5" ht="15" x14ac:dyDescent="0.25">
      <c r="A386" s="19">
        <v>45611.671527777777</v>
      </c>
      <c r="B386" s="1" t="s">
        <v>1042</v>
      </c>
      <c r="C386">
        <v>1</v>
      </c>
      <c r="D386">
        <v>-2.9</v>
      </c>
      <c r="E386" s="1" t="s">
        <v>6</v>
      </c>
    </row>
    <row r="387" spans="1:5" ht="15" x14ac:dyDescent="0.25">
      <c r="A387" s="19">
        <v>45611.672222222223</v>
      </c>
      <c r="B387" s="1" t="s">
        <v>1043</v>
      </c>
      <c r="C387">
        <v>1</v>
      </c>
      <c r="D387">
        <v>-2.9</v>
      </c>
      <c r="E387" s="1" t="s">
        <v>6</v>
      </c>
    </row>
    <row r="388" spans="1:5" ht="15" x14ac:dyDescent="0.25">
      <c r="A388" s="19">
        <v>45611.680555555555</v>
      </c>
      <c r="B388" s="1" t="s">
        <v>307</v>
      </c>
      <c r="C388">
        <v>100</v>
      </c>
      <c r="D388">
        <v>96.1</v>
      </c>
      <c r="E388" s="1" t="s">
        <v>30</v>
      </c>
    </row>
    <row r="389" spans="1:5" ht="15" x14ac:dyDescent="0.25">
      <c r="A389" s="19">
        <v>45611.709027777775</v>
      </c>
      <c r="B389" s="1" t="s">
        <v>229</v>
      </c>
      <c r="C389">
        <v>300</v>
      </c>
      <c r="D389">
        <v>293.7</v>
      </c>
      <c r="E389" s="1" t="s">
        <v>7</v>
      </c>
    </row>
    <row r="390" spans="1:5" ht="15" x14ac:dyDescent="0.25">
      <c r="A390" s="19">
        <v>45611.734027777777</v>
      </c>
      <c r="B390" s="1" t="s">
        <v>126</v>
      </c>
      <c r="C390">
        <v>100</v>
      </c>
      <c r="D390">
        <v>96.1</v>
      </c>
      <c r="E390" s="1" t="s">
        <v>7</v>
      </c>
    </row>
    <row r="391" spans="1:5" ht="15" x14ac:dyDescent="0.25">
      <c r="A391" s="19">
        <v>45611.736805555556</v>
      </c>
      <c r="B391" s="1" t="s">
        <v>1044</v>
      </c>
      <c r="C391">
        <v>47000</v>
      </c>
      <c r="D391">
        <v>46013</v>
      </c>
      <c r="E391" s="1" t="s">
        <v>6</v>
      </c>
    </row>
    <row r="392" spans="1:5" ht="15" x14ac:dyDescent="0.25">
      <c r="A392" s="19">
        <v>45611.738888888889</v>
      </c>
      <c r="B392" s="1" t="s">
        <v>1045</v>
      </c>
      <c r="C392">
        <v>500</v>
      </c>
      <c r="D392">
        <v>489.5</v>
      </c>
      <c r="E392" s="1" t="s">
        <v>1046</v>
      </c>
    </row>
    <row r="393" spans="1:5" ht="15" x14ac:dyDescent="0.25">
      <c r="A393" s="19">
        <v>45611.740277777775</v>
      </c>
      <c r="B393" s="1" t="s">
        <v>401</v>
      </c>
      <c r="C393">
        <v>1000</v>
      </c>
      <c r="D393">
        <v>979</v>
      </c>
      <c r="E393" s="1" t="s">
        <v>6</v>
      </c>
    </row>
    <row r="394" spans="1:5" ht="15" x14ac:dyDescent="0.25">
      <c r="A394" s="19">
        <v>45611.749305555553</v>
      </c>
      <c r="B394" s="1" t="s">
        <v>933</v>
      </c>
      <c r="C394">
        <v>300</v>
      </c>
      <c r="D394">
        <v>293.7</v>
      </c>
      <c r="E394" s="1" t="s">
        <v>1046</v>
      </c>
    </row>
    <row r="395" spans="1:5" ht="15" x14ac:dyDescent="0.25">
      <c r="A395" s="19">
        <v>45611.752083333333</v>
      </c>
      <c r="B395" s="1" t="s">
        <v>321</v>
      </c>
      <c r="C395">
        <v>300</v>
      </c>
      <c r="D395">
        <v>293.7</v>
      </c>
      <c r="E395" s="1" t="s">
        <v>7</v>
      </c>
    </row>
    <row r="396" spans="1:5" ht="15" x14ac:dyDescent="0.25">
      <c r="A396" s="19">
        <v>45611.757638888892</v>
      </c>
      <c r="B396" s="1" t="s">
        <v>1047</v>
      </c>
      <c r="C396">
        <v>500</v>
      </c>
      <c r="D396">
        <v>489.5</v>
      </c>
      <c r="E396" s="1" t="s">
        <v>1048</v>
      </c>
    </row>
    <row r="397" spans="1:5" ht="15" x14ac:dyDescent="0.25">
      <c r="A397" s="19">
        <v>45611.761805555558</v>
      </c>
      <c r="B397" s="1" t="s">
        <v>1049</v>
      </c>
      <c r="C397">
        <v>300</v>
      </c>
      <c r="D397">
        <v>293.7</v>
      </c>
      <c r="E397" s="1" t="s">
        <v>1046</v>
      </c>
    </row>
    <row r="398" spans="1:5" ht="15" x14ac:dyDescent="0.25">
      <c r="A398" s="19">
        <v>45611.765277777777</v>
      </c>
      <c r="B398" s="1" t="s">
        <v>1050</v>
      </c>
      <c r="C398">
        <v>500</v>
      </c>
      <c r="D398">
        <v>489.5</v>
      </c>
      <c r="E398" s="1" t="s">
        <v>1046</v>
      </c>
    </row>
    <row r="399" spans="1:5" ht="15" x14ac:dyDescent="0.25">
      <c r="A399" s="19">
        <v>45611.765277777777</v>
      </c>
      <c r="B399" s="1" t="s">
        <v>228</v>
      </c>
      <c r="C399">
        <v>300</v>
      </c>
      <c r="D399">
        <v>293.7</v>
      </c>
      <c r="E399" s="1" t="s">
        <v>907</v>
      </c>
    </row>
    <row r="400" spans="1:5" ht="15" x14ac:dyDescent="0.25">
      <c r="A400" s="19">
        <v>45611.8125</v>
      </c>
      <c r="B400" s="1" t="s">
        <v>1051</v>
      </c>
      <c r="C400">
        <v>2000</v>
      </c>
      <c r="D400">
        <v>1958</v>
      </c>
      <c r="E400" s="1" t="s">
        <v>297</v>
      </c>
    </row>
    <row r="401" spans="1:5" ht="15" x14ac:dyDescent="0.25">
      <c r="A401" s="19">
        <v>45611.814583333333</v>
      </c>
      <c r="B401" s="1" t="s">
        <v>998</v>
      </c>
      <c r="C401">
        <v>300</v>
      </c>
      <c r="D401">
        <v>293.7</v>
      </c>
      <c r="E401" s="1" t="s">
        <v>6</v>
      </c>
    </row>
    <row r="402" spans="1:5" ht="15" x14ac:dyDescent="0.25">
      <c r="A402" s="19">
        <v>45611.836111111108</v>
      </c>
      <c r="B402" s="1" t="s">
        <v>322</v>
      </c>
      <c r="C402">
        <v>500</v>
      </c>
      <c r="D402">
        <v>489.5</v>
      </c>
      <c r="E402" s="1" t="s">
        <v>31</v>
      </c>
    </row>
    <row r="403" spans="1:5" ht="15" x14ac:dyDescent="0.25">
      <c r="A403" s="19">
        <v>45611.838194444441</v>
      </c>
      <c r="B403" s="1" t="s">
        <v>125</v>
      </c>
      <c r="C403">
        <v>100</v>
      </c>
      <c r="D403">
        <v>96.1</v>
      </c>
      <c r="E403" s="1" t="s">
        <v>7</v>
      </c>
    </row>
    <row r="404" spans="1:5" ht="15" x14ac:dyDescent="0.25">
      <c r="A404" s="19">
        <v>45611.848611111112</v>
      </c>
      <c r="B404" s="1" t="s">
        <v>1052</v>
      </c>
      <c r="C404">
        <v>500</v>
      </c>
      <c r="D404">
        <v>489.5</v>
      </c>
      <c r="E404" s="1" t="s">
        <v>1053</v>
      </c>
    </row>
    <row r="405" spans="1:5" ht="15" x14ac:dyDescent="0.25">
      <c r="A405" s="19">
        <v>45611.852083333331</v>
      </c>
      <c r="B405" s="1" t="s">
        <v>459</v>
      </c>
      <c r="C405">
        <v>200</v>
      </c>
      <c r="D405">
        <v>195.8</v>
      </c>
      <c r="E405" s="1" t="s">
        <v>6</v>
      </c>
    </row>
    <row r="406" spans="1:5" ht="15" x14ac:dyDescent="0.25">
      <c r="A406" s="19">
        <v>45611.854166666664</v>
      </c>
      <c r="B406" s="1" t="s">
        <v>906</v>
      </c>
      <c r="C406">
        <v>500</v>
      </c>
      <c r="D406">
        <v>489.5</v>
      </c>
      <c r="E406" s="1" t="s">
        <v>1046</v>
      </c>
    </row>
    <row r="407" spans="1:5" ht="15" x14ac:dyDescent="0.25">
      <c r="A407" s="19">
        <v>45611.854861111111</v>
      </c>
      <c r="B407" s="1" t="s">
        <v>906</v>
      </c>
      <c r="C407">
        <v>500</v>
      </c>
      <c r="D407">
        <v>489.5</v>
      </c>
      <c r="E407" s="1" t="s">
        <v>885</v>
      </c>
    </row>
    <row r="408" spans="1:5" ht="15" x14ac:dyDescent="0.25">
      <c r="A408" s="19">
        <v>45611.854861111111</v>
      </c>
      <c r="B408" s="1" t="s">
        <v>906</v>
      </c>
      <c r="C408">
        <v>500</v>
      </c>
      <c r="D408">
        <v>489.5</v>
      </c>
      <c r="E408" s="1" t="s">
        <v>907</v>
      </c>
    </row>
    <row r="409" spans="1:5" ht="15" x14ac:dyDescent="0.25">
      <c r="A409" s="19">
        <v>45611.855555555558</v>
      </c>
      <c r="B409" s="1" t="s">
        <v>906</v>
      </c>
      <c r="C409">
        <v>500</v>
      </c>
      <c r="D409">
        <v>489.5</v>
      </c>
      <c r="E409" s="1" t="s">
        <v>294</v>
      </c>
    </row>
    <row r="410" spans="1:5" ht="15" x14ac:dyDescent="0.25">
      <c r="A410" s="19">
        <v>45611.856249999997</v>
      </c>
      <c r="B410" s="1" t="s">
        <v>906</v>
      </c>
      <c r="C410">
        <v>500</v>
      </c>
      <c r="D410">
        <v>489.5</v>
      </c>
      <c r="E410" s="1" t="s">
        <v>908</v>
      </c>
    </row>
    <row r="411" spans="1:5" ht="15" x14ac:dyDescent="0.25">
      <c r="A411" s="19">
        <v>45611.856944444444</v>
      </c>
      <c r="B411" s="1" t="s">
        <v>906</v>
      </c>
      <c r="C411">
        <v>500</v>
      </c>
      <c r="D411">
        <v>489.5</v>
      </c>
      <c r="E411" s="1" t="s">
        <v>302</v>
      </c>
    </row>
    <row r="412" spans="1:5" ht="15" x14ac:dyDescent="0.25">
      <c r="A412" s="19">
        <v>45611.857638888891</v>
      </c>
      <c r="B412" s="1" t="s">
        <v>906</v>
      </c>
      <c r="C412">
        <v>500</v>
      </c>
      <c r="D412">
        <v>489.5</v>
      </c>
      <c r="E412" s="1" t="s">
        <v>298</v>
      </c>
    </row>
    <row r="413" spans="1:5" ht="15" x14ac:dyDescent="0.25">
      <c r="A413" s="19">
        <v>45611.857638888891</v>
      </c>
      <c r="B413" s="1" t="s">
        <v>906</v>
      </c>
      <c r="C413">
        <v>500</v>
      </c>
      <c r="D413">
        <v>489.5</v>
      </c>
      <c r="E413" s="1" t="s">
        <v>285</v>
      </c>
    </row>
    <row r="414" spans="1:5" ht="15" x14ac:dyDescent="0.25">
      <c r="A414" s="19">
        <v>45611.868055555555</v>
      </c>
      <c r="B414" s="1" t="s">
        <v>124</v>
      </c>
      <c r="C414">
        <v>300</v>
      </c>
      <c r="D414">
        <v>293.7</v>
      </c>
      <c r="E414" s="1" t="s">
        <v>29</v>
      </c>
    </row>
    <row r="415" spans="1:5" ht="15" x14ac:dyDescent="0.25">
      <c r="A415" s="19">
        <v>45611.881944444445</v>
      </c>
      <c r="B415" s="1" t="s">
        <v>1054</v>
      </c>
      <c r="C415">
        <v>100</v>
      </c>
      <c r="D415">
        <v>96.1</v>
      </c>
      <c r="E415" s="1" t="s">
        <v>1046</v>
      </c>
    </row>
    <row r="416" spans="1:5" ht="15" x14ac:dyDescent="0.25">
      <c r="A416" s="19">
        <v>45611.884722222225</v>
      </c>
      <c r="B416" s="1" t="s">
        <v>1055</v>
      </c>
      <c r="C416">
        <v>1000</v>
      </c>
      <c r="D416">
        <v>979</v>
      </c>
      <c r="E416" s="1" t="s">
        <v>7</v>
      </c>
    </row>
    <row r="417" spans="1:5" ht="15" x14ac:dyDescent="0.25">
      <c r="A417" s="19">
        <v>45611.89166666667</v>
      </c>
      <c r="B417" s="1" t="s">
        <v>1056</v>
      </c>
      <c r="C417">
        <v>1000</v>
      </c>
      <c r="D417">
        <v>979</v>
      </c>
      <c r="E417" s="1" t="s">
        <v>1057</v>
      </c>
    </row>
    <row r="418" spans="1:5" ht="15" x14ac:dyDescent="0.25">
      <c r="A418" s="19">
        <v>45611.984027777777</v>
      </c>
      <c r="B418" s="1" t="s">
        <v>1058</v>
      </c>
      <c r="C418">
        <v>5000</v>
      </c>
      <c r="D418">
        <v>4895</v>
      </c>
      <c r="E418" s="1" t="s">
        <v>1059</v>
      </c>
    </row>
    <row r="419" spans="1:5" ht="15" x14ac:dyDescent="0.25">
      <c r="A419" s="19">
        <v>45612.011111111111</v>
      </c>
      <c r="B419" s="1" t="s">
        <v>1060</v>
      </c>
      <c r="C419">
        <v>500</v>
      </c>
      <c r="D419">
        <v>489.5</v>
      </c>
      <c r="E419" s="1" t="s">
        <v>1046</v>
      </c>
    </row>
    <row r="420" spans="1:5" ht="15" x14ac:dyDescent="0.25">
      <c r="A420" s="19">
        <v>45612.084027777775</v>
      </c>
      <c r="B420" s="1" t="s">
        <v>1061</v>
      </c>
      <c r="C420">
        <v>250</v>
      </c>
      <c r="D420">
        <v>244.75</v>
      </c>
      <c r="E420" s="1" t="s">
        <v>1062</v>
      </c>
    </row>
    <row r="421" spans="1:5" ht="15" x14ac:dyDescent="0.25">
      <c r="A421" s="19">
        <v>45612.232638888891</v>
      </c>
      <c r="B421" s="1" t="s">
        <v>1063</v>
      </c>
      <c r="C421">
        <v>10</v>
      </c>
      <c r="D421">
        <v>6.1</v>
      </c>
      <c r="E421" s="1" t="s">
        <v>1062</v>
      </c>
    </row>
    <row r="422" spans="1:5" ht="15" x14ac:dyDescent="0.25">
      <c r="A422" s="19">
        <v>45612.332638888889</v>
      </c>
      <c r="B422" s="1" t="s">
        <v>1064</v>
      </c>
      <c r="C422">
        <v>3000</v>
      </c>
      <c r="D422">
        <v>2937</v>
      </c>
      <c r="E422" s="1" t="s">
        <v>298</v>
      </c>
    </row>
    <row r="423" spans="1:5" ht="15" x14ac:dyDescent="0.25">
      <c r="A423" s="19">
        <v>45612.333333333336</v>
      </c>
      <c r="B423" s="1" t="s">
        <v>87</v>
      </c>
      <c r="C423">
        <v>100</v>
      </c>
      <c r="D423">
        <v>96.1</v>
      </c>
      <c r="E423" s="1" t="s">
        <v>1062</v>
      </c>
    </row>
    <row r="424" spans="1:5" ht="15" x14ac:dyDescent="0.25">
      <c r="A424" s="19">
        <v>45612.334027777775</v>
      </c>
      <c r="B424" s="1" t="s">
        <v>1064</v>
      </c>
      <c r="C424">
        <v>2000</v>
      </c>
      <c r="D424">
        <v>1958</v>
      </c>
      <c r="E424" s="1" t="s">
        <v>281</v>
      </c>
    </row>
    <row r="425" spans="1:5" ht="15" x14ac:dyDescent="0.25">
      <c r="A425" s="19">
        <v>45612.347916666666</v>
      </c>
      <c r="B425" s="1" t="s">
        <v>347</v>
      </c>
      <c r="C425">
        <v>594</v>
      </c>
      <c r="D425">
        <v>581.53</v>
      </c>
      <c r="E425" s="1" t="s">
        <v>431</v>
      </c>
    </row>
    <row r="426" spans="1:5" ht="15" x14ac:dyDescent="0.25">
      <c r="A426" s="19">
        <v>45612.35833333333</v>
      </c>
      <c r="B426" s="1" t="s">
        <v>1065</v>
      </c>
      <c r="C426">
        <v>500</v>
      </c>
      <c r="D426">
        <v>489.5</v>
      </c>
      <c r="E426" s="1" t="s">
        <v>6</v>
      </c>
    </row>
    <row r="427" spans="1:5" ht="15" x14ac:dyDescent="0.25">
      <c r="A427" s="19">
        <v>45612.362500000003</v>
      </c>
      <c r="B427" s="1" t="s">
        <v>275</v>
      </c>
      <c r="C427">
        <v>7500</v>
      </c>
      <c r="D427">
        <v>7342.5</v>
      </c>
      <c r="E427" s="1" t="s">
        <v>6</v>
      </c>
    </row>
    <row r="428" spans="1:5" ht="15" x14ac:dyDescent="0.25">
      <c r="A428" s="19">
        <v>45612.363194444442</v>
      </c>
      <c r="B428" s="1" t="s">
        <v>275</v>
      </c>
      <c r="C428">
        <v>7500</v>
      </c>
      <c r="D428">
        <v>7342.5</v>
      </c>
      <c r="E428" s="1" t="s">
        <v>6</v>
      </c>
    </row>
    <row r="429" spans="1:5" ht="15" x14ac:dyDescent="0.25">
      <c r="A429" s="19">
        <v>45612.401388888888</v>
      </c>
      <c r="B429" s="1" t="s">
        <v>1066</v>
      </c>
      <c r="C429">
        <v>500</v>
      </c>
      <c r="D429">
        <v>489.5</v>
      </c>
      <c r="E429" s="1" t="s">
        <v>6</v>
      </c>
    </row>
    <row r="430" spans="1:5" ht="15" x14ac:dyDescent="0.25">
      <c r="A430" s="19">
        <v>45612.454861111109</v>
      </c>
      <c r="B430" s="1" t="s">
        <v>123</v>
      </c>
      <c r="C430">
        <v>300</v>
      </c>
      <c r="D430">
        <v>293.7</v>
      </c>
      <c r="E430" s="1" t="s">
        <v>31</v>
      </c>
    </row>
    <row r="431" spans="1:5" ht="15" x14ac:dyDescent="0.25">
      <c r="A431" s="19">
        <v>45612.460416666669</v>
      </c>
      <c r="B431" s="1" t="s">
        <v>1067</v>
      </c>
      <c r="C431">
        <v>500</v>
      </c>
      <c r="D431">
        <v>488.5</v>
      </c>
      <c r="E431" s="1" t="s">
        <v>53</v>
      </c>
    </row>
    <row r="432" spans="1:5" ht="15" x14ac:dyDescent="0.25">
      <c r="A432" s="19">
        <v>45612.466666666667</v>
      </c>
      <c r="B432" s="1" t="s">
        <v>106</v>
      </c>
      <c r="C432">
        <v>500</v>
      </c>
      <c r="D432">
        <v>489.5</v>
      </c>
      <c r="E432" s="1" t="s">
        <v>1046</v>
      </c>
    </row>
    <row r="433" spans="1:5" ht="15" x14ac:dyDescent="0.25">
      <c r="A433" s="19">
        <v>45612.475694444445</v>
      </c>
      <c r="B433" s="1" t="s">
        <v>1068</v>
      </c>
      <c r="C433">
        <v>1000</v>
      </c>
      <c r="D433">
        <v>979</v>
      </c>
      <c r="E433" s="1" t="s">
        <v>1069</v>
      </c>
    </row>
    <row r="434" spans="1:5" ht="15" x14ac:dyDescent="0.25">
      <c r="A434" s="19">
        <v>45612.599305555559</v>
      </c>
      <c r="B434" s="1" t="s">
        <v>276</v>
      </c>
      <c r="C434">
        <v>1500</v>
      </c>
      <c r="D434">
        <v>1468.5</v>
      </c>
      <c r="E434" s="1" t="s">
        <v>431</v>
      </c>
    </row>
    <row r="435" spans="1:5" ht="15" x14ac:dyDescent="0.25">
      <c r="A435" s="19">
        <v>45612.600694444445</v>
      </c>
      <c r="B435" s="1" t="s">
        <v>276</v>
      </c>
      <c r="C435">
        <v>1500</v>
      </c>
      <c r="D435">
        <v>1468.5</v>
      </c>
      <c r="E435" s="1" t="s">
        <v>1070</v>
      </c>
    </row>
    <row r="436" spans="1:5" ht="15" x14ac:dyDescent="0.25">
      <c r="A436" s="19">
        <v>45612.642361111109</v>
      </c>
      <c r="B436" s="1" t="s">
        <v>1071</v>
      </c>
      <c r="C436">
        <v>1000</v>
      </c>
      <c r="D436">
        <v>979</v>
      </c>
      <c r="E436" s="1" t="s">
        <v>6</v>
      </c>
    </row>
    <row r="437" spans="1:5" ht="15" x14ac:dyDescent="0.25">
      <c r="A437" s="19">
        <v>45612.672222222223</v>
      </c>
      <c r="B437" s="1" t="s">
        <v>370</v>
      </c>
      <c r="C437">
        <v>100</v>
      </c>
      <c r="D437">
        <v>96.1</v>
      </c>
      <c r="E437" s="1" t="s">
        <v>294</v>
      </c>
    </row>
    <row r="438" spans="1:5" ht="15" x14ac:dyDescent="0.25">
      <c r="A438" s="19">
        <v>45612.692361111112</v>
      </c>
      <c r="B438" s="1" t="s">
        <v>324</v>
      </c>
      <c r="C438">
        <v>1000</v>
      </c>
      <c r="D438">
        <v>979</v>
      </c>
      <c r="E438" s="1" t="s">
        <v>7</v>
      </c>
    </row>
    <row r="439" spans="1:5" ht="15" x14ac:dyDescent="0.25">
      <c r="A439" s="19">
        <v>45612.714583333334</v>
      </c>
      <c r="B439" s="1" t="s">
        <v>74</v>
      </c>
      <c r="C439">
        <v>50</v>
      </c>
      <c r="D439">
        <v>46.1</v>
      </c>
      <c r="E439" s="1" t="s">
        <v>83</v>
      </c>
    </row>
    <row r="440" spans="1:5" ht="15" x14ac:dyDescent="0.25">
      <c r="A440" s="19">
        <v>45612.775694444441</v>
      </c>
      <c r="B440" s="1" t="s">
        <v>403</v>
      </c>
      <c r="C440">
        <v>100</v>
      </c>
      <c r="D440">
        <v>96.1</v>
      </c>
      <c r="E440" s="1" t="s">
        <v>53</v>
      </c>
    </row>
    <row r="441" spans="1:5" ht="15" x14ac:dyDescent="0.25">
      <c r="A441" s="19">
        <v>45612.786111111112</v>
      </c>
      <c r="B441" s="1" t="s">
        <v>119</v>
      </c>
      <c r="C441">
        <v>50</v>
      </c>
      <c r="D441">
        <v>46.1</v>
      </c>
      <c r="E441" s="1" t="s">
        <v>7</v>
      </c>
    </row>
    <row r="442" spans="1:5" ht="15" x14ac:dyDescent="0.25">
      <c r="A442" s="19">
        <v>45612.868055555555</v>
      </c>
      <c r="B442" s="1" t="s">
        <v>87</v>
      </c>
      <c r="C442">
        <v>50</v>
      </c>
      <c r="D442">
        <v>46.1</v>
      </c>
      <c r="E442" s="1" t="s">
        <v>1062</v>
      </c>
    </row>
    <row r="443" spans="1:5" ht="15" x14ac:dyDescent="0.25">
      <c r="A443" s="19">
        <v>45612.87777777778</v>
      </c>
      <c r="B443" s="1" t="s">
        <v>1072</v>
      </c>
      <c r="C443">
        <v>100</v>
      </c>
      <c r="D443">
        <v>96.1</v>
      </c>
      <c r="E443" s="1" t="s">
        <v>907</v>
      </c>
    </row>
    <row r="444" spans="1:5" ht="15" x14ac:dyDescent="0.25">
      <c r="A444" s="19">
        <v>45612.879861111112</v>
      </c>
      <c r="B444" s="1" t="s">
        <v>1072</v>
      </c>
      <c r="C444">
        <v>100</v>
      </c>
      <c r="D444">
        <v>96.1</v>
      </c>
      <c r="E444" s="1" t="s">
        <v>294</v>
      </c>
    </row>
    <row r="445" spans="1:5" ht="15" x14ac:dyDescent="0.25">
      <c r="A445" s="19">
        <v>45612.881249999999</v>
      </c>
      <c r="B445" s="1" t="s">
        <v>1072</v>
      </c>
      <c r="C445">
        <v>100</v>
      </c>
      <c r="D445">
        <v>96.1</v>
      </c>
      <c r="E445" s="1" t="s">
        <v>908</v>
      </c>
    </row>
    <row r="446" spans="1:5" ht="15" x14ac:dyDescent="0.25">
      <c r="A446" s="19">
        <v>45612.893055555556</v>
      </c>
      <c r="B446" s="1" t="s">
        <v>1073</v>
      </c>
      <c r="C446">
        <v>300</v>
      </c>
      <c r="D446">
        <v>293.7</v>
      </c>
      <c r="E446" s="1" t="s">
        <v>28</v>
      </c>
    </row>
    <row r="447" spans="1:5" ht="15" x14ac:dyDescent="0.25">
      <c r="A447" s="19">
        <v>45612.898611111108</v>
      </c>
      <c r="B447" s="1" t="s">
        <v>122</v>
      </c>
      <c r="C447">
        <v>100</v>
      </c>
      <c r="D447">
        <v>96.1</v>
      </c>
      <c r="E447" s="1" t="s">
        <v>27</v>
      </c>
    </row>
    <row r="448" spans="1:5" ht="15" x14ac:dyDescent="0.25">
      <c r="A448" s="19">
        <v>45612.902777777781</v>
      </c>
      <c r="B448" s="1" t="s">
        <v>1074</v>
      </c>
      <c r="C448">
        <v>100</v>
      </c>
      <c r="D448">
        <v>96.1</v>
      </c>
      <c r="E448" s="1" t="s">
        <v>6</v>
      </c>
    </row>
    <row r="449" spans="1:5" ht="15" x14ac:dyDescent="0.25">
      <c r="A449" s="19">
        <v>45612.936805555553</v>
      </c>
      <c r="B449" s="1" t="s">
        <v>1075</v>
      </c>
      <c r="C449">
        <v>500</v>
      </c>
      <c r="D449">
        <v>489.5</v>
      </c>
      <c r="E449" s="1" t="s">
        <v>907</v>
      </c>
    </row>
    <row r="450" spans="1:5" ht="15" x14ac:dyDescent="0.25">
      <c r="A450" s="19">
        <v>45612.9375</v>
      </c>
      <c r="B450" s="1" t="s">
        <v>1075</v>
      </c>
      <c r="C450">
        <v>100</v>
      </c>
      <c r="D450">
        <v>96.1</v>
      </c>
      <c r="E450" s="1" t="s">
        <v>1046</v>
      </c>
    </row>
    <row r="451" spans="1:5" ht="15" x14ac:dyDescent="0.25">
      <c r="A451" s="19">
        <v>45612.961805555555</v>
      </c>
      <c r="B451" s="1" t="s">
        <v>121</v>
      </c>
      <c r="C451">
        <v>100</v>
      </c>
      <c r="D451">
        <v>96.1</v>
      </c>
      <c r="E451" s="1" t="s">
        <v>7</v>
      </c>
    </row>
    <row r="452" spans="1:5" ht="15" x14ac:dyDescent="0.25">
      <c r="A452" s="19">
        <v>45613.318055555559</v>
      </c>
      <c r="B452" s="1" t="s">
        <v>408</v>
      </c>
      <c r="C452">
        <v>100</v>
      </c>
      <c r="D452">
        <v>96.1</v>
      </c>
      <c r="E452" s="1" t="s">
        <v>7</v>
      </c>
    </row>
    <row r="453" spans="1:5" ht="15" x14ac:dyDescent="0.25">
      <c r="A453" s="19">
        <v>45613.349305555559</v>
      </c>
      <c r="B453" s="1" t="s">
        <v>120</v>
      </c>
      <c r="C453">
        <v>500</v>
      </c>
      <c r="D453">
        <v>489.5</v>
      </c>
      <c r="E453" s="1" t="s">
        <v>7</v>
      </c>
    </row>
    <row r="454" spans="1:5" ht="15" x14ac:dyDescent="0.25">
      <c r="A454" s="19">
        <v>45613.382638888892</v>
      </c>
      <c r="B454" s="1" t="s">
        <v>116</v>
      </c>
      <c r="C454">
        <v>200</v>
      </c>
      <c r="D454">
        <v>195.8</v>
      </c>
      <c r="E454" s="1" t="s">
        <v>53</v>
      </c>
    </row>
    <row r="455" spans="1:5" ht="15" x14ac:dyDescent="0.25">
      <c r="A455" s="19">
        <v>45613.397222222222</v>
      </c>
      <c r="B455" s="1" t="s">
        <v>277</v>
      </c>
      <c r="C455">
        <v>200</v>
      </c>
      <c r="D455">
        <v>195.4</v>
      </c>
      <c r="E455" s="1" t="s">
        <v>53</v>
      </c>
    </row>
    <row r="456" spans="1:5" ht="15" x14ac:dyDescent="0.25">
      <c r="A456" s="19">
        <v>45613.425000000003</v>
      </c>
      <c r="B456" s="1" t="s">
        <v>106</v>
      </c>
      <c r="C456">
        <v>300</v>
      </c>
      <c r="D456">
        <v>293.7</v>
      </c>
      <c r="E456" s="1" t="s">
        <v>1046</v>
      </c>
    </row>
    <row r="457" spans="1:5" ht="15" x14ac:dyDescent="0.25">
      <c r="A457" s="19">
        <v>45613.499305555553</v>
      </c>
      <c r="B457" s="1" t="s">
        <v>303</v>
      </c>
      <c r="C457">
        <v>100</v>
      </c>
      <c r="D457">
        <v>96.1</v>
      </c>
      <c r="E457" s="1" t="s">
        <v>29</v>
      </c>
    </row>
    <row r="458" spans="1:5" ht="15" x14ac:dyDescent="0.25">
      <c r="A458" s="19">
        <v>45613.584027777775</v>
      </c>
      <c r="B458" s="1" t="s">
        <v>1012</v>
      </c>
      <c r="C458">
        <v>500</v>
      </c>
      <c r="D458">
        <v>489.5</v>
      </c>
      <c r="E458" s="1" t="s">
        <v>298</v>
      </c>
    </row>
    <row r="459" spans="1:5" ht="15" x14ac:dyDescent="0.25">
      <c r="A459" s="19">
        <v>45613.584027777775</v>
      </c>
      <c r="B459" s="1" t="s">
        <v>1012</v>
      </c>
      <c r="C459">
        <v>3000</v>
      </c>
      <c r="D459">
        <v>2937</v>
      </c>
      <c r="E459" s="1" t="s">
        <v>297</v>
      </c>
    </row>
    <row r="460" spans="1:5" ht="15" x14ac:dyDescent="0.25">
      <c r="A460" s="19">
        <v>45613.662499999999</v>
      </c>
      <c r="B460" s="1" t="s">
        <v>1076</v>
      </c>
      <c r="C460">
        <v>300</v>
      </c>
      <c r="D460">
        <v>293.7</v>
      </c>
      <c r="E460" s="1" t="s">
        <v>7</v>
      </c>
    </row>
    <row r="461" spans="1:5" ht="30" x14ac:dyDescent="0.25">
      <c r="A461" s="19">
        <v>45613.761111111111</v>
      </c>
      <c r="B461" s="1" t="s">
        <v>230</v>
      </c>
      <c r="C461">
        <v>100</v>
      </c>
      <c r="D461">
        <v>96.1</v>
      </c>
      <c r="E461" s="23" t="s">
        <v>231</v>
      </c>
    </row>
    <row r="462" spans="1:5" ht="15" x14ac:dyDescent="0.25">
      <c r="A462" s="19">
        <v>45613.8125</v>
      </c>
      <c r="B462" s="1" t="s">
        <v>118</v>
      </c>
      <c r="C462">
        <v>50</v>
      </c>
      <c r="D462">
        <v>46.1</v>
      </c>
      <c r="E462" s="1" t="s">
        <v>53</v>
      </c>
    </row>
    <row r="463" spans="1:5" ht="15" x14ac:dyDescent="0.25">
      <c r="A463" s="19">
        <v>45613.840277777781</v>
      </c>
      <c r="B463" s="1" t="s">
        <v>1077</v>
      </c>
      <c r="C463">
        <v>1000</v>
      </c>
      <c r="D463">
        <v>979</v>
      </c>
      <c r="E463" s="1" t="s">
        <v>907</v>
      </c>
    </row>
    <row r="464" spans="1:5" ht="15" x14ac:dyDescent="0.25">
      <c r="A464" s="19">
        <v>45613.84652777778</v>
      </c>
      <c r="B464" s="1" t="s">
        <v>1078</v>
      </c>
      <c r="C464">
        <v>500</v>
      </c>
      <c r="D464">
        <v>489.5</v>
      </c>
      <c r="E464" s="1" t="s">
        <v>1046</v>
      </c>
    </row>
    <row r="465" spans="1:5" ht="15" x14ac:dyDescent="0.25">
      <c r="A465" s="19">
        <v>45613.86041666667</v>
      </c>
      <c r="B465" s="1" t="s">
        <v>1079</v>
      </c>
      <c r="C465">
        <v>300</v>
      </c>
      <c r="D465">
        <v>293.7</v>
      </c>
      <c r="E465" s="1" t="s">
        <v>1080</v>
      </c>
    </row>
    <row r="466" spans="1:5" ht="15" x14ac:dyDescent="0.25">
      <c r="A466" s="19">
        <v>45613.862500000003</v>
      </c>
      <c r="B466" s="1" t="s">
        <v>1081</v>
      </c>
      <c r="C466">
        <v>1000</v>
      </c>
      <c r="D466">
        <v>979</v>
      </c>
      <c r="E466" s="1" t="s">
        <v>28</v>
      </c>
    </row>
    <row r="467" spans="1:5" ht="15" x14ac:dyDescent="0.25">
      <c r="A467" s="19">
        <v>45613.87777777778</v>
      </c>
      <c r="B467" s="1" t="s">
        <v>1082</v>
      </c>
      <c r="C467">
        <v>100</v>
      </c>
      <c r="D467">
        <v>96.1</v>
      </c>
      <c r="E467" s="1" t="s">
        <v>885</v>
      </c>
    </row>
    <row r="468" spans="1:5" ht="15" x14ac:dyDescent="0.25">
      <c r="A468" s="19">
        <v>45613.993750000001</v>
      </c>
      <c r="B468" s="1" t="s">
        <v>1083</v>
      </c>
      <c r="C468">
        <v>500</v>
      </c>
      <c r="D468">
        <v>489.5</v>
      </c>
      <c r="E468" s="1" t="s">
        <v>6</v>
      </c>
    </row>
    <row r="469" spans="1:5" ht="15" x14ac:dyDescent="0.25">
      <c r="A469" s="19">
        <v>45614.265277777777</v>
      </c>
      <c r="B469" s="1" t="s">
        <v>106</v>
      </c>
      <c r="C469">
        <v>300</v>
      </c>
      <c r="D469">
        <v>293.7</v>
      </c>
      <c r="E469" s="1" t="s">
        <v>885</v>
      </c>
    </row>
    <row r="470" spans="1:5" ht="15" x14ac:dyDescent="0.25">
      <c r="A470" s="19">
        <v>45614.340277777781</v>
      </c>
      <c r="B470" s="1" t="s">
        <v>1084</v>
      </c>
      <c r="C470">
        <v>1000</v>
      </c>
      <c r="D470">
        <v>979</v>
      </c>
      <c r="E470" s="1" t="s">
        <v>1085</v>
      </c>
    </row>
    <row r="471" spans="1:5" ht="15" x14ac:dyDescent="0.25">
      <c r="A471" s="19">
        <v>45614.399305555555</v>
      </c>
      <c r="B471" s="1" t="s">
        <v>115</v>
      </c>
      <c r="C471">
        <v>100</v>
      </c>
      <c r="D471">
        <v>96.1</v>
      </c>
      <c r="E471" s="1" t="s">
        <v>42</v>
      </c>
    </row>
    <row r="472" spans="1:5" ht="15" x14ac:dyDescent="0.25">
      <c r="A472" s="19">
        <v>45614.429861111108</v>
      </c>
      <c r="B472" s="1" t="s">
        <v>1086</v>
      </c>
      <c r="C472">
        <v>500</v>
      </c>
      <c r="D472">
        <v>489.5</v>
      </c>
      <c r="E472" s="1" t="s">
        <v>30</v>
      </c>
    </row>
    <row r="473" spans="1:5" ht="15" x14ac:dyDescent="0.25">
      <c r="A473" s="19">
        <v>45614.492361111108</v>
      </c>
      <c r="B473" s="1" t="s">
        <v>1087</v>
      </c>
      <c r="C473">
        <v>1000</v>
      </c>
      <c r="D473">
        <v>979</v>
      </c>
      <c r="E473" s="1" t="s">
        <v>1046</v>
      </c>
    </row>
    <row r="474" spans="1:5" ht="15" x14ac:dyDescent="0.25">
      <c r="A474" s="19">
        <v>45614.493055555555</v>
      </c>
      <c r="B474" s="1" t="s">
        <v>1087</v>
      </c>
      <c r="C474">
        <v>500</v>
      </c>
      <c r="D474">
        <v>489.5</v>
      </c>
      <c r="E474" s="1" t="s">
        <v>907</v>
      </c>
    </row>
    <row r="475" spans="1:5" ht="15" x14ac:dyDescent="0.25">
      <c r="A475" s="19">
        <v>45614.494444444441</v>
      </c>
      <c r="B475" s="1" t="s">
        <v>1087</v>
      </c>
      <c r="C475">
        <v>500</v>
      </c>
      <c r="D475">
        <v>489.5</v>
      </c>
      <c r="E475" s="1" t="s">
        <v>885</v>
      </c>
    </row>
    <row r="476" spans="1:5" ht="15" x14ac:dyDescent="0.25">
      <c r="A476" s="19">
        <v>45614.495833333334</v>
      </c>
      <c r="B476" s="1" t="s">
        <v>1087</v>
      </c>
      <c r="C476">
        <v>1000</v>
      </c>
      <c r="D476">
        <v>979</v>
      </c>
      <c r="E476" s="1" t="s">
        <v>294</v>
      </c>
    </row>
    <row r="477" spans="1:5" ht="15" x14ac:dyDescent="0.25">
      <c r="A477" s="19">
        <v>45614.54791666667</v>
      </c>
      <c r="B477" s="1" t="s">
        <v>210</v>
      </c>
      <c r="C477">
        <v>1000</v>
      </c>
      <c r="D477">
        <v>979</v>
      </c>
      <c r="E477" s="1" t="s">
        <v>211</v>
      </c>
    </row>
    <row r="478" spans="1:5" ht="15" x14ac:dyDescent="0.25">
      <c r="A478" s="19">
        <v>45614.561805555553</v>
      </c>
      <c r="B478" s="1" t="s">
        <v>1088</v>
      </c>
      <c r="C478">
        <v>1</v>
      </c>
      <c r="D478">
        <v>-2.9</v>
      </c>
      <c r="E478" s="1" t="s">
        <v>6</v>
      </c>
    </row>
    <row r="479" spans="1:5" ht="15" x14ac:dyDescent="0.25">
      <c r="A479" s="19">
        <v>45614.5625</v>
      </c>
      <c r="B479" s="1" t="s">
        <v>1089</v>
      </c>
      <c r="C479">
        <v>1</v>
      </c>
      <c r="D479">
        <v>-2.9</v>
      </c>
      <c r="E479" s="1" t="s">
        <v>6</v>
      </c>
    </row>
    <row r="480" spans="1:5" ht="15" x14ac:dyDescent="0.25">
      <c r="A480" s="19">
        <v>45614.569444444445</v>
      </c>
      <c r="B480" s="1" t="s">
        <v>1090</v>
      </c>
      <c r="C480">
        <v>1</v>
      </c>
      <c r="D480">
        <v>-2.9</v>
      </c>
      <c r="E480" s="1" t="s">
        <v>6</v>
      </c>
    </row>
    <row r="481" spans="1:5" ht="15" x14ac:dyDescent="0.25">
      <c r="A481" s="19">
        <v>45614.569444444445</v>
      </c>
      <c r="B481" s="1" t="s">
        <v>1091</v>
      </c>
      <c r="C481">
        <v>1</v>
      </c>
      <c r="D481">
        <v>-2.9</v>
      </c>
      <c r="E481" s="1" t="s">
        <v>6</v>
      </c>
    </row>
    <row r="482" spans="1:5" ht="15" x14ac:dyDescent="0.25">
      <c r="A482" s="19">
        <v>45614.570833333331</v>
      </c>
      <c r="B482" s="1" t="s">
        <v>1092</v>
      </c>
      <c r="C482">
        <v>1</v>
      </c>
      <c r="D482">
        <v>-2.9</v>
      </c>
      <c r="E482" s="1" t="s">
        <v>6</v>
      </c>
    </row>
    <row r="483" spans="1:5" ht="15" x14ac:dyDescent="0.25">
      <c r="A483" s="19">
        <v>45614.597222222219</v>
      </c>
      <c r="B483" s="1" t="s">
        <v>1093</v>
      </c>
      <c r="C483">
        <v>1</v>
      </c>
      <c r="D483">
        <v>-2.9</v>
      </c>
      <c r="E483" s="1" t="s">
        <v>6</v>
      </c>
    </row>
    <row r="484" spans="1:5" ht="15" x14ac:dyDescent="0.25">
      <c r="A484" s="19">
        <v>45614.643750000003</v>
      </c>
      <c r="B484" s="1" t="s">
        <v>248</v>
      </c>
      <c r="C484">
        <v>100</v>
      </c>
      <c r="D484">
        <v>96.1</v>
      </c>
      <c r="E484" s="1" t="s">
        <v>7</v>
      </c>
    </row>
    <row r="485" spans="1:5" ht="15" x14ac:dyDescent="0.25">
      <c r="A485" s="19">
        <v>45614.650694444441</v>
      </c>
      <c r="B485" s="1" t="s">
        <v>404</v>
      </c>
      <c r="C485">
        <v>500</v>
      </c>
      <c r="D485">
        <v>489.5</v>
      </c>
      <c r="E485" s="1" t="s">
        <v>294</v>
      </c>
    </row>
    <row r="486" spans="1:5" ht="15" x14ac:dyDescent="0.25">
      <c r="A486" s="19">
        <v>45614.696527777778</v>
      </c>
      <c r="B486" s="1" t="s">
        <v>1094</v>
      </c>
      <c r="C486">
        <v>1</v>
      </c>
      <c r="D486">
        <v>-2.9</v>
      </c>
      <c r="E486" s="1" t="s">
        <v>6</v>
      </c>
    </row>
    <row r="487" spans="1:5" ht="15" x14ac:dyDescent="0.25">
      <c r="A487" s="19">
        <v>45614.741666666669</v>
      </c>
      <c r="B487" s="1" t="s">
        <v>114</v>
      </c>
      <c r="C487">
        <v>300</v>
      </c>
      <c r="D487">
        <v>293.7</v>
      </c>
      <c r="E487" s="1" t="s">
        <v>7</v>
      </c>
    </row>
    <row r="488" spans="1:5" ht="15" x14ac:dyDescent="0.25">
      <c r="A488" s="19">
        <v>45614.762499999997</v>
      </c>
      <c r="B488" s="1" t="s">
        <v>1095</v>
      </c>
      <c r="C488">
        <v>54000</v>
      </c>
      <c r="D488">
        <v>52866</v>
      </c>
      <c r="E488" s="1" t="s">
        <v>1096</v>
      </c>
    </row>
    <row r="489" spans="1:5" ht="15" x14ac:dyDescent="0.25">
      <c r="A489" s="19">
        <v>45614.786805555559</v>
      </c>
      <c r="B489" s="1" t="s">
        <v>277</v>
      </c>
      <c r="C489">
        <v>100</v>
      </c>
      <c r="D489">
        <v>96.1</v>
      </c>
      <c r="E489" s="1" t="s">
        <v>298</v>
      </c>
    </row>
    <row r="490" spans="1:5" ht="15" x14ac:dyDescent="0.25">
      <c r="A490" s="19">
        <v>45614.852083333331</v>
      </c>
      <c r="B490" s="1" t="s">
        <v>113</v>
      </c>
      <c r="C490">
        <v>500</v>
      </c>
      <c r="D490">
        <v>489.5</v>
      </c>
      <c r="E490" s="1" t="s">
        <v>53</v>
      </c>
    </row>
    <row r="491" spans="1:5" ht="15" x14ac:dyDescent="0.25">
      <c r="A491" s="19">
        <v>45614.853472222225</v>
      </c>
      <c r="B491" s="1" t="s">
        <v>1097</v>
      </c>
      <c r="C491">
        <v>500</v>
      </c>
      <c r="D491">
        <v>489.5</v>
      </c>
      <c r="E491" s="1" t="s">
        <v>27</v>
      </c>
    </row>
    <row r="492" spans="1:5" ht="15" x14ac:dyDescent="0.25">
      <c r="A492" s="19">
        <v>45614.880555555559</v>
      </c>
      <c r="B492" s="1" t="s">
        <v>112</v>
      </c>
      <c r="C492">
        <v>500</v>
      </c>
      <c r="D492">
        <v>489.5</v>
      </c>
      <c r="E492" s="1" t="s">
        <v>7</v>
      </c>
    </row>
    <row r="493" spans="1:5" ht="15" x14ac:dyDescent="0.25">
      <c r="A493" s="19">
        <v>45614.953472222223</v>
      </c>
      <c r="B493" s="1" t="s">
        <v>280</v>
      </c>
      <c r="C493">
        <v>50</v>
      </c>
      <c r="D493">
        <v>46.1</v>
      </c>
      <c r="E493" s="1" t="s">
        <v>7</v>
      </c>
    </row>
    <row r="494" spans="1:5" ht="30" x14ac:dyDescent="0.25">
      <c r="A494" s="19">
        <v>45614.990972222222</v>
      </c>
      <c r="B494" s="1" t="s">
        <v>111</v>
      </c>
      <c r="C494">
        <v>300</v>
      </c>
      <c r="D494">
        <v>293.7</v>
      </c>
      <c r="E494" s="23" t="s">
        <v>69</v>
      </c>
    </row>
    <row r="495" spans="1:5" ht="15" x14ac:dyDescent="0.25">
      <c r="A495" s="19">
        <v>45615.26666666667</v>
      </c>
      <c r="B495" s="1" t="s">
        <v>106</v>
      </c>
      <c r="C495">
        <v>300</v>
      </c>
      <c r="D495">
        <v>293.7</v>
      </c>
      <c r="E495" s="1" t="s">
        <v>885</v>
      </c>
    </row>
    <row r="496" spans="1:5" ht="15" x14ac:dyDescent="0.25">
      <c r="A496" s="19">
        <v>45615.423611111109</v>
      </c>
      <c r="B496" s="1" t="s">
        <v>136</v>
      </c>
      <c r="C496">
        <v>500</v>
      </c>
      <c r="D496">
        <v>489.5</v>
      </c>
      <c r="E496" s="1" t="s">
        <v>294</v>
      </c>
    </row>
    <row r="497" spans="1:5" ht="15" x14ac:dyDescent="0.25">
      <c r="A497" s="19">
        <v>45615.447916666664</v>
      </c>
      <c r="B497" s="1" t="s">
        <v>110</v>
      </c>
      <c r="C497">
        <v>100</v>
      </c>
      <c r="D497">
        <v>96.1</v>
      </c>
      <c r="E497" s="1" t="s">
        <v>37</v>
      </c>
    </row>
    <row r="498" spans="1:5" ht="15" x14ac:dyDescent="0.25">
      <c r="A498" s="19">
        <v>45615.468055555553</v>
      </c>
      <c r="B498" s="1" t="s">
        <v>425</v>
      </c>
      <c r="C498">
        <v>1000</v>
      </c>
      <c r="D498">
        <v>979</v>
      </c>
      <c r="E498" s="1" t="s">
        <v>907</v>
      </c>
    </row>
    <row r="499" spans="1:5" ht="15" x14ac:dyDescent="0.25">
      <c r="A499" s="19">
        <v>45615.5</v>
      </c>
      <c r="B499" s="1" t="s">
        <v>1098</v>
      </c>
      <c r="C499">
        <v>1</v>
      </c>
      <c r="D499">
        <v>-2.9</v>
      </c>
      <c r="E499" s="1" t="s">
        <v>6</v>
      </c>
    </row>
    <row r="500" spans="1:5" ht="15" x14ac:dyDescent="0.25">
      <c r="A500" s="19">
        <v>45615.501388888886</v>
      </c>
      <c r="B500" s="1" t="s">
        <v>1099</v>
      </c>
      <c r="C500">
        <v>1</v>
      </c>
      <c r="D500">
        <v>-2.9</v>
      </c>
      <c r="E500" s="1" t="s">
        <v>6</v>
      </c>
    </row>
    <row r="501" spans="1:5" ht="15" x14ac:dyDescent="0.25">
      <c r="A501" s="19">
        <v>45615.501388888886</v>
      </c>
      <c r="B501" s="1" t="s">
        <v>1100</v>
      </c>
      <c r="C501">
        <v>1</v>
      </c>
      <c r="D501">
        <v>-2.9</v>
      </c>
      <c r="E501" s="1" t="s">
        <v>6</v>
      </c>
    </row>
    <row r="502" spans="1:5" ht="15" x14ac:dyDescent="0.25">
      <c r="A502" s="19">
        <v>45615.525694444441</v>
      </c>
      <c r="B502" s="1" t="s">
        <v>411</v>
      </c>
      <c r="C502">
        <v>1</v>
      </c>
      <c r="D502">
        <v>-2.9</v>
      </c>
      <c r="E502" s="1" t="s">
        <v>6</v>
      </c>
    </row>
    <row r="503" spans="1:5" ht="15" x14ac:dyDescent="0.25">
      <c r="A503" s="19">
        <v>45615.526388888888</v>
      </c>
      <c r="B503" s="1" t="s">
        <v>1101</v>
      </c>
      <c r="C503">
        <v>1</v>
      </c>
      <c r="D503">
        <v>-2.9</v>
      </c>
      <c r="E503" s="1" t="s">
        <v>6</v>
      </c>
    </row>
    <row r="504" spans="1:5" ht="15" x14ac:dyDescent="0.25">
      <c r="A504" s="19">
        <v>45615.527083333334</v>
      </c>
      <c r="B504" s="1" t="s">
        <v>1102</v>
      </c>
      <c r="C504">
        <v>1</v>
      </c>
      <c r="D504">
        <v>-2.9</v>
      </c>
      <c r="E504" s="1" t="s">
        <v>6</v>
      </c>
    </row>
    <row r="505" spans="1:5" ht="15" x14ac:dyDescent="0.25">
      <c r="A505" s="19">
        <v>45615.6</v>
      </c>
      <c r="B505" s="1" t="s">
        <v>1103</v>
      </c>
      <c r="C505">
        <v>1</v>
      </c>
      <c r="D505">
        <v>-2.9</v>
      </c>
      <c r="E505" s="1" t="s">
        <v>6</v>
      </c>
    </row>
    <row r="506" spans="1:5" ht="15" x14ac:dyDescent="0.25">
      <c r="A506" s="19">
        <v>45615.601388888892</v>
      </c>
      <c r="B506" s="1" t="s">
        <v>1104</v>
      </c>
      <c r="C506">
        <v>1</v>
      </c>
      <c r="D506">
        <v>-2.9</v>
      </c>
      <c r="E506" s="1" t="s">
        <v>6</v>
      </c>
    </row>
    <row r="507" spans="1:5" ht="15" x14ac:dyDescent="0.25">
      <c r="A507" s="19">
        <v>45615.602777777778</v>
      </c>
      <c r="B507" s="1" t="s">
        <v>328</v>
      </c>
      <c r="C507">
        <v>500</v>
      </c>
      <c r="D507">
        <v>489.5</v>
      </c>
      <c r="E507" s="1" t="s">
        <v>7</v>
      </c>
    </row>
    <row r="508" spans="1:5" ht="15" x14ac:dyDescent="0.25">
      <c r="A508" s="19">
        <v>45615.611805555556</v>
      </c>
      <c r="B508" s="1" t="s">
        <v>799</v>
      </c>
      <c r="C508">
        <v>1</v>
      </c>
      <c r="D508">
        <v>-2.9</v>
      </c>
      <c r="E508" s="1" t="s">
        <v>6</v>
      </c>
    </row>
    <row r="509" spans="1:5" ht="15" x14ac:dyDescent="0.25">
      <c r="A509" s="19">
        <v>45615.629166666666</v>
      </c>
      <c r="B509" s="1" t="s">
        <v>329</v>
      </c>
      <c r="C509">
        <v>100</v>
      </c>
      <c r="D509">
        <v>96.1</v>
      </c>
      <c r="E509" s="1" t="s">
        <v>7</v>
      </c>
    </row>
    <row r="510" spans="1:5" ht="15" x14ac:dyDescent="0.25">
      <c r="A510" s="19">
        <v>45615.650694444441</v>
      </c>
      <c r="B510" s="1" t="s">
        <v>387</v>
      </c>
      <c r="C510">
        <v>1</v>
      </c>
      <c r="D510">
        <v>-2.9</v>
      </c>
      <c r="E510" s="1" t="s">
        <v>6</v>
      </c>
    </row>
    <row r="511" spans="1:5" ht="15" x14ac:dyDescent="0.25">
      <c r="A511" s="19">
        <v>45615.651388888888</v>
      </c>
      <c r="B511" s="1" t="s">
        <v>1105</v>
      </c>
      <c r="C511">
        <v>1</v>
      </c>
      <c r="D511">
        <v>-2.9</v>
      </c>
      <c r="E511" s="1" t="s">
        <v>6</v>
      </c>
    </row>
    <row r="512" spans="1:5" ht="15" x14ac:dyDescent="0.25">
      <c r="A512" s="19">
        <v>45615.652777777781</v>
      </c>
      <c r="B512" s="1" t="s">
        <v>1106</v>
      </c>
      <c r="C512">
        <v>1</v>
      </c>
      <c r="D512">
        <v>-2.9</v>
      </c>
      <c r="E512" s="1" t="s">
        <v>6</v>
      </c>
    </row>
    <row r="513" spans="1:5" ht="15" x14ac:dyDescent="0.25">
      <c r="A513" s="19">
        <v>45615.703472222223</v>
      </c>
      <c r="B513" s="1" t="s">
        <v>1107</v>
      </c>
      <c r="C513">
        <v>500</v>
      </c>
      <c r="D513">
        <v>489.5</v>
      </c>
      <c r="E513" s="1" t="s">
        <v>30</v>
      </c>
    </row>
    <row r="514" spans="1:5" ht="15" x14ac:dyDescent="0.25">
      <c r="A514" s="19">
        <v>45615.710416666669</v>
      </c>
      <c r="B514" s="1" t="s">
        <v>109</v>
      </c>
      <c r="C514">
        <v>100</v>
      </c>
      <c r="D514">
        <v>96.1</v>
      </c>
      <c r="E514" s="1" t="s">
        <v>53</v>
      </c>
    </row>
    <row r="515" spans="1:5" ht="15" x14ac:dyDescent="0.25">
      <c r="A515" s="19">
        <v>45615.720833333333</v>
      </c>
      <c r="B515" s="1" t="s">
        <v>108</v>
      </c>
      <c r="C515">
        <v>100</v>
      </c>
      <c r="D515">
        <v>96.1</v>
      </c>
      <c r="E515" s="1" t="s">
        <v>7</v>
      </c>
    </row>
    <row r="516" spans="1:5" ht="15" x14ac:dyDescent="0.25">
      <c r="A516" s="19">
        <v>45615.893055555556</v>
      </c>
      <c r="B516" s="1" t="s">
        <v>331</v>
      </c>
      <c r="C516">
        <v>100</v>
      </c>
      <c r="D516">
        <v>96.1</v>
      </c>
      <c r="E516" s="1" t="s">
        <v>38</v>
      </c>
    </row>
    <row r="517" spans="1:5" ht="15" x14ac:dyDescent="0.25">
      <c r="A517" s="19">
        <v>45615.947916666664</v>
      </c>
      <c r="B517" s="1" t="s">
        <v>233</v>
      </c>
      <c r="C517">
        <v>300</v>
      </c>
      <c r="D517">
        <v>293.7</v>
      </c>
      <c r="E517" s="1" t="s">
        <v>234</v>
      </c>
    </row>
    <row r="518" spans="1:5" ht="15" x14ac:dyDescent="0.25">
      <c r="A518" s="19">
        <v>45615.977777777778</v>
      </c>
      <c r="B518" s="1" t="s">
        <v>1108</v>
      </c>
      <c r="C518">
        <v>500</v>
      </c>
      <c r="D518">
        <v>489.5</v>
      </c>
      <c r="E518" s="1" t="s">
        <v>1046</v>
      </c>
    </row>
    <row r="519" spans="1:5" ht="15" x14ac:dyDescent="0.25">
      <c r="A519" s="19">
        <v>45615.995138888888</v>
      </c>
      <c r="B519" s="1" t="s">
        <v>1109</v>
      </c>
      <c r="C519">
        <v>1000</v>
      </c>
      <c r="D519">
        <v>979</v>
      </c>
      <c r="E519" s="1" t="s">
        <v>6</v>
      </c>
    </row>
    <row r="520" spans="1:5" ht="15" x14ac:dyDescent="0.25">
      <c r="A520" s="19">
        <v>45616.080555555556</v>
      </c>
      <c r="B520" s="1" t="s">
        <v>330</v>
      </c>
      <c r="C520">
        <v>2500</v>
      </c>
      <c r="D520">
        <v>2447.5</v>
      </c>
      <c r="E520" s="1" t="s">
        <v>7</v>
      </c>
    </row>
    <row r="521" spans="1:5" ht="15" x14ac:dyDescent="0.25">
      <c r="A521" s="19">
        <v>45616.15902777778</v>
      </c>
      <c r="B521" s="1" t="s">
        <v>107</v>
      </c>
      <c r="C521">
        <v>50</v>
      </c>
      <c r="D521">
        <v>46.1</v>
      </c>
      <c r="E521" s="1" t="s">
        <v>62</v>
      </c>
    </row>
    <row r="522" spans="1:5" ht="15" x14ac:dyDescent="0.25">
      <c r="A522" s="19">
        <v>45616.271527777775</v>
      </c>
      <c r="B522" s="1" t="s">
        <v>106</v>
      </c>
      <c r="C522">
        <v>300</v>
      </c>
      <c r="D522">
        <v>293.7</v>
      </c>
      <c r="E522" s="1" t="s">
        <v>885</v>
      </c>
    </row>
    <row r="523" spans="1:5" ht="15" x14ac:dyDescent="0.25">
      <c r="A523" s="19">
        <v>45616.380555555559</v>
      </c>
      <c r="B523" s="1" t="s">
        <v>1110</v>
      </c>
      <c r="C523">
        <v>500</v>
      </c>
      <c r="D523">
        <v>489.5</v>
      </c>
      <c r="E523" s="1" t="s">
        <v>53</v>
      </c>
    </row>
    <row r="524" spans="1:5" ht="15" x14ac:dyDescent="0.25">
      <c r="A524" s="19">
        <v>45616.417361111111</v>
      </c>
      <c r="B524" s="1" t="s">
        <v>278</v>
      </c>
      <c r="C524">
        <v>300</v>
      </c>
      <c r="D524">
        <v>293.7</v>
      </c>
      <c r="E524" s="1" t="s">
        <v>1046</v>
      </c>
    </row>
    <row r="525" spans="1:5" ht="15" x14ac:dyDescent="0.25">
      <c r="A525" s="19">
        <v>45616.430555555555</v>
      </c>
      <c r="B525" s="1" t="s">
        <v>1111</v>
      </c>
      <c r="C525">
        <v>1</v>
      </c>
      <c r="D525">
        <v>-2.9</v>
      </c>
      <c r="E525" s="1" t="s">
        <v>6</v>
      </c>
    </row>
    <row r="526" spans="1:5" ht="15" x14ac:dyDescent="0.25">
      <c r="A526" s="19">
        <v>45616.431250000001</v>
      </c>
      <c r="B526" s="1" t="s">
        <v>1112</v>
      </c>
      <c r="C526">
        <v>1</v>
      </c>
      <c r="D526">
        <v>-2.9</v>
      </c>
      <c r="E526" s="1" t="s">
        <v>6</v>
      </c>
    </row>
    <row r="527" spans="1:5" ht="45" x14ac:dyDescent="0.25">
      <c r="A527" s="19">
        <v>45616.487500000003</v>
      </c>
      <c r="B527" s="1" t="s">
        <v>476</v>
      </c>
      <c r="C527">
        <v>25000</v>
      </c>
      <c r="D527">
        <v>24475</v>
      </c>
      <c r="E527" s="23" t="s">
        <v>1113</v>
      </c>
    </row>
    <row r="528" spans="1:5" ht="15" x14ac:dyDescent="0.25">
      <c r="A528" s="19">
        <v>45616.643750000003</v>
      </c>
      <c r="B528" s="1" t="s">
        <v>202</v>
      </c>
      <c r="C528">
        <v>300</v>
      </c>
      <c r="D528">
        <v>293.7</v>
      </c>
      <c r="E528" s="1" t="s">
        <v>7</v>
      </c>
    </row>
    <row r="529" spans="1:5" ht="15" x14ac:dyDescent="0.25">
      <c r="A529" s="19">
        <v>45616.644444444442</v>
      </c>
      <c r="B529" s="1" t="s">
        <v>105</v>
      </c>
      <c r="C529">
        <v>300</v>
      </c>
      <c r="D529">
        <v>293.7</v>
      </c>
      <c r="E529" s="1" t="s">
        <v>7</v>
      </c>
    </row>
    <row r="530" spans="1:5" ht="15" x14ac:dyDescent="0.25">
      <c r="A530" s="19">
        <v>45616.648611111108</v>
      </c>
      <c r="B530" s="1" t="s">
        <v>232</v>
      </c>
      <c r="C530">
        <v>300</v>
      </c>
      <c r="D530">
        <v>293.7</v>
      </c>
      <c r="E530" s="1" t="s">
        <v>7</v>
      </c>
    </row>
    <row r="531" spans="1:5" ht="15" x14ac:dyDescent="0.25">
      <c r="A531" s="19">
        <v>45616.683333333334</v>
      </c>
      <c r="B531" s="1" t="s">
        <v>1114</v>
      </c>
      <c r="C531">
        <v>1000</v>
      </c>
      <c r="D531">
        <v>979</v>
      </c>
      <c r="E531" s="1" t="s">
        <v>70</v>
      </c>
    </row>
    <row r="532" spans="1:5" ht="15" x14ac:dyDescent="0.25">
      <c r="A532" s="19">
        <v>45616.697222222225</v>
      </c>
      <c r="B532" s="1" t="s">
        <v>104</v>
      </c>
      <c r="C532">
        <v>300</v>
      </c>
      <c r="D532">
        <v>293.7</v>
      </c>
      <c r="E532" s="1" t="s">
        <v>29</v>
      </c>
    </row>
    <row r="533" spans="1:5" ht="15" x14ac:dyDescent="0.25">
      <c r="A533" s="19">
        <v>45616.813194444447</v>
      </c>
      <c r="B533" s="1" t="s">
        <v>1115</v>
      </c>
      <c r="C533">
        <v>1</v>
      </c>
      <c r="D533">
        <v>-2.9</v>
      </c>
      <c r="E533" s="1" t="s">
        <v>6</v>
      </c>
    </row>
    <row r="534" spans="1:5" ht="15" x14ac:dyDescent="0.25">
      <c r="A534" s="19">
        <v>45616.813888888886</v>
      </c>
      <c r="B534" s="1" t="s">
        <v>1116</v>
      </c>
      <c r="C534">
        <v>1</v>
      </c>
      <c r="D534">
        <v>-2.9</v>
      </c>
      <c r="E534" s="1" t="s">
        <v>6</v>
      </c>
    </row>
    <row r="535" spans="1:5" ht="15" x14ac:dyDescent="0.25">
      <c r="A535" s="19">
        <v>45616.814583333333</v>
      </c>
      <c r="B535" s="1" t="s">
        <v>1117</v>
      </c>
      <c r="C535">
        <v>1</v>
      </c>
      <c r="D535">
        <v>-2.9</v>
      </c>
      <c r="E535" s="1" t="s">
        <v>6</v>
      </c>
    </row>
    <row r="536" spans="1:5" ht="15" x14ac:dyDescent="0.25">
      <c r="A536" s="19">
        <v>45616.824305555558</v>
      </c>
      <c r="B536" s="1" t="s">
        <v>1118</v>
      </c>
      <c r="C536">
        <v>250</v>
      </c>
      <c r="D536">
        <v>244.75</v>
      </c>
      <c r="E536" s="1" t="s">
        <v>7</v>
      </c>
    </row>
    <row r="537" spans="1:5" ht="15" x14ac:dyDescent="0.25">
      <c r="A537" s="19">
        <v>45616.870138888888</v>
      </c>
      <c r="B537" s="1" t="s">
        <v>103</v>
      </c>
      <c r="C537">
        <v>1000</v>
      </c>
      <c r="D537">
        <v>979</v>
      </c>
      <c r="E537" s="1" t="s">
        <v>31</v>
      </c>
    </row>
    <row r="538" spans="1:5" ht="15" x14ac:dyDescent="0.25">
      <c r="A538" s="19">
        <v>45616.871527777781</v>
      </c>
      <c r="B538" s="1" t="s">
        <v>1119</v>
      </c>
      <c r="C538">
        <v>500</v>
      </c>
      <c r="D538">
        <v>489.5</v>
      </c>
      <c r="E538" s="1" t="s">
        <v>27</v>
      </c>
    </row>
    <row r="539" spans="1:5" ht="14.25" customHeight="1" x14ac:dyDescent="0.25">
      <c r="A539" s="19">
        <v>45616.928472222222</v>
      </c>
      <c r="B539" s="1" t="s">
        <v>102</v>
      </c>
      <c r="C539">
        <v>500</v>
      </c>
      <c r="D539">
        <v>489.5</v>
      </c>
      <c r="E539" s="1" t="s">
        <v>7</v>
      </c>
    </row>
    <row r="540" spans="1:5" ht="14.25" customHeight="1" x14ac:dyDescent="0.25">
      <c r="A540" s="19">
        <v>45616.993750000001</v>
      </c>
      <c r="B540" s="1" t="s">
        <v>101</v>
      </c>
      <c r="C540">
        <v>100</v>
      </c>
      <c r="D540">
        <v>96.1</v>
      </c>
      <c r="E540" s="1" t="s">
        <v>7</v>
      </c>
    </row>
    <row r="541" spans="1:5" ht="14.25" customHeight="1" x14ac:dyDescent="0.25">
      <c r="A541" s="19">
        <v>45617.004861111112</v>
      </c>
      <c r="B541" s="1" t="s">
        <v>1120</v>
      </c>
      <c r="C541">
        <v>2000</v>
      </c>
      <c r="D541">
        <v>1958</v>
      </c>
      <c r="E541" s="1" t="s">
        <v>7</v>
      </c>
    </row>
    <row r="542" spans="1:5" ht="14.25" customHeight="1" x14ac:dyDescent="0.25">
      <c r="A542" s="19">
        <v>45617.197916666664</v>
      </c>
      <c r="B542" s="1" t="s">
        <v>333</v>
      </c>
      <c r="C542">
        <v>500</v>
      </c>
      <c r="D542">
        <v>489.5</v>
      </c>
      <c r="E542" s="1" t="s">
        <v>33</v>
      </c>
    </row>
    <row r="543" spans="1:5" ht="14.25" customHeight="1" x14ac:dyDescent="0.25">
      <c r="A543" s="19">
        <v>45617.27847222222</v>
      </c>
      <c r="B543" s="1" t="s">
        <v>106</v>
      </c>
      <c r="C543">
        <v>500</v>
      </c>
      <c r="D543">
        <v>489.5</v>
      </c>
      <c r="E543" s="1" t="s">
        <v>885</v>
      </c>
    </row>
    <row r="544" spans="1:5" ht="14.25" customHeight="1" x14ac:dyDescent="0.25">
      <c r="A544" s="19">
        <v>45617.28125</v>
      </c>
      <c r="B544" s="1" t="s">
        <v>923</v>
      </c>
      <c r="C544">
        <v>1000</v>
      </c>
      <c r="D544">
        <v>979</v>
      </c>
      <c r="E544" s="1" t="s">
        <v>285</v>
      </c>
    </row>
    <row r="545" spans="1:5" ht="14.25" customHeight="1" x14ac:dyDescent="0.25">
      <c r="A545" s="19">
        <v>45617.355555555558</v>
      </c>
      <c r="B545" s="1" t="s">
        <v>99</v>
      </c>
      <c r="C545">
        <v>100</v>
      </c>
      <c r="D545">
        <v>96.1</v>
      </c>
      <c r="E545" s="1" t="s">
        <v>32</v>
      </c>
    </row>
    <row r="546" spans="1:5" ht="14.25" customHeight="1" x14ac:dyDescent="0.25">
      <c r="A546" s="19">
        <v>45617.368750000001</v>
      </c>
      <c r="B546" s="1" t="s">
        <v>332</v>
      </c>
      <c r="C546">
        <v>1000</v>
      </c>
      <c r="D546">
        <v>979</v>
      </c>
      <c r="E546" s="1" t="s">
        <v>7</v>
      </c>
    </row>
    <row r="547" spans="1:5" ht="14.25" customHeight="1" x14ac:dyDescent="0.25">
      <c r="A547" s="19">
        <v>45617.37777777778</v>
      </c>
      <c r="B547" s="1" t="s">
        <v>98</v>
      </c>
      <c r="C547">
        <v>300</v>
      </c>
      <c r="D547">
        <v>293.7</v>
      </c>
      <c r="E547" s="1" t="s">
        <v>29</v>
      </c>
    </row>
    <row r="548" spans="1:5" ht="14.25" customHeight="1" x14ac:dyDescent="0.25">
      <c r="A548" s="19">
        <v>45617.387499999997</v>
      </c>
      <c r="B548" s="1" t="s">
        <v>87</v>
      </c>
      <c r="C548">
        <v>100</v>
      </c>
      <c r="D548">
        <v>96.1</v>
      </c>
      <c r="E548" s="1" t="s">
        <v>1062</v>
      </c>
    </row>
    <row r="549" spans="1:5" ht="14.25" customHeight="1" x14ac:dyDescent="0.25">
      <c r="A549" s="19">
        <v>45617.394444444442</v>
      </c>
      <c r="B549" s="1" t="s">
        <v>286</v>
      </c>
      <c r="C549">
        <v>5000</v>
      </c>
      <c r="D549">
        <v>4895</v>
      </c>
      <c r="E549" s="1" t="s">
        <v>885</v>
      </c>
    </row>
    <row r="550" spans="1:5" ht="14.25" customHeight="1" x14ac:dyDescent="0.25">
      <c r="A550" s="19">
        <v>45617.460416666669</v>
      </c>
      <c r="B550" s="1" t="s">
        <v>1121</v>
      </c>
      <c r="C550">
        <v>1000</v>
      </c>
      <c r="D550">
        <v>979</v>
      </c>
      <c r="E550" s="1" t="s">
        <v>1122</v>
      </c>
    </row>
    <row r="551" spans="1:5" ht="14.25" customHeight="1" x14ac:dyDescent="0.25">
      <c r="A551" s="19">
        <v>45617.482638888891</v>
      </c>
      <c r="B551" s="1" t="s">
        <v>97</v>
      </c>
      <c r="C551">
        <v>100</v>
      </c>
      <c r="D551">
        <v>96.1</v>
      </c>
      <c r="E551" s="1" t="s">
        <v>7</v>
      </c>
    </row>
    <row r="552" spans="1:5" ht="14.25" customHeight="1" x14ac:dyDescent="0.25">
      <c r="A552" s="19">
        <v>45617.642361111109</v>
      </c>
      <c r="B552" s="1" t="s">
        <v>490</v>
      </c>
      <c r="C552">
        <v>1</v>
      </c>
      <c r="D552">
        <v>-2.9</v>
      </c>
      <c r="E552" s="1" t="s">
        <v>6</v>
      </c>
    </row>
    <row r="553" spans="1:5" ht="14.25" customHeight="1" x14ac:dyDescent="0.25">
      <c r="A553" s="19">
        <v>45617.643055555556</v>
      </c>
      <c r="B553" s="1" t="s">
        <v>1123</v>
      </c>
      <c r="C553">
        <v>1</v>
      </c>
      <c r="D553">
        <v>-2.9</v>
      </c>
      <c r="E553" s="1" t="s">
        <v>6</v>
      </c>
    </row>
    <row r="554" spans="1:5" ht="14.25" customHeight="1" x14ac:dyDescent="0.25">
      <c r="A554" s="19">
        <v>45617.643055555556</v>
      </c>
      <c r="B554" s="1" t="s">
        <v>1124</v>
      </c>
      <c r="C554">
        <v>1</v>
      </c>
      <c r="D554">
        <v>-2.9</v>
      </c>
      <c r="E554" s="1" t="s">
        <v>6</v>
      </c>
    </row>
    <row r="555" spans="1:5" ht="14.25" customHeight="1" x14ac:dyDescent="0.25">
      <c r="A555" s="19">
        <v>45617.654166666667</v>
      </c>
      <c r="B555" s="1" t="s">
        <v>1125</v>
      </c>
      <c r="C555">
        <v>100</v>
      </c>
      <c r="D555">
        <v>96.1</v>
      </c>
      <c r="E555" s="1" t="s">
        <v>28</v>
      </c>
    </row>
    <row r="556" spans="1:5" ht="14.25" customHeight="1" x14ac:dyDescent="0.25">
      <c r="A556" s="19">
        <v>45617.691666666666</v>
      </c>
      <c r="B556" s="1" t="s">
        <v>282</v>
      </c>
      <c r="C556">
        <v>300</v>
      </c>
      <c r="D556">
        <v>293.7</v>
      </c>
      <c r="E556" s="1" t="s">
        <v>1126</v>
      </c>
    </row>
    <row r="557" spans="1:5" ht="14.25" customHeight="1" x14ac:dyDescent="0.25">
      <c r="A557" s="19">
        <v>45617.78125</v>
      </c>
      <c r="B557" s="1" t="s">
        <v>96</v>
      </c>
      <c r="C557">
        <v>100</v>
      </c>
      <c r="D557">
        <v>96.1</v>
      </c>
      <c r="E557" s="1" t="s">
        <v>29</v>
      </c>
    </row>
    <row r="558" spans="1:5" ht="14.25" customHeight="1" x14ac:dyDescent="0.25">
      <c r="A558" s="19">
        <v>45617.795138888891</v>
      </c>
      <c r="B558" s="1" t="s">
        <v>334</v>
      </c>
      <c r="C558">
        <v>300</v>
      </c>
      <c r="D558">
        <v>293.7</v>
      </c>
      <c r="E558" s="1" t="s">
        <v>7</v>
      </c>
    </row>
    <row r="559" spans="1:5" ht="14.25" customHeight="1" x14ac:dyDescent="0.25">
      <c r="A559" s="19">
        <v>45617.888888888891</v>
      </c>
      <c r="B559" s="1" t="s">
        <v>1127</v>
      </c>
      <c r="C559">
        <v>300</v>
      </c>
      <c r="D559">
        <v>293.7</v>
      </c>
      <c r="E559" s="1" t="s">
        <v>28</v>
      </c>
    </row>
    <row r="560" spans="1:5" ht="14.25" customHeight="1" x14ac:dyDescent="0.25">
      <c r="A560" s="19">
        <v>45618.277083333334</v>
      </c>
      <c r="B560" s="1" t="s">
        <v>106</v>
      </c>
      <c r="C560">
        <v>300</v>
      </c>
      <c r="D560">
        <v>293.7</v>
      </c>
      <c r="E560" s="1" t="s">
        <v>885</v>
      </c>
    </row>
    <row r="561" spans="1:5" ht="14.25" customHeight="1" x14ac:dyDescent="0.25">
      <c r="A561" s="19">
        <v>45618.284722222219</v>
      </c>
      <c r="B561" s="1" t="s">
        <v>923</v>
      </c>
      <c r="C561">
        <v>300</v>
      </c>
      <c r="D561">
        <v>293.7</v>
      </c>
      <c r="E561" s="1" t="s">
        <v>285</v>
      </c>
    </row>
    <row r="562" spans="1:5" ht="14.25" customHeight="1" x14ac:dyDescent="0.25">
      <c r="A562" s="19">
        <v>45618.320833333331</v>
      </c>
      <c r="B562" s="1" t="s">
        <v>86</v>
      </c>
      <c r="C562">
        <v>10</v>
      </c>
      <c r="D562">
        <v>6.1</v>
      </c>
      <c r="E562" s="1" t="s">
        <v>94</v>
      </c>
    </row>
    <row r="563" spans="1:5" ht="14.25" customHeight="1" x14ac:dyDescent="0.25">
      <c r="A563" s="19">
        <v>45618.331250000003</v>
      </c>
      <c r="B563" s="1" t="s">
        <v>326</v>
      </c>
      <c r="C563">
        <v>100</v>
      </c>
      <c r="D563">
        <v>96.1</v>
      </c>
      <c r="E563" s="1" t="s">
        <v>885</v>
      </c>
    </row>
    <row r="564" spans="1:5" ht="14.25" customHeight="1" x14ac:dyDescent="0.25">
      <c r="A564" s="19">
        <v>45618.331944444442</v>
      </c>
      <c r="B564" s="1" t="s">
        <v>326</v>
      </c>
      <c r="C564">
        <v>100</v>
      </c>
      <c r="D564">
        <v>96.1</v>
      </c>
      <c r="E564" s="1" t="s">
        <v>907</v>
      </c>
    </row>
    <row r="565" spans="1:5" ht="14.25" customHeight="1" x14ac:dyDescent="0.25">
      <c r="A565" s="19">
        <v>45618.332638888889</v>
      </c>
      <c r="B565" s="1" t="s">
        <v>326</v>
      </c>
      <c r="C565">
        <v>100</v>
      </c>
      <c r="D565">
        <v>96.1</v>
      </c>
      <c r="E565" s="1" t="s">
        <v>294</v>
      </c>
    </row>
    <row r="566" spans="1:5" ht="14.25" customHeight="1" x14ac:dyDescent="0.25">
      <c r="A566" s="19">
        <v>45618.333333333336</v>
      </c>
      <c r="B566" s="1" t="s">
        <v>326</v>
      </c>
      <c r="C566">
        <v>100</v>
      </c>
      <c r="D566">
        <v>96.1</v>
      </c>
      <c r="E566" s="1" t="s">
        <v>1046</v>
      </c>
    </row>
    <row r="567" spans="1:5" ht="14.25" customHeight="1" x14ac:dyDescent="0.25">
      <c r="A567" s="19">
        <v>45618.370833333334</v>
      </c>
      <c r="B567" s="1" t="s">
        <v>93</v>
      </c>
      <c r="C567">
        <v>200</v>
      </c>
      <c r="D567">
        <v>195.8</v>
      </c>
      <c r="E567" s="1" t="s">
        <v>84</v>
      </c>
    </row>
    <row r="568" spans="1:5" ht="14.25" customHeight="1" x14ac:dyDescent="0.25">
      <c r="A568" s="19">
        <v>45618.508333333331</v>
      </c>
      <c r="B568" s="1" t="s">
        <v>1128</v>
      </c>
      <c r="C568">
        <v>1</v>
      </c>
      <c r="D568">
        <v>-2.9</v>
      </c>
      <c r="E568" s="1" t="s">
        <v>6</v>
      </c>
    </row>
    <row r="569" spans="1:5" ht="14.25" customHeight="1" x14ac:dyDescent="0.25">
      <c r="A569" s="19">
        <v>45618.509027777778</v>
      </c>
      <c r="B569" s="1" t="s">
        <v>359</v>
      </c>
      <c r="C569">
        <v>1</v>
      </c>
      <c r="D569">
        <v>-2.9</v>
      </c>
      <c r="E569" s="1" t="s">
        <v>6</v>
      </c>
    </row>
    <row r="570" spans="1:5" ht="14.25" customHeight="1" x14ac:dyDescent="0.25">
      <c r="A570" s="19">
        <v>45618.595138888886</v>
      </c>
      <c r="B570" s="1" t="s">
        <v>338</v>
      </c>
      <c r="C570">
        <v>300</v>
      </c>
      <c r="D570">
        <v>293.7</v>
      </c>
      <c r="E570" s="1" t="s">
        <v>1129</v>
      </c>
    </row>
    <row r="571" spans="1:5" ht="14.25" customHeight="1" x14ac:dyDescent="0.25">
      <c r="A571" s="19">
        <v>45618.621527777781</v>
      </c>
      <c r="B571" s="1" t="s">
        <v>1130</v>
      </c>
      <c r="C571">
        <v>1</v>
      </c>
      <c r="D571">
        <v>-2.9</v>
      </c>
      <c r="E571" s="1" t="s">
        <v>6</v>
      </c>
    </row>
    <row r="572" spans="1:5" ht="14.25" customHeight="1" x14ac:dyDescent="0.25">
      <c r="A572" s="19">
        <v>45618.621527777781</v>
      </c>
      <c r="B572" s="1" t="s">
        <v>472</v>
      </c>
      <c r="C572">
        <v>1</v>
      </c>
      <c r="D572">
        <v>-2.9</v>
      </c>
      <c r="E572" s="1" t="s">
        <v>6</v>
      </c>
    </row>
    <row r="573" spans="1:5" ht="14.25" customHeight="1" x14ac:dyDescent="0.25">
      <c r="A573" s="19">
        <v>45618.669444444444</v>
      </c>
      <c r="B573" s="1" t="s">
        <v>87</v>
      </c>
      <c r="C573">
        <v>50</v>
      </c>
      <c r="D573">
        <v>46.1</v>
      </c>
      <c r="E573" s="1" t="s">
        <v>239</v>
      </c>
    </row>
    <row r="574" spans="1:5" ht="14.25" customHeight="1" x14ac:dyDescent="0.25">
      <c r="A574" s="19">
        <v>45618.683333333334</v>
      </c>
      <c r="B574" s="1" t="s">
        <v>1131</v>
      </c>
      <c r="C574">
        <v>100</v>
      </c>
      <c r="D574">
        <v>96.1</v>
      </c>
      <c r="E574" s="1" t="s">
        <v>1132</v>
      </c>
    </row>
    <row r="575" spans="1:5" ht="14.25" customHeight="1" x14ac:dyDescent="0.25">
      <c r="A575" s="19">
        <v>45618.729166666664</v>
      </c>
      <c r="B575" s="1" t="s">
        <v>1133</v>
      </c>
      <c r="C575">
        <v>1000</v>
      </c>
      <c r="D575">
        <v>979</v>
      </c>
      <c r="E575" s="1" t="s">
        <v>885</v>
      </c>
    </row>
    <row r="576" spans="1:5" ht="14.25" customHeight="1" x14ac:dyDescent="0.25">
      <c r="A576" s="19">
        <v>45618.73541666667</v>
      </c>
      <c r="B576" s="1" t="s">
        <v>92</v>
      </c>
      <c r="C576">
        <v>1000</v>
      </c>
      <c r="D576">
        <v>979</v>
      </c>
      <c r="E576" s="1" t="s">
        <v>31</v>
      </c>
    </row>
    <row r="577" spans="1:5" ht="14.25" customHeight="1" x14ac:dyDescent="0.25">
      <c r="A577" s="19">
        <v>45618.736111111109</v>
      </c>
      <c r="B577" s="1" t="s">
        <v>1045</v>
      </c>
      <c r="C577">
        <v>500</v>
      </c>
      <c r="D577">
        <v>489.5</v>
      </c>
      <c r="E577" s="1" t="s">
        <v>885</v>
      </c>
    </row>
    <row r="578" spans="1:5" ht="14.25" customHeight="1" x14ac:dyDescent="0.25">
      <c r="A578" s="19">
        <v>45618.822222222225</v>
      </c>
      <c r="B578" s="1" t="s">
        <v>1134</v>
      </c>
      <c r="C578">
        <v>100</v>
      </c>
      <c r="D578">
        <v>96.1</v>
      </c>
      <c r="E578" s="1" t="s">
        <v>885</v>
      </c>
    </row>
    <row r="579" spans="1:5" ht="14.25" customHeight="1" x14ac:dyDescent="0.25">
      <c r="A579" s="19">
        <v>45618.82916666667</v>
      </c>
      <c r="B579" s="1" t="s">
        <v>1135</v>
      </c>
      <c r="C579">
        <v>200</v>
      </c>
      <c r="D579">
        <v>195.8</v>
      </c>
      <c r="E579" s="1" t="s">
        <v>6</v>
      </c>
    </row>
    <row r="580" spans="1:5" ht="14.25" customHeight="1" x14ac:dyDescent="0.25">
      <c r="A580" s="19">
        <v>45618.899305555555</v>
      </c>
      <c r="B580" s="1" t="s">
        <v>405</v>
      </c>
      <c r="C580">
        <v>224</v>
      </c>
      <c r="D580">
        <v>219.3</v>
      </c>
      <c r="E580" s="1" t="s">
        <v>1136</v>
      </c>
    </row>
    <row r="581" spans="1:5" ht="14.25" customHeight="1" x14ac:dyDescent="0.25">
      <c r="A581" s="19">
        <v>45618.902777777781</v>
      </c>
      <c r="B581" s="1" t="s">
        <v>1137</v>
      </c>
      <c r="C581">
        <v>300</v>
      </c>
      <c r="D581">
        <v>293.7</v>
      </c>
      <c r="E581" s="1" t="s">
        <v>70</v>
      </c>
    </row>
    <row r="582" spans="1:5" ht="14.25" customHeight="1" x14ac:dyDescent="0.25">
      <c r="A582" s="19">
        <v>45618.911805555559</v>
      </c>
      <c r="B582" s="1" t="s">
        <v>1138</v>
      </c>
      <c r="C582">
        <v>100</v>
      </c>
      <c r="D582">
        <v>96.1</v>
      </c>
      <c r="E582" s="1" t="s">
        <v>885</v>
      </c>
    </row>
    <row r="583" spans="1:5" ht="14.25" customHeight="1" x14ac:dyDescent="0.25">
      <c r="A583" s="19">
        <v>45618.929166666669</v>
      </c>
      <c r="B583" s="1" t="s">
        <v>91</v>
      </c>
      <c r="C583">
        <v>30</v>
      </c>
      <c r="D583">
        <v>26.1</v>
      </c>
      <c r="E583" s="1" t="s">
        <v>7</v>
      </c>
    </row>
    <row r="584" spans="1:5" ht="14.25" customHeight="1" x14ac:dyDescent="0.25">
      <c r="A584" s="19">
        <v>45618.931250000001</v>
      </c>
      <c r="B584" s="1" t="s">
        <v>471</v>
      </c>
      <c r="C584">
        <v>500</v>
      </c>
      <c r="D584">
        <v>489.5</v>
      </c>
      <c r="E584" s="1" t="s">
        <v>30</v>
      </c>
    </row>
    <row r="585" spans="1:5" ht="14.25" customHeight="1" x14ac:dyDescent="0.25">
      <c r="A585" s="19">
        <v>45619.030555555553</v>
      </c>
      <c r="B585" s="1" t="s">
        <v>1139</v>
      </c>
      <c r="C585">
        <v>200</v>
      </c>
      <c r="D585">
        <v>195.8</v>
      </c>
      <c r="E585" s="1" t="s">
        <v>239</v>
      </c>
    </row>
    <row r="586" spans="1:5" ht="14.25" customHeight="1" x14ac:dyDescent="0.25">
      <c r="A586" s="19">
        <v>45619.056250000001</v>
      </c>
      <c r="B586" s="1" t="s">
        <v>106</v>
      </c>
      <c r="C586">
        <v>300</v>
      </c>
      <c r="D586">
        <v>293.7</v>
      </c>
      <c r="E586" s="1" t="s">
        <v>885</v>
      </c>
    </row>
    <row r="587" spans="1:5" ht="14.25" customHeight="1" x14ac:dyDescent="0.25">
      <c r="A587" s="19">
        <v>45619.380555555559</v>
      </c>
      <c r="B587" s="1" t="s">
        <v>1140</v>
      </c>
      <c r="C587">
        <v>500</v>
      </c>
      <c r="D587">
        <v>489.5</v>
      </c>
      <c r="E587" s="1" t="s">
        <v>885</v>
      </c>
    </row>
    <row r="588" spans="1:5" ht="14.25" customHeight="1" x14ac:dyDescent="0.25">
      <c r="A588" s="19">
        <v>45619.382638888892</v>
      </c>
      <c r="B588" s="1" t="s">
        <v>1140</v>
      </c>
      <c r="C588">
        <v>100</v>
      </c>
      <c r="D588">
        <v>96.1</v>
      </c>
      <c r="E588" s="1" t="s">
        <v>885</v>
      </c>
    </row>
    <row r="589" spans="1:5" ht="14.25" customHeight="1" x14ac:dyDescent="0.25">
      <c r="A589" s="19">
        <v>45619.385416666664</v>
      </c>
      <c r="B589" s="1" t="s">
        <v>410</v>
      </c>
      <c r="C589">
        <v>300</v>
      </c>
      <c r="D589">
        <v>293.7</v>
      </c>
      <c r="E589" s="1" t="s">
        <v>885</v>
      </c>
    </row>
    <row r="590" spans="1:5" ht="14.25" customHeight="1" x14ac:dyDescent="0.25">
      <c r="A590" s="19">
        <v>45619.414583333331</v>
      </c>
      <c r="B590" s="1" t="s">
        <v>106</v>
      </c>
      <c r="C590">
        <v>300</v>
      </c>
      <c r="D590">
        <v>293.7</v>
      </c>
      <c r="E590" s="1" t="s">
        <v>885</v>
      </c>
    </row>
    <row r="591" spans="1:5" ht="14.25" customHeight="1" x14ac:dyDescent="0.25">
      <c r="A591" s="19">
        <v>45619.495138888888</v>
      </c>
      <c r="B591" s="1" t="s">
        <v>89</v>
      </c>
      <c r="C591">
        <v>500</v>
      </c>
      <c r="D591">
        <v>489.5</v>
      </c>
      <c r="E591" s="1" t="s">
        <v>58</v>
      </c>
    </row>
    <row r="592" spans="1:5" ht="14.25" customHeight="1" x14ac:dyDescent="0.25">
      <c r="A592" s="19">
        <v>45619.540972222225</v>
      </c>
      <c r="B592" s="1" t="s">
        <v>1141</v>
      </c>
      <c r="C592">
        <v>500</v>
      </c>
      <c r="D592">
        <v>489.5</v>
      </c>
      <c r="E592" s="1" t="s">
        <v>885</v>
      </c>
    </row>
    <row r="593" spans="1:5" ht="14.25" customHeight="1" x14ac:dyDescent="0.25">
      <c r="A593" s="19">
        <v>45619.558333333334</v>
      </c>
      <c r="B593" s="1" t="s">
        <v>88</v>
      </c>
      <c r="C593">
        <v>300</v>
      </c>
      <c r="D593">
        <v>293.7</v>
      </c>
      <c r="E593" s="1" t="s">
        <v>7</v>
      </c>
    </row>
    <row r="594" spans="1:5" ht="14.25" customHeight="1" x14ac:dyDescent="0.25">
      <c r="A594" s="19">
        <v>45619.558333333334</v>
      </c>
      <c r="B594" s="1" t="s">
        <v>1142</v>
      </c>
      <c r="C594">
        <v>500</v>
      </c>
      <c r="D594">
        <v>489.5</v>
      </c>
      <c r="E594" s="1" t="s">
        <v>885</v>
      </c>
    </row>
    <row r="595" spans="1:5" ht="14.25" customHeight="1" x14ac:dyDescent="0.25">
      <c r="A595" s="19">
        <v>45619.629166666666</v>
      </c>
      <c r="B595" s="1" t="s">
        <v>1143</v>
      </c>
      <c r="C595">
        <v>1</v>
      </c>
      <c r="D595">
        <v>-2.9</v>
      </c>
      <c r="E595" s="1" t="s">
        <v>6</v>
      </c>
    </row>
    <row r="596" spans="1:5" ht="14.25" customHeight="1" x14ac:dyDescent="0.25">
      <c r="A596" s="19">
        <v>45619.629861111112</v>
      </c>
      <c r="B596" s="1" t="s">
        <v>1144</v>
      </c>
      <c r="C596">
        <v>1</v>
      </c>
      <c r="D596">
        <v>-2.9</v>
      </c>
      <c r="E596" s="1" t="s">
        <v>6</v>
      </c>
    </row>
    <row r="597" spans="1:5" ht="14.25" customHeight="1" x14ac:dyDescent="0.25">
      <c r="A597" s="19">
        <v>45619.629861111112</v>
      </c>
      <c r="B597" s="1" t="s">
        <v>486</v>
      </c>
      <c r="C597">
        <v>1</v>
      </c>
      <c r="D597">
        <v>-2.9</v>
      </c>
      <c r="E597" s="1" t="s">
        <v>6</v>
      </c>
    </row>
    <row r="598" spans="1:5" ht="14.25" customHeight="1" x14ac:dyDescent="0.25">
      <c r="A598" s="19">
        <v>45619.74722222222</v>
      </c>
      <c r="B598" s="1" t="s">
        <v>283</v>
      </c>
      <c r="C598">
        <v>100</v>
      </c>
      <c r="D598">
        <v>96.1</v>
      </c>
      <c r="E598" s="23" t="s">
        <v>284</v>
      </c>
    </row>
    <row r="599" spans="1:5" ht="14.25" customHeight="1" x14ac:dyDescent="0.25">
      <c r="A599" s="19">
        <v>45619.781944444447</v>
      </c>
      <c r="B599" s="1" t="s">
        <v>1145</v>
      </c>
      <c r="C599">
        <v>1000</v>
      </c>
      <c r="D599">
        <v>979</v>
      </c>
      <c r="E599" s="1" t="s">
        <v>885</v>
      </c>
    </row>
    <row r="600" spans="1:5" ht="14.25" customHeight="1" x14ac:dyDescent="0.25">
      <c r="A600" s="19">
        <v>45619.84375</v>
      </c>
      <c r="B600" s="1" t="s">
        <v>200</v>
      </c>
      <c r="C600">
        <v>300</v>
      </c>
      <c r="D600">
        <v>293.7</v>
      </c>
      <c r="E600" s="1" t="s">
        <v>7</v>
      </c>
    </row>
    <row r="601" spans="1:5" ht="14.25" customHeight="1" x14ac:dyDescent="0.25">
      <c r="A601" s="19">
        <v>45619.856944444444</v>
      </c>
      <c r="B601" s="1" t="s">
        <v>1146</v>
      </c>
      <c r="C601">
        <v>2000</v>
      </c>
      <c r="D601">
        <v>1958</v>
      </c>
      <c r="E601" s="1" t="s">
        <v>239</v>
      </c>
    </row>
    <row r="602" spans="1:5" ht="14.25" customHeight="1" x14ac:dyDescent="0.25">
      <c r="A602" s="19">
        <v>45619.949305555558</v>
      </c>
      <c r="B602" s="1" t="s">
        <v>90</v>
      </c>
      <c r="C602">
        <v>100</v>
      </c>
      <c r="D602">
        <v>96.1</v>
      </c>
      <c r="E602" s="1" t="s">
        <v>29</v>
      </c>
    </row>
    <row r="603" spans="1:5" ht="14.25" customHeight="1" x14ac:dyDescent="0.25">
      <c r="A603" s="19">
        <v>45619.954861111109</v>
      </c>
      <c r="B603" s="1" t="s">
        <v>306</v>
      </c>
      <c r="C603">
        <v>2000</v>
      </c>
      <c r="D603">
        <v>1958</v>
      </c>
      <c r="E603" s="1" t="s">
        <v>239</v>
      </c>
    </row>
    <row r="604" spans="1:5" ht="14.25" customHeight="1" x14ac:dyDescent="0.25">
      <c r="A604" s="19">
        <v>45620.322916666664</v>
      </c>
      <c r="B604" s="1" t="s">
        <v>106</v>
      </c>
      <c r="C604">
        <v>500</v>
      </c>
      <c r="D604">
        <v>489.5</v>
      </c>
      <c r="E604" s="1" t="s">
        <v>885</v>
      </c>
    </row>
    <row r="605" spans="1:5" ht="14.25" customHeight="1" x14ac:dyDescent="0.25">
      <c r="A605" s="19">
        <v>45620.354166666664</v>
      </c>
      <c r="B605" s="1" t="s">
        <v>417</v>
      </c>
      <c r="C605">
        <v>1500</v>
      </c>
      <c r="D605">
        <v>1468.5</v>
      </c>
      <c r="E605" s="1" t="s">
        <v>7</v>
      </c>
    </row>
    <row r="606" spans="1:5" ht="14.25" customHeight="1" x14ac:dyDescent="0.25">
      <c r="A606" s="19">
        <v>45620.356944444444</v>
      </c>
      <c r="B606" s="1" t="s">
        <v>249</v>
      </c>
      <c r="C606">
        <v>1000</v>
      </c>
      <c r="D606">
        <v>979</v>
      </c>
      <c r="E606" s="1" t="s">
        <v>7</v>
      </c>
    </row>
    <row r="607" spans="1:5" ht="14.25" customHeight="1" x14ac:dyDescent="0.25">
      <c r="A607" s="19">
        <v>45620.371527777781</v>
      </c>
      <c r="B607" s="1" t="s">
        <v>1147</v>
      </c>
      <c r="C607">
        <v>3000</v>
      </c>
      <c r="D607">
        <v>2937</v>
      </c>
      <c r="E607" s="1" t="s">
        <v>294</v>
      </c>
    </row>
    <row r="608" spans="1:5" ht="14.25" customHeight="1" x14ac:dyDescent="0.25">
      <c r="A608" s="19">
        <v>45620.451388888891</v>
      </c>
      <c r="B608" s="1" t="s">
        <v>336</v>
      </c>
      <c r="C608">
        <v>300</v>
      </c>
      <c r="D608">
        <v>293.7</v>
      </c>
      <c r="E608" s="1" t="s">
        <v>7</v>
      </c>
    </row>
    <row r="609" spans="1:5" ht="14.25" customHeight="1" x14ac:dyDescent="0.25">
      <c r="A609" s="19">
        <v>45620.570138888892</v>
      </c>
      <c r="B609" s="1" t="s">
        <v>106</v>
      </c>
      <c r="C609">
        <v>500</v>
      </c>
      <c r="D609">
        <v>489.5</v>
      </c>
      <c r="E609" s="1" t="s">
        <v>885</v>
      </c>
    </row>
    <row r="610" spans="1:5" ht="14.25" customHeight="1" x14ac:dyDescent="0.25">
      <c r="A610" s="19">
        <v>45620.589583333334</v>
      </c>
      <c r="B610" s="1" t="s">
        <v>217</v>
      </c>
      <c r="C610">
        <v>300</v>
      </c>
      <c r="D610">
        <v>293.7</v>
      </c>
      <c r="E610" s="1" t="s">
        <v>7</v>
      </c>
    </row>
    <row r="611" spans="1:5" ht="14.25" customHeight="1" x14ac:dyDescent="0.25">
      <c r="A611" s="19">
        <v>45620.6</v>
      </c>
      <c r="B611" s="1" t="s">
        <v>1012</v>
      </c>
      <c r="C611">
        <v>1500</v>
      </c>
      <c r="D611">
        <v>1468.5</v>
      </c>
      <c r="E611" s="1" t="s">
        <v>431</v>
      </c>
    </row>
    <row r="612" spans="1:5" ht="14.25" customHeight="1" x14ac:dyDescent="0.25">
      <c r="A612" s="19">
        <v>45620.600694444445</v>
      </c>
      <c r="B612" s="1" t="s">
        <v>1012</v>
      </c>
      <c r="C612">
        <v>1000</v>
      </c>
      <c r="D612">
        <v>979</v>
      </c>
      <c r="E612" s="1" t="s">
        <v>297</v>
      </c>
    </row>
    <row r="613" spans="1:5" ht="14.25" customHeight="1" x14ac:dyDescent="0.25">
      <c r="A613" s="19">
        <v>45620.601388888892</v>
      </c>
      <c r="B613" s="1" t="s">
        <v>1012</v>
      </c>
      <c r="C613">
        <v>1000</v>
      </c>
      <c r="D613">
        <v>979</v>
      </c>
      <c r="E613" s="1" t="s">
        <v>885</v>
      </c>
    </row>
    <row r="614" spans="1:5" ht="14.25" customHeight="1" x14ac:dyDescent="0.25">
      <c r="A614" s="19">
        <v>45620.73541666667</v>
      </c>
      <c r="B614" s="1" t="s">
        <v>325</v>
      </c>
      <c r="C614">
        <v>300</v>
      </c>
      <c r="D614">
        <v>293.7</v>
      </c>
      <c r="E614" s="1" t="s">
        <v>285</v>
      </c>
    </row>
    <row r="615" spans="1:5" ht="14.25" customHeight="1" x14ac:dyDescent="0.25">
      <c r="A615" s="19">
        <v>45620.736805555556</v>
      </c>
      <c r="B615" s="1" t="s">
        <v>325</v>
      </c>
      <c r="C615">
        <v>300</v>
      </c>
      <c r="D615">
        <v>293.7</v>
      </c>
      <c r="E615" s="1" t="s">
        <v>302</v>
      </c>
    </row>
    <row r="616" spans="1:5" ht="14.25" customHeight="1" x14ac:dyDescent="0.25">
      <c r="A616" s="19">
        <v>45620.737500000003</v>
      </c>
      <c r="B616" s="1" t="s">
        <v>325</v>
      </c>
      <c r="C616">
        <v>300</v>
      </c>
      <c r="D616">
        <v>293.7</v>
      </c>
      <c r="E616" s="1" t="s">
        <v>908</v>
      </c>
    </row>
    <row r="617" spans="1:5" ht="14.25" customHeight="1" x14ac:dyDescent="0.25">
      <c r="A617" s="19">
        <v>45620.738194444442</v>
      </c>
      <c r="B617" s="1" t="s">
        <v>325</v>
      </c>
      <c r="C617">
        <v>300</v>
      </c>
      <c r="D617">
        <v>293.7</v>
      </c>
      <c r="E617" s="1" t="s">
        <v>294</v>
      </c>
    </row>
    <row r="618" spans="1:5" ht="14.25" customHeight="1" x14ac:dyDescent="0.25">
      <c r="A618" s="19">
        <v>45620.738888888889</v>
      </c>
      <c r="B618" s="1" t="s">
        <v>325</v>
      </c>
      <c r="C618">
        <v>300</v>
      </c>
      <c r="D618">
        <v>293.7</v>
      </c>
      <c r="E618" s="1" t="s">
        <v>885</v>
      </c>
    </row>
    <row r="619" spans="1:5" ht="14.25" customHeight="1" x14ac:dyDescent="0.25">
      <c r="A619" s="19">
        <v>45620.739583333336</v>
      </c>
      <c r="B619" s="1" t="s">
        <v>325</v>
      </c>
      <c r="C619">
        <v>500</v>
      </c>
      <c r="D619">
        <v>489.5</v>
      </c>
      <c r="E619" s="1" t="s">
        <v>907</v>
      </c>
    </row>
    <row r="620" spans="1:5" ht="14.25" customHeight="1" x14ac:dyDescent="0.25">
      <c r="A620" s="19">
        <v>45620.740972222222</v>
      </c>
      <c r="B620" s="1" t="s">
        <v>325</v>
      </c>
      <c r="C620">
        <v>300</v>
      </c>
      <c r="D620">
        <v>293.7</v>
      </c>
      <c r="E620" s="1" t="s">
        <v>1046</v>
      </c>
    </row>
    <row r="621" spans="1:5" ht="14.25" customHeight="1" x14ac:dyDescent="0.25">
      <c r="A621" s="19">
        <v>45620.741666666669</v>
      </c>
      <c r="B621" s="1" t="s">
        <v>186</v>
      </c>
      <c r="C621">
        <v>150</v>
      </c>
      <c r="D621">
        <v>146.1</v>
      </c>
      <c r="E621" s="1" t="s">
        <v>7</v>
      </c>
    </row>
    <row r="622" spans="1:5" ht="14.25" customHeight="1" x14ac:dyDescent="0.25">
      <c r="A622" s="19">
        <v>45620.763888888891</v>
      </c>
      <c r="B622" s="1" t="s">
        <v>1148</v>
      </c>
      <c r="C622">
        <v>300</v>
      </c>
      <c r="D622">
        <v>293.7</v>
      </c>
      <c r="E622" s="1" t="s">
        <v>885</v>
      </c>
    </row>
    <row r="623" spans="1:5" ht="14.25" customHeight="1" x14ac:dyDescent="0.25">
      <c r="A623" s="19">
        <v>45620.79791666667</v>
      </c>
      <c r="B623" s="1" t="s">
        <v>230</v>
      </c>
      <c r="C623">
        <v>5000</v>
      </c>
      <c r="D623">
        <v>4895</v>
      </c>
      <c r="E623" s="1" t="s">
        <v>30</v>
      </c>
    </row>
    <row r="624" spans="1:5" ht="14.25" customHeight="1" x14ac:dyDescent="0.25">
      <c r="A624" s="19">
        <v>45621.275000000001</v>
      </c>
      <c r="B624" s="1" t="s">
        <v>106</v>
      </c>
      <c r="C624">
        <v>500</v>
      </c>
      <c r="D624">
        <v>489.5</v>
      </c>
      <c r="E624" s="1" t="s">
        <v>885</v>
      </c>
    </row>
    <row r="625" spans="1:5" ht="14.25" customHeight="1" x14ac:dyDescent="0.25">
      <c r="A625" s="19">
        <v>45621.397222222222</v>
      </c>
      <c r="B625" s="1" t="s">
        <v>276</v>
      </c>
      <c r="C625">
        <v>1500</v>
      </c>
      <c r="D625">
        <v>1468.5</v>
      </c>
      <c r="E625" s="1" t="s">
        <v>431</v>
      </c>
    </row>
    <row r="626" spans="1:5" ht="14.25" customHeight="1" x14ac:dyDescent="0.25">
      <c r="A626" s="19">
        <v>45621.457638888889</v>
      </c>
      <c r="B626" s="1" t="s">
        <v>349</v>
      </c>
      <c r="C626">
        <v>1000</v>
      </c>
      <c r="D626">
        <v>979</v>
      </c>
      <c r="E626" s="1" t="s">
        <v>7</v>
      </c>
    </row>
    <row r="627" spans="1:5" ht="14.25" customHeight="1" x14ac:dyDescent="0.25">
      <c r="A627" s="19">
        <v>45621.511805555558</v>
      </c>
      <c r="B627" s="1" t="s">
        <v>163</v>
      </c>
      <c r="C627">
        <v>500</v>
      </c>
      <c r="D627">
        <v>489.5</v>
      </c>
      <c r="E627" s="1" t="s">
        <v>7</v>
      </c>
    </row>
    <row r="628" spans="1:5" ht="14.25" customHeight="1" x14ac:dyDescent="0.25">
      <c r="A628" s="19">
        <v>45621.529166666667</v>
      </c>
      <c r="B628" s="1" t="s">
        <v>212</v>
      </c>
      <c r="C628">
        <v>500</v>
      </c>
      <c r="D628">
        <v>489.5</v>
      </c>
      <c r="E628" s="1" t="s">
        <v>53</v>
      </c>
    </row>
    <row r="629" spans="1:5" ht="14.25" customHeight="1" x14ac:dyDescent="0.25">
      <c r="A629" s="19">
        <v>45621.55972222222</v>
      </c>
      <c r="B629" s="1" t="s">
        <v>1149</v>
      </c>
      <c r="C629">
        <v>500</v>
      </c>
      <c r="D629">
        <v>489.5</v>
      </c>
      <c r="E629" s="1" t="s">
        <v>29</v>
      </c>
    </row>
    <row r="630" spans="1:5" ht="14.25" customHeight="1" x14ac:dyDescent="0.25">
      <c r="A630" s="19">
        <v>45621.571527777778</v>
      </c>
      <c r="B630" s="1" t="s">
        <v>386</v>
      </c>
      <c r="C630">
        <v>2500</v>
      </c>
      <c r="D630">
        <v>2447.5</v>
      </c>
      <c r="E630" s="1" t="s">
        <v>431</v>
      </c>
    </row>
    <row r="631" spans="1:5" ht="14.25" customHeight="1" x14ac:dyDescent="0.25">
      <c r="A631" s="19">
        <v>45621.587500000001</v>
      </c>
      <c r="B631" s="1" t="s">
        <v>404</v>
      </c>
      <c r="C631">
        <v>500</v>
      </c>
      <c r="D631">
        <v>489.5</v>
      </c>
      <c r="E631" s="1" t="s">
        <v>885</v>
      </c>
    </row>
    <row r="632" spans="1:5" ht="14.25" customHeight="1" x14ac:dyDescent="0.25">
      <c r="A632" s="19">
        <v>45621.628472222219</v>
      </c>
      <c r="B632" s="1" t="s">
        <v>199</v>
      </c>
      <c r="C632">
        <v>100</v>
      </c>
      <c r="D632">
        <v>96.1</v>
      </c>
      <c r="E632" s="1" t="s">
        <v>7</v>
      </c>
    </row>
    <row r="633" spans="1:5" ht="14.25" customHeight="1" x14ac:dyDescent="0.25">
      <c r="A633" s="19">
        <v>45621.629861111112</v>
      </c>
      <c r="B633" s="1" t="s">
        <v>342</v>
      </c>
      <c r="C633">
        <v>1000</v>
      </c>
      <c r="D633">
        <v>979</v>
      </c>
      <c r="E633" s="1" t="s">
        <v>907</v>
      </c>
    </row>
    <row r="634" spans="1:5" ht="14.25" customHeight="1" x14ac:dyDescent="0.25">
      <c r="A634" s="19">
        <v>45621.67291666667</v>
      </c>
      <c r="B634" s="1" t="s">
        <v>198</v>
      </c>
      <c r="C634">
        <v>200</v>
      </c>
      <c r="D634">
        <v>195.8</v>
      </c>
      <c r="E634" s="1" t="s">
        <v>50</v>
      </c>
    </row>
    <row r="635" spans="1:5" ht="14.25" customHeight="1" x14ac:dyDescent="0.25">
      <c r="A635" s="19">
        <v>45621.688194444447</v>
      </c>
      <c r="B635" s="1" t="s">
        <v>1029</v>
      </c>
      <c r="C635">
        <v>500</v>
      </c>
      <c r="D635">
        <v>488.5</v>
      </c>
      <c r="E635" s="1" t="s">
        <v>53</v>
      </c>
    </row>
    <row r="636" spans="1:5" ht="14.25" customHeight="1" x14ac:dyDescent="0.25">
      <c r="A636" s="19">
        <v>45621.697916666664</v>
      </c>
      <c r="B636" s="1" t="s">
        <v>197</v>
      </c>
      <c r="C636">
        <v>500</v>
      </c>
      <c r="D636">
        <v>489.5</v>
      </c>
      <c r="E636" s="1" t="s">
        <v>29</v>
      </c>
    </row>
    <row r="637" spans="1:5" ht="14.25" customHeight="1" x14ac:dyDescent="0.25">
      <c r="A637" s="19">
        <v>45621.71597222222</v>
      </c>
      <c r="B637" s="1" t="s">
        <v>341</v>
      </c>
      <c r="C637">
        <v>300</v>
      </c>
      <c r="D637">
        <v>293.7</v>
      </c>
      <c r="E637" s="1" t="s">
        <v>7</v>
      </c>
    </row>
    <row r="638" spans="1:5" ht="14.25" customHeight="1" x14ac:dyDescent="0.25">
      <c r="A638" s="19">
        <v>45621.753472222219</v>
      </c>
      <c r="B638" s="1" t="s">
        <v>214</v>
      </c>
      <c r="C638">
        <v>300</v>
      </c>
      <c r="D638">
        <v>293.7</v>
      </c>
      <c r="E638" s="1" t="s">
        <v>7</v>
      </c>
    </row>
    <row r="639" spans="1:5" ht="14.25" customHeight="1" x14ac:dyDescent="0.25">
      <c r="A639" s="19">
        <v>45621.798611111109</v>
      </c>
      <c r="B639" s="1" t="s">
        <v>196</v>
      </c>
      <c r="C639">
        <v>1000</v>
      </c>
      <c r="D639">
        <v>979</v>
      </c>
      <c r="E639" s="1" t="s">
        <v>7</v>
      </c>
    </row>
    <row r="640" spans="1:5" ht="14.25" customHeight="1" x14ac:dyDescent="0.25">
      <c r="A640" s="19">
        <v>45621.836111111108</v>
      </c>
      <c r="B640" s="1" t="s">
        <v>435</v>
      </c>
      <c r="C640">
        <v>300</v>
      </c>
      <c r="D640">
        <v>293.7</v>
      </c>
      <c r="E640" s="1" t="s">
        <v>1150</v>
      </c>
    </row>
    <row r="641" spans="1:5" ht="14.25" customHeight="1" x14ac:dyDescent="0.25">
      <c r="A641" s="19">
        <v>45622.25277777778</v>
      </c>
      <c r="B641" s="1" t="s">
        <v>87</v>
      </c>
      <c r="C641">
        <v>50</v>
      </c>
      <c r="D641">
        <v>46.1</v>
      </c>
      <c r="E641" s="1" t="s">
        <v>239</v>
      </c>
    </row>
    <row r="642" spans="1:5" ht="14.25" customHeight="1" x14ac:dyDescent="0.25">
      <c r="A642" s="19">
        <v>45622.260416666664</v>
      </c>
      <c r="B642" s="1" t="s">
        <v>106</v>
      </c>
      <c r="C642">
        <v>300</v>
      </c>
      <c r="D642">
        <v>293.7</v>
      </c>
      <c r="E642" s="1" t="s">
        <v>885</v>
      </c>
    </row>
    <row r="643" spans="1:5" ht="14.25" customHeight="1" x14ac:dyDescent="0.25">
      <c r="A643" s="19">
        <v>45622.324305555558</v>
      </c>
      <c r="B643" s="1" t="s">
        <v>282</v>
      </c>
      <c r="C643">
        <v>300</v>
      </c>
      <c r="D643">
        <v>293.7</v>
      </c>
      <c r="E643" s="23" t="s">
        <v>337</v>
      </c>
    </row>
    <row r="644" spans="1:5" ht="14.25" customHeight="1" x14ac:dyDescent="0.25">
      <c r="A644" s="19">
        <v>45622.433333333334</v>
      </c>
      <c r="B644" s="1" t="s">
        <v>339</v>
      </c>
      <c r="C644">
        <v>500</v>
      </c>
      <c r="D644">
        <v>489.5</v>
      </c>
      <c r="E644" s="1" t="s">
        <v>340</v>
      </c>
    </row>
    <row r="645" spans="1:5" ht="14.25" customHeight="1" x14ac:dyDescent="0.25">
      <c r="A645" s="19">
        <v>45622.445833333331</v>
      </c>
      <c r="B645" s="1" t="s">
        <v>195</v>
      </c>
      <c r="C645">
        <v>300</v>
      </c>
      <c r="D645">
        <v>293.7</v>
      </c>
      <c r="E645" s="1" t="s">
        <v>7</v>
      </c>
    </row>
    <row r="646" spans="1:5" ht="14.25" customHeight="1" x14ac:dyDescent="0.25">
      <c r="A646" s="19">
        <v>45622.635416666664</v>
      </c>
      <c r="B646" s="1" t="s">
        <v>1029</v>
      </c>
      <c r="C646">
        <v>500</v>
      </c>
      <c r="D646">
        <v>488.5</v>
      </c>
      <c r="E646" s="1" t="s">
        <v>53</v>
      </c>
    </row>
    <row r="647" spans="1:5" ht="14.25" customHeight="1" x14ac:dyDescent="0.25">
      <c r="A647" s="19">
        <v>45622.793749999997</v>
      </c>
      <c r="B647" s="1" t="s">
        <v>423</v>
      </c>
      <c r="C647">
        <v>100</v>
      </c>
      <c r="D647">
        <v>96.1</v>
      </c>
      <c r="E647" s="1" t="s">
        <v>7</v>
      </c>
    </row>
    <row r="648" spans="1:5" ht="14.25" customHeight="1" x14ac:dyDescent="0.25">
      <c r="A648" s="19">
        <v>45622.82916666667</v>
      </c>
      <c r="B648" s="1" t="s">
        <v>923</v>
      </c>
      <c r="C648">
        <v>1139</v>
      </c>
      <c r="D648">
        <v>1115.08</v>
      </c>
      <c r="E648" s="1" t="s">
        <v>281</v>
      </c>
    </row>
    <row r="649" spans="1:5" ht="14.25" customHeight="1" x14ac:dyDescent="0.25">
      <c r="A649" s="19">
        <v>45622.989583333336</v>
      </c>
      <c r="B649" s="1" t="s">
        <v>194</v>
      </c>
      <c r="C649">
        <v>100</v>
      </c>
      <c r="D649">
        <v>96.1</v>
      </c>
      <c r="E649" s="1" t="s">
        <v>53</v>
      </c>
    </row>
    <row r="650" spans="1:5" ht="14.25" customHeight="1" x14ac:dyDescent="0.25">
      <c r="A650" s="19">
        <v>45623.26458333333</v>
      </c>
      <c r="B650" s="1" t="s">
        <v>106</v>
      </c>
      <c r="C650">
        <v>300</v>
      </c>
      <c r="D650">
        <v>293.7</v>
      </c>
      <c r="E650" s="1" t="s">
        <v>885</v>
      </c>
    </row>
    <row r="651" spans="1:5" ht="14.25" customHeight="1" x14ac:dyDescent="0.25">
      <c r="A651" s="19">
        <v>45623.355555555558</v>
      </c>
      <c r="B651" s="1" t="s">
        <v>193</v>
      </c>
      <c r="C651">
        <v>20000</v>
      </c>
      <c r="D651">
        <v>19580</v>
      </c>
      <c r="E651" s="1" t="s">
        <v>7</v>
      </c>
    </row>
    <row r="652" spans="1:5" ht="14.25" customHeight="1" x14ac:dyDescent="0.25">
      <c r="A652" s="19">
        <v>45623.413888888892</v>
      </c>
      <c r="B652" s="1" t="s">
        <v>150</v>
      </c>
      <c r="C652">
        <v>1000</v>
      </c>
      <c r="D652">
        <v>979</v>
      </c>
      <c r="E652" s="1" t="s">
        <v>1046</v>
      </c>
    </row>
    <row r="653" spans="1:5" ht="14.25" customHeight="1" x14ac:dyDescent="0.25">
      <c r="A653" s="19">
        <v>45623.541666666664</v>
      </c>
      <c r="B653" s="1" t="s">
        <v>213</v>
      </c>
      <c r="C653">
        <v>100</v>
      </c>
      <c r="D653">
        <v>96.1</v>
      </c>
      <c r="E653" s="1" t="s">
        <v>7</v>
      </c>
    </row>
    <row r="654" spans="1:5" ht="14.25" customHeight="1" x14ac:dyDescent="0.25">
      <c r="A654" s="19">
        <v>45623.618750000001</v>
      </c>
      <c r="B654" s="1" t="s">
        <v>1151</v>
      </c>
      <c r="C654">
        <v>100</v>
      </c>
      <c r="D654">
        <v>96.1</v>
      </c>
      <c r="E654" s="1" t="s">
        <v>7</v>
      </c>
    </row>
    <row r="655" spans="1:5" ht="14.25" customHeight="1" x14ac:dyDescent="0.25">
      <c r="A655" s="19">
        <v>45623.788888888892</v>
      </c>
      <c r="B655" s="1" t="s">
        <v>1152</v>
      </c>
      <c r="C655">
        <v>3000</v>
      </c>
      <c r="D655">
        <v>2937</v>
      </c>
      <c r="E655" s="1" t="s">
        <v>28</v>
      </c>
    </row>
    <row r="656" spans="1:5" ht="14.25" customHeight="1" x14ac:dyDescent="0.25">
      <c r="A656" s="19">
        <v>45623.843055555553</v>
      </c>
      <c r="B656" s="1" t="s">
        <v>1153</v>
      </c>
      <c r="C656">
        <v>700</v>
      </c>
      <c r="D656">
        <v>685.3</v>
      </c>
      <c r="E656" s="23" t="s">
        <v>1154</v>
      </c>
    </row>
    <row r="657" spans="1:5" ht="14.25" customHeight="1" x14ac:dyDescent="0.25">
      <c r="A657" s="19">
        <v>45623.84652777778</v>
      </c>
      <c r="B657" s="1" t="s">
        <v>1155</v>
      </c>
      <c r="C657">
        <v>100</v>
      </c>
      <c r="D657">
        <v>96.1</v>
      </c>
      <c r="E657" s="1" t="s">
        <v>7</v>
      </c>
    </row>
    <row r="658" spans="1:5" ht="14.25" customHeight="1" x14ac:dyDescent="0.25">
      <c r="A658" s="19">
        <v>45623.879166666666</v>
      </c>
      <c r="B658" s="1" t="s">
        <v>87</v>
      </c>
      <c r="C658">
        <v>100</v>
      </c>
      <c r="D658">
        <v>96.1</v>
      </c>
      <c r="E658" s="1" t="s">
        <v>59</v>
      </c>
    </row>
    <row r="659" spans="1:5" ht="14.25" customHeight="1" x14ac:dyDescent="0.25">
      <c r="A659" s="19">
        <v>45623.884027777778</v>
      </c>
      <c r="B659" s="1" t="s">
        <v>192</v>
      </c>
      <c r="C659">
        <v>300</v>
      </c>
      <c r="D659">
        <v>293.7</v>
      </c>
      <c r="E659" s="1" t="s">
        <v>7</v>
      </c>
    </row>
    <row r="660" spans="1:5" ht="14.25" customHeight="1" x14ac:dyDescent="0.25">
      <c r="A660" s="19">
        <v>45623.890972222223</v>
      </c>
      <c r="B660" s="1" t="s">
        <v>191</v>
      </c>
      <c r="C660">
        <v>100</v>
      </c>
      <c r="D660">
        <v>96.1</v>
      </c>
      <c r="E660" s="1" t="s">
        <v>29</v>
      </c>
    </row>
    <row r="661" spans="1:5" ht="14.25" customHeight="1" x14ac:dyDescent="0.25">
      <c r="A661" s="19">
        <v>45624.261111111111</v>
      </c>
      <c r="B661" s="1" t="s">
        <v>106</v>
      </c>
      <c r="C661">
        <v>300</v>
      </c>
      <c r="D661">
        <v>293.7</v>
      </c>
      <c r="E661" s="1" t="s">
        <v>294</v>
      </c>
    </row>
    <row r="662" spans="1:5" ht="14.25" customHeight="1" x14ac:dyDescent="0.25">
      <c r="A662" s="19">
        <v>45624.401388888888</v>
      </c>
      <c r="B662" s="1" t="s">
        <v>276</v>
      </c>
      <c r="C662">
        <v>1500</v>
      </c>
      <c r="D662">
        <v>1468.5</v>
      </c>
      <c r="E662" s="1" t="s">
        <v>431</v>
      </c>
    </row>
    <row r="663" spans="1:5" ht="14.25" customHeight="1" x14ac:dyDescent="0.25">
      <c r="A663" s="19">
        <v>45624.525000000001</v>
      </c>
      <c r="B663" s="1" t="s">
        <v>190</v>
      </c>
      <c r="C663">
        <v>300</v>
      </c>
      <c r="D663">
        <v>293.7</v>
      </c>
      <c r="E663" s="1" t="s">
        <v>62</v>
      </c>
    </row>
    <row r="664" spans="1:5" ht="14.25" customHeight="1" x14ac:dyDescent="0.25">
      <c r="A664" s="19">
        <v>45624.575694444444</v>
      </c>
      <c r="B664" s="1" t="s">
        <v>216</v>
      </c>
      <c r="C664">
        <v>500</v>
      </c>
      <c r="D664">
        <v>489.5</v>
      </c>
      <c r="E664" s="1" t="s">
        <v>7</v>
      </c>
    </row>
    <row r="665" spans="1:5" ht="14.25" customHeight="1" x14ac:dyDescent="0.25">
      <c r="A665" s="19">
        <v>45624.602777777778</v>
      </c>
      <c r="B665" s="1" t="s">
        <v>250</v>
      </c>
      <c r="C665">
        <v>10000</v>
      </c>
      <c r="D665">
        <v>9790</v>
      </c>
      <c r="E665" s="1" t="s">
        <v>7</v>
      </c>
    </row>
    <row r="666" spans="1:5" ht="14.25" customHeight="1" x14ac:dyDescent="0.25">
      <c r="A666" s="19">
        <v>45624.708333333336</v>
      </c>
      <c r="B666" s="1" t="s">
        <v>429</v>
      </c>
      <c r="C666">
        <v>300</v>
      </c>
      <c r="D666">
        <v>293.7</v>
      </c>
      <c r="E666" s="1" t="s">
        <v>7</v>
      </c>
    </row>
    <row r="667" spans="1:5" ht="14.25" customHeight="1" x14ac:dyDescent="0.25">
      <c r="A667" s="19">
        <v>45624.727083333331</v>
      </c>
      <c r="B667" s="1" t="s">
        <v>103</v>
      </c>
      <c r="C667">
        <v>300</v>
      </c>
      <c r="D667">
        <v>293.7</v>
      </c>
      <c r="E667" s="1" t="s">
        <v>31</v>
      </c>
    </row>
    <row r="668" spans="1:5" ht="14.25" customHeight="1" x14ac:dyDescent="0.25">
      <c r="A668" s="19">
        <v>45624.73333333333</v>
      </c>
      <c r="B668" s="1" t="s">
        <v>343</v>
      </c>
      <c r="C668">
        <v>100</v>
      </c>
      <c r="D668">
        <v>96.1</v>
      </c>
      <c r="E668" s="1" t="s">
        <v>53</v>
      </c>
    </row>
    <row r="669" spans="1:5" ht="14.25" customHeight="1" x14ac:dyDescent="0.25">
      <c r="A669" s="19">
        <v>45624.774305555555</v>
      </c>
      <c r="B669" s="1" t="s">
        <v>1054</v>
      </c>
      <c r="C669">
        <v>1000</v>
      </c>
      <c r="D669">
        <v>979</v>
      </c>
      <c r="E669" s="1" t="s">
        <v>1046</v>
      </c>
    </row>
    <row r="670" spans="1:5" ht="14.25" customHeight="1" x14ac:dyDescent="0.25">
      <c r="A670" s="19">
        <v>45624.84652777778</v>
      </c>
      <c r="B670" s="1" t="s">
        <v>288</v>
      </c>
      <c r="C670">
        <v>100</v>
      </c>
      <c r="D670">
        <v>96.1</v>
      </c>
      <c r="E670" s="1" t="s">
        <v>29</v>
      </c>
    </row>
    <row r="671" spans="1:5" ht="14.25" customHeight="1" x14ac:dyDescent="0.25">
      <c r="A671" s="19">
        <v>45624.879861111112</v>
      </c>
      <c r="B671" s="1" t="s">
        <v>251</v>
      </c>
      <c r="C671">
        <v>300</v>
      </c>
      <c r="D671">
        <v>293.7</v>
      </c>
      <c r="E671" s="1" t="s">
        <v>7</v>
      </c>
    </row>
    <row r="672" spans="1:5" ht="14.25" customHeight="1" x14ac:dyDescent="0.25">
      <c r="A672" s="19">
        <v>45624.884027777778</v>
      </c>
      <c r="B672" s="1" t="s">
        <v>1156</v>
      </c>
      <c r="C672">
        <v>3000</v>
      </c>
      <c r="D672">
        <v>2937</v>
      </c>
      <c r="E672" s="1" t="s">
        <v>28</v>
      </c>
    </row>
    <row r="673" spans="1:5" ht="14.25" customHeight="1" x14ac:dyDescent="0.25">
      <c r="A673" s="19">
        <v>45624.979861111111</v>
      </c>
      <c r="B673" s="1" t="s">
        <v>344</v>
      </c>
      <c r="C673">
        <v>100</v>
      </c>
      <c r="D673">
        <v>96.1</v>
      </c>
      <c r="E673" s="1" t="s">
        <v>7</v>
      </c>
    </row>
    <row r="674" spans="1:5" ht="14.25" customHeight="1" x14ac:dyDescent="0.25">
      <c r="A674" s="19">
        <v>45625.262499999997</v>
      </c>
      <c r="B674" s="1" t="s">
        <v>106</v>
      </c>
      <c r="C674">
        <v>300</v>
      </c>
      <c r="D674">
        <v>293.7</v>
      </c>
      <c r="E674" s="1" t="s">
        <v>1046</v>
      </c>
    </row>
    <row r="675" spans="1:5" ht="14.25" customHeight="1" x14ac:dyDescent="0.25">
      <c r="A675" s="19">
        <v>45625.293749999997</v>
      </c>
      <c r="B675" s="1" t="s">
        <v>189</v>
      </c>
      <c r="C675">
        <v>300</v>
      </c>
      <c r="D675">
        <v>293.7</v>
      </c>
      <c r="E675" s="1" t="s">
        <v>7</v>
      </c>
    </row>
    <row r="676" spans="1:5" ht="14.25" customHeight="1" x14ac:dyDescent="0.25">
      <c r="A676" s="19">
        <v>45625.400694444441</v>
      </c>
      <c r="B676" s="1" t="s">
        <v>87</v>
      </c>
      <c r="C676">
        <v>50</v>
      </c>
      <c r="D676">
        <v>46.1</v>
      </c>
      <c r="E676" s="1" t="s">
        <v>59</v>
      </c>
    </row>
    <row r="677" spans="1:5" ht="14.25" customHeight="1" x14ac:dyDescent="0.25">
      <c r="A677" s="19">
        <v>45625.61041666667</v>
      </c>
      <c r="B677" s="1" t="s">
        <v>188</v>
      </c>
      <c r="C677">
        <v>100</v>
      </c>
      <c r="D677">
        <v>96.1</v>
      </c>
      <c r="E677" s="1" t="s">
        <v>27</v>
      </c>
    </row>
    <row r="678" spans="1:5" ht="14.25" customHeight="1" x14ac:dyDescent="0.25">
      <c r="A678" s="19">
        <v>45625.668055555558</v>
      </c>
      <c r="B678" s="1" t="s">
        <v>187</v>
      </c>
      <c r="C678">
        <v>100</v>
      </c>
      <c r="D678">
        <v>96.1</v>
      </c>
      <c r="E678" s="1" t="s">
        <v>80</v>
      </c>
    </row>
    <row r="679" spans="1:5" ht="14.25" customHeight="1" x14ac:dyDescent="0.25">
      <c r="A679" s="19">
        <v>45625.702777777777</v>
      </c>
      <c r="B679" s="1" t="s">
        <v>419</v>
      </c>
      <c r="C679">
        <v>100</v>
      </c>
      <c r="D679">
        <v>96.1</v>
      </c>
      <c r="E679" s="1" t="s">
        <v>907</v>
      </c>
    </row>
    <row r="680" spans="1:5" ht="14.25" customHeight="1" x14ac:dyDescent="0.25">
      <c r="A680" s="19">
        <v>45625.70416666667</v>
      </c>
      <c r="B680" s="1" t="s">
        <v>905</v>
      </c>
      <c r="C680">
        <v>5000</v>
      </c>
      <c r="D680">
        <v>4895</v>
      </c>
      <c r="E680" s="1" t="s">
        <v>907</v>
      </c>
    </row>
    <row r="681" spans="1:5" ht="14.25" customHeight="1" x14ac:dyDescent="0.25">
      <c r="A681" s="19">
        <v>45625.706944444442</v>
      </c>
      <c r="B681" s="1" t="s">
        <v>1157</v>
      </c>
      <c r="C681">
        <v>5000</v>
      </c>
      <c r="D681">
        <v>4895</v>
      </c>
      <c r="E681" s="1" t="s">
        <v>1158</v>
      </c>
    </row>
    <row r="682" spans="1:5" ht="14.25" customHeight="1" x14ac:dyDescent="0.25">
      <c r="A682" s="19">
        <v>45625.708333333336</v>
      </c>
      <c r="B682" s="1" t="s">
        <v>226</v>
      </c>
      <c r="C682">
        <v>1000</v>
      </c>
      <c r="D682">
        <v>979</v>
      </c>
      <c r="E682" s="1" t="s">
        <v>907</v>
      </c>
    </row>
    <row r="683" spans="1:5" ht="14.25" customHeight="1" x14ac:dyDescent="0.25">
      <c r="A683" s="19">
        <v>45625.708333333336</v>
      </c>
      <c r="B683" s="1" t="s">
        <v>1159</v>
      </c>
      <c r="C683">
        <v>1000</v>
      </c>
      <c r="D683">
        <v>979</v>
      </c>
      <c r="E683" s="1" t="s">
        <v>907</v>
      </c>
    </row>
    <row r="684" spans="1:5" ht="14.25" customHeight="1" x14ac:dyDescent="0.25">
      <c r="A684" s="19">
        <v>45625.708333333336</v>
      </c>
      <c r="B684" s="1" t="s">
        <v>1160</v>
      </c>
      <c r="C684">
        <v>300</v>
      </c>
      <c r="D684">
        <v>293.7</v>
      </c>
      <c r="E684" s="1" t="s">
        <v>907</v>
      </c>
    </row>
    <row r="685" spans="1:5" ht="14.25" customHeight="1" x14ac:dyDescent="0.25">
      <c r="A685" s="19">
        <v>45625.709027777775</v>
      </c>
      <c r="B685" s="1" t="s">
        <v>176</v>
      </c>
      <c r="C685">
        <v>500</v>
      </c>
      <c r="D685">
        <v>489.5</v>
      </c>
      <c r="E685" s="1" t="s">
        <v>907</v>
      </c>
    </row>
    <row r="686" spans="1:5" ht="14.25" customHeight="1" x14ac:dyDescent="0.25">
      <c r="A686" s="19">
        <v>45625.711805555555</v>
      </c>
      <c r="B686" s="1" t="s">
        <v>1161</v>
      </c>
      <c r="C686">
        <v>1000</v>
      </c>
      <c r="D686">
        <v>979</v>
      </c>
      <c r="E686" s="1" t="s">
        <v>907</v>
      </c>
    </row>
    <row r="687" spans="1:5" ht="14.25" customHeight="1" x14ac:dyDescent="0.25">
      <c r="A687" s="19">
        <v>45625.712500000001</v>
      </c>
      <c r="B687" s="1" t="s">
        <v>117</v>
      </c>
      <c r="C687">
        <v>1000</v>
      </c>
      <c r="D687">
        <v>979</v>
      </c>
      <c r="E687" s="1" t="s">
        <v>907</v>
      </c>
    </row>
    <row r="688" spans="1:5" ht="14.25" customHeight="1" x14ac:dyDescent="0.25">
      <c r="A688" s="19">
        <v>45625.713888888888</v>
      </c>
      <c r="B688" s="1" t="s">
        <v>348</v>
      </c>
      <c r="C688">
        <v>1000</v>
      </c>
      <c r="D688">
        <v>979</v>
      </c>
      <c r="E688" s="1" t="s">
        <v>907</v>
      </c>
    </row>
    <row r="689" spans="1:5" ht="14.25" customHeight="1" x14ac:dyDescent="0.25">
      <c r="A689" s="19">
        <v>45625.715277777781</v>
      </c>
      <c r="B689" s="1" t="s">
        <v>368</v>
      </c>
      <c r="C689">
        <v>500</v>
      </c>
      <c r="D689">
        <v>489.5</v>
      </c>
      <c r="E689" s="1" t="s">
        <v>907</v>
      </c>
    </row>
    <row r="690" spans="1:5" ht="14.25" customHeight="1" x14ac:dyDescent="0.25">
      <c r="A690" s="19">
        <v>45625.71875</v>
      </c>
      <c r="B690" s="1" t="s">
        <v>1162</v>
      </c>
      <c r="C690">
        <v>500</v>
      </c>
      <c r="D690">
        <v>489.5</v>
      </c>
      <c r="E690" s="23" t="s">
        <v>1163</v>
      </c>
    </row>
    <row r="691" spans="1:5" ht="14.25" customHeight="1" x14ac:dyDescent="0.25">
      <c r="A691" s="19">
        <v>45625.730555555558</v>
      </c>
      <c r="B691" s="1" t="s">
        <v>291</v>
      </c>
      <c r="C691">
        <v>1000</v>
      </c>
      <c r="D691">
        <v>979</v>
      </c>
      <c r="E691" s="1" t="s">
        <v>907</v>
      </c>
    </row>
    <row r="692" spans="1:5" ht="14.25" customHeight="1" x14ac:dyDescent="0.25">
      <c r="A692" s="19">
        <v>45625.731944444444</v>
      </c>
      <c r="B692" s="1" t="s">
        <v>409</v>
      </c>
      <c r="C692">
        <v>500</v>
      </c>
      <c r="D692">
        <v>489.5</v>
      </c>
      <c r="E692" s="1" t="s">
        <v>907</v>
      </c>
    </row>
    <row r="693" spans="1:5" ht="14.25" customHeight="1" x14ac:dyDescent="0.25">
      <c r="A693" s="19">
        <v>45625.732638888891</v>
      </c>
      <c r="B693" s="1" t="s">
        <v>847</v>
      </c>
      <c r="C693">
        <v>500</v>
      </c>
      <c r="D693">
        <v>489.5</v>
      </c>
      <c r="E693" s="1" t="s">
        <v>907</v>
      </c>
    </row>
    <row r="694" spans="1:5" ht="14.25" customHeight="1" x14ac:dyDescent="0.25">
      <c r="A694" s="19">
        <v>45625.73333333333</v>
      </c>
      <c r="B694" s="1" t="s">
        <v>1164</v>
      </c>
      <c r="C694">
        <v>1000</v>
      </c>
      <c r="D694">
        <v>979</v>
      </c>
      <c r="E694" s="1" t="s">
        <v>907</v>
      </c>
    </row>
    <row r="695" spans="1:5" ht="14.25" customHeight="1" x14ac:dyDescent="0.25">
      <c r="A695" s="19">
        <v>45625.73541666667</v>
      </c>
      <c r="B695" s="1" t="s">
        <v>342</v>
      </c>
      <c r="C695">
        <v>5000</v>
      </c>
      <c r="D695">
        <v>4895</v>
      </c>
      <c r="E695" s="1" t="s">
        <v>907</v>
      </c>
    </row>
    <row r="696" spans="1:5" ht="14.25" customHeight="1" x14ac:dyDescent="0.25">
      <c r="A696" s="19">
        <v>45625.737500000003</v>
      </c>
      <c r="B696" s="1" t="s">
        <v>86</v>
      </c>
      <c r="C696">
        <v>200</v>
      </c>
      <c r="D696">
        <v>195.8</v>
      </c>
      <c r="E696" s="1" t="s">
        <v>431</v>
      </c>
    </row>
    <row r="697" spans="1:5" ht="14.25" customHeight="1" x14ac:dyDescent="0.25">
      <c r="A697" s="19">
        <v>45625.742361111108</v>
      </c>
      <c r="B697" s="1" t="s">
        <v>347</v>
      </c>
      <c r="C697">
        <v>310</v>
      </c>
      <c r="D697">
        <v>303.49</v>
      </c>
      <c r="E697" s="1" t="s">
        <v>6</v>
      </c>
    </row>
    <row r="698" spans="1:5" ht="14.25" customHeight="1" x14ac:dyDescent="0.25">
      <c r="A698" s="19">
        <v>45625.746527777781</v>
      </c>
      <c r="B698" s="1" t="s">
        <v>932</v>
      </c>
      <c r="C698">
        <v>100</v>
      </c>
      <c r="D698">
        <v>96.1</v>
      </c>
      <c r="E698" s="1" t="s">
        <v>907</v>
      </c>
    </row>
    <row r="699" spans="1:5" ht="14.25" customHeight="1" x14ac:dyDescent="0.25">
      <c r="A699" s="19">
        <v>45625.748611111114</v>
      </c>
      <c r="B699" s="1" t="s">
        <v>1165</v>
      </c>
      <c r="C699">
        <v>500</v>
      </c>
      <c r="D699">
        <v>489.5</v>
      </c>
      <c r="E699" s="1" t="s">
        <v>907</v>
      </c>
    </row>
    <row r="700" spans="1:5" ht="14.25" customHeight="1" x14ac:dyDescent="0.25">
      <c r="A700" s="19">
        <v>45625.749305555553</v>
      </c>
      <c r="B700" s="1" t="s">
        <v>186</v>
      </c>
      <c r="C700">
        <v>100</v>
      </c>
      <c r="D700">
        <v>96.1</v>
      </c>
      <c r="E700" s="1" t="s">
        <v>7</v>
      </c>
    </row>
    <row r="701" spans="1:5" ht="14.25" customHeight="1" x14ac:dyDescent="0.25">
      <c r="A701" s="19">
        <v>45625.75</v>
      </c>
      <c r="B701" s="1" t="s">
        <v>1166</v>
      </c>
      <c r="C701">
        <v>300</v>
      </c>
      <c r="D701">
        <v>293.7</v>
      </c>
      <c r="E701" s="1" t="s">
        <v>907</v>
      </c>
    </row>
    <row r="702" spans="1:5" ht="14.25" customHeight="1" x14ac:dyDescent="0.25">
      <c r="A702" s="19">
        <v>45625.75277777778</v>
      </c>
      <c r="B702" s="1" t="s">
        <v>1167</v>
      </c>
      <c r="C702">
        <v>1000</v>
      </c>
      <c r="D702">
        <v>979</v>
      </c>
      <c r="E702" s="1" t="s">
        <v>907</v>
      </c>
    </row>
    <row r="703" spans="1:5" ht="14.25" customHeight="1" x14ac:dyDescent="0.25">
      <c r="A703" s="19">
        <v>45625.75277777778</v>
      </c>
      <c r="B703" s="1" t="s">
        <v>1165</v>
      </c>
      <c r="C703">
        <v>300</v>
      </c>
      <c r="D703">
        <v>293.7</v>
      </c>
      <c r="E703" s="1" t="s">
        <v>294</v>
      </c>
    </row>
    <row r="704" spans="1:5" ht="14.25" customHeight="1" x14ac:dyDescent="0.25">
      <c r="A704" s="19">
        <v>45625.753472222219</v>
      </c>
      <c r="B704" s="1" t="s">
        <v>1165</v>
      </c>
      <c r="C704">
        <v>300</v>
      </c>
      <c r="D704">
        <v>293.7</v>
      </c>
      <c r="E704" s="1" t="s">
        <v>908</v>
      </c>
    </row>
    <row r="705" spans="1:5" ht="14.25" customHeight="1" x14ac:dyDescent="0.25">
      <c r="A705" s="19">
        <v>45625.755555555559</v>
      </c>
      <c r="B705" s="1" t="s">
        <v>1124</v>
      </c>
      <c r="C705">
        <v>300</v>
      </c>
      <c r="D705">
        <v>293.7</v>
      </c>
      <c r="E705" s="1" t="s">
        <v>907</v>
      </c>
    </row>
    <row r="706" spans="1:5" ht="14.25" customHeight="1" x14ac:dyDescent="0.25">
      <c r="A706" s="19">
        <v>45625.757638888892</v>
      </c>
      <c r="B706" s="1" t="s">
        <v>1168</v>
      </c>
      <c r="C706">
        <v>3000</v>
      </c>
      <c r="D706">
        <v>2937</v>
      </c>
      <c r="E706" s="1" t="s">
        <v>6</v>
      </c>
    </row>
    <row r="707" spans="1:5" ht="14.25" customHeight="1" x14ac:dyDescent="0.25">
      <c r="A707" s="19">
        <v>45625.758333333331</v>
      </c>
      <c r="B707" s="1" t="s">
        <v>965</v>
      </c>
      <c r="C707">
        <v>300</v>
      </c>
      <c r="D707">
        <v>293.7</v>
      </c>
      <c r="E707" s="1" t="s">
        <v>907</v>
      </c>
    </row>
    <row r="708" spans="1:5" ht="14.25" customHeight="1" x14ac:dyDescent="0.25">
      <c r="A708" s="19">
        <v>45625.760416666664</v>
      </c>
      <c r="B708" s="1" t="s">
        <v>349</v>
      </c>
      <c r="C708">
        <v>1000</v>
      </c>
      <c r="D708">
        <v>979</v>
      </c>
      <c r="E708" s="1" t="s">
        <v>350</v>
      </c>
    </row>
    <row r="709" spans="1:5" ht="14.25" customHeight="1" x14ac:dyDescent="0.25">
      <c r="A709" s="19">
        <v>45625.76458333333</v>
      </c>
      <c r="B709" s="1" t="s">
        <v>404</v>
      </c>
      <c r="C709">
        <v>500</v>
      </c>
      <c r="D709">
        <v>489.5</v>
      </c>
      <c r="E709" s="1" t="s">
        <v>907</v>
      </c>
    </row>
    <row r="710" spans="1:5" ht="14.25" customHeight="1" x14ac:dyDescent="0.25">
      <c r="A710" s="19">
        <v>45625.796527777777</v>
      </c>
      <c r="B710" s="1" t="s">
        <v>966</v>
      </c>
      <c r="C710">
        <v>1000</v>
      </c>
      <c r="D710">
        <v>969</v>
      </c>
      <c r="E710" s="1" t="s">
        <v>431</v>
      </c>
    </row>
    <row r="711" spans="1:5" ht="14.25" customHeight="1" x14ac:dyDescent="0.25">
      <c r="A711" s="19">
        <v>45625.797222222223</v>
      </c>
      <c r="B711" s="1" t="s">
        <v>879</v>
      </c>
      <c r="C711">
        <v>500</v>
      </c>
      <c r="D711">
        <v>489.5</v>
      </c>
      <c r="E711" s="1" t="s">
        <v>907</v>
      </c>
    </row>
    <row r="712" spans="1:5" ht="14.25" customHeight="1" x14ac:dyDescent="0.25">
      <c r="A712" s="19">
        <v>45625.802083333336</v>
      </c>
      <c r="B712" s="1" t="s">
        <v>185</v>
      </c>
      <c r="C712">
        <v>500</v>
      </c>
      <c r="D712">
        <v>489.5</v>
      </c>
      <c r="E712" s="1" t="s">
        <v>7</v>
      </c>
    </row>
    <row r="713" spans="1:5" ht="14.25" customHeight="1" x14ac:dyDescent="0.25">
      <c r="A713" s="19">
        <v>45625.811111111114</v>
      </c>
      <c r="B713" s="1" t="s">
        <v>911</v>
      </c>
      <c r="C713">
        <v>3000</v>
      </c>
      <c r="D713">
        <v>2937</v>
      </c>
      <c r="E713" s="1" t="s">
        <v>907</v>
      </c>
    </row>
    <row r="714" spans="1:5" ht="14.25" customHeight="1" x14ac:dyDescent="0.25">
      <c r="A714" s="19">
        <v>45625.82708333333</v>
      </c>
      <c r="B714" s="1" t="s">
        <v>1169</v>
      </c>
      <c r="C714">
        <v>1000</v>
      </c>
      <c r="D714">
        <v>979</v>
      </c>
      <c r="E714" s="1" t="s">
        <v>1170</v>
      </c>
    </row>
    <row r="715" spans="1:5" ht="14.25" customHeight="1" x14ac:dyDescent="0.25">
      <c r="A715" s="19">
        <v>45625.833333333336</v>
      </c>
      <c r="B715" s="1" t="s">
        <v>1171</v>
      </c>
      <c r="C715">
        <v>500</v>
      </c>
      <c r="D715">
        <v>489.5</v>
      </c>
      <c r="E715" s="1" t="s">
        <v>907</v>
      </c>
    </row>
    <row r="716" spans="1:5" ht="14.25" customHeight="1" x14ac:dyDescent="0.25">
      <c r="A716" s="19">
        <v>45625.85</v>
      </c>
      <c r="B716" s="1" t="s">
        <v>923</v>
      </c>
      <c r="C716">
        <v>1000</v>
      </c>
      <c r="D716">
        <v>979</v>
      </c>
      <c r="E716" s="1" t="s">
        <v>285</v>
      </c>
    </row>
    <row r="717" spans="1:5" ht="14.25" customHeight="1" x14ac:dyDescent="0.25">
      <c r="A717" s="19">
        <v>45625.854861111111</v>
      </c>
      <c r="B717" s="1" t="s">
        <v>1172</v>
      </c>
      <c r="C717">
        <v>1000</v>
      </c>
      <c r="D717">
        <v>979</v>
      </c>
      <c r="E717" s="1" t="s">
        <v>294</v>
      </c>
    </row>
    <row r="718" spans="1:5" ht="14.25" customHeight="1" x14ac:dyDescent="0.25">
      <c r="A718" s="19">
        <v>45625.856944444444</v>
      </c>
      <c r="B718" s="1" t="s">
        <v>171</v>
      </c>
      <c r="C718">
        <v>5000</v>
      </c>
      <c r="D718">
        <v>4895</v>
      </c>
      <c r="E718" s="1" t="s">
        <v>302</v>
      </c>
    </row>
    <row r="719" spans="1:5" ht="14.25" customHeight="1" x14ac:dyDescent="0.25">
      <c r="A719" s="19">
        <v>45625.857638888891</v>
      </c>
      <c r="B719" s="1" t="s">
        <v>171</v>
      </c>
      <c r="C719">
        <v>5000</v>
      </c>
      <c r="D719">
        <v>4895</v>
      </c>
      <c r="E719" s="1" t="s">
        <v>294</v>
      </c>
    </row>
    <row r="720" spans="1:5" ht="14.25" customHeight="1" x14ac:dyDescent="0.25">
      <c r="A720" s="19">
        <v>45625.85833333333</v>
      </c>
      <c r="B720" s="1" t="s">
        <v>1173</v>
      </c>
      <c r="C720">
        <v>300</v>
      </c>
      <c r="D720">
        <v>293.7</v>
      </c>
      <c r="E720" s="1" t="s">
        <v>6</v>
      </c>
    </row>
    <row r="721" spans="1:5" ht="14.25" customHeight="1" x14ac:dyDescent="0.25">
      <c r="A721" s="19">
        <v>45625.859027777777</v>
      </c>
      <c r="B721" s="1" t="s">
        <v>171</v>
      </c>
      <c r="C721">
        <v>5000</v>
      </c>
      <c r="D721">
        <v>4895</v>
      </c>
      <c r="E721" s="1" t="s">
        <v>1046</v>
      </c>
    </row>
    <row r="722" spans="1:5" ht="14.25" customHeight="1" x14ac:dyDescent="0.25">
      <c r="A722" s="19">
        <v>45625.864583333336</v>
      </c>
      <c r="B722" s="1" t="s">
        <v>1174</v>
      </c>
      <c r="C722">
        <v>500</v>
      </c>
      <c r="D722">
        <v>488.5</v>
      </c>
      <c r="E722" s="1" t="s">
        <v>53</v>
      </c>
    </row>
    <row r="723" spans="1:5" ht="14.25" customHeight="1" x14ac:dyDescent="0.25">
      <c r="A723" s="19">
        <v>45625.875</v>
      </c>
      <c r="B723" s="1" t="s">
        <v>1175</v>
      </c>
      <c r="C723">
        <v>500</v>
      </c>
      <c r="D723">
        <v>489.5</v>
      </c>
      <c r="E723" s="1" t="s">
        <v>907</v>
      </c>
    </row>
    <row r="724" spans="1:5" ht="14.25" customHeight="1" x14ac:dyDescent="0.25">
      <c r="A724" s="19">
        <v>45625.902777777781</v>
      </c>
      <c r="B724" s="1" t="s">
        <v>1176</v>
      </c>
      <c r="C724">
        <v>500</v>
      </c>
      <c r="D724">
        <v>489.5</v>
      </c>
      <c r="E724" s="1" t="s">
        <v>907</v>
      </c>
    </row>
    <row r="725" spans="1:5" ht="14.25" customHeight="1" x14ac:dyDescent="0.25">
      <c r="A725" s="19">
        <v>45625.902777777781</v>
      </c>
      <c r="B725" s="1" t="s">
        <v>1177</v>
      </c>
      <c r="C725">
        <v>1000</v>
      </c>
      <c r="D725">
        <v>979</v>
      </c>
      <c r="E725" s="1" t="s">
        <v>907</v>
      </c>
    </row>
    <row r="726" spans="1:5" ht="14.25" customHeight="1" x14ac:dyDescent="0.25">
      <c r="A726" s="19">
        <v>45625.907638888886</v>
      </c>
      <c r="B726" s="1" t="s">
        <v>870</v>
      </c>
      <c r="C726">
        <v>500</v>
      </c>
      <c r="D726">
        <v>489.5</v>
      </c>
      <c r="E726" s="1" t="s">
        <v>907</v>
      </c>
    </row>
    <row r="727" spans="1:5" ht="14.25" customHeight="1" x14ac:dyDescent="0.25">
      <c r="A727" s="19">
        <v>45625.90902777778</v>
      </c>
      <c r="B727" s="1" t="s">
        <v>215</v>
      </c>
      <c r="C727">
        <v>1000</v>
      </c>
      <c r="D727">
        <v>979</v>
      </c>
      <c r="E727" s="1" t="s">
        <v>6</v>
      </c>
    </row>
    <row r="728" spans="1:5" ht="14.25" customHeight="1" x14ac:dyDescent="0.25">
      <c r="A728" s="19">
        <v>45625.918055555558</v>
      </c>
      <c r="B728" s="1" t="s">
        <v>1178</v>
      </c>
      <c r="C728">
        <v>500</v>
      </c>
      <c r="D728">
        <v>489.5</v>
      </c>
      <c r="E728" s="1" t="s">
        <v>907</v>
      </c>
    </row>
    <row r="729" spans="1:5" ht="14.25" customHeight="1" x14ac:dyDescent="0.25">
      <c r="A729" s="19">
        <v>45625.923611111109</v>
      </c>
      <c r="B729" s="1" t="s">
        <v>432</v>
      </c>
      <c r="C729">
        <v>500</v>
      </c>
      <c r="D729">
        <v>489.5</v>
      </c>
      <c r="E729" s="1" t="s">
        <v>433</v>
      </c>
    </row>
    <row r="730" spans="1:5" ht="14.25" customHeight="1" x14ac:dyDescent="0.25">
      <c r="A730" s="19">
        <v>45625.954861111109</v>
      </c>
      <c r="B730" s="1" t="s">
        <v>429</v>
      </c>
      <c r="C730">
        <v>300</v>
      </c>
      <c r="D730">
        <v>293.7</v>
      </c>
      <c r="E730" s="1" t="s">
        <v>907</v>
      </c>
    </row>
    <row r="731" spans="1:5" ht="14.25" customHeight="1" x14ac:dyDescent="0.25">
      <c r="A731" s="19">
        <v>45626.032638888886</v>
      </c>
      <c r="B731" s="1" t="s">
        <v>346</v>
      </c>
      <c r="C731">
        <v>500</v>
      </c>
      <c r="D731">
        <v>489.5</v>
      </c>
      <c r="E731" s="1" t="s">
        <v>1179</v>
      </c>
    </row>
    <row r="732" spans="1:5" ht="14.25" customHeight="1" x14ac:dyDescent="0.25">
      <c r="A732" s="19">
        <v>45626.208333333336</v>
      </c>
      <c r="B732" s="1" t="s">
        <v>228</v>
      </c>
      <c r="C732">
        <v>300</v>
      </c>
      <c r="D732">
        <v>293.7</v>
      </c>
      <c r="E732" s="1" t="s">
        <v>907</v>
      </c>
    </row>
    <row r="733" spans="1:5" ht="14.25" customHeight="1" x14ac:dyDescent="0.25">
      <c r="A733" s="19">
        <v>45626.21597222222</v>
      </c>
      <c r="B733" s="1" t="s">
        <v>1180</v>
      </c>
      <c r="C733">
        <v>500</v>
      </c>
      <c r="D733">
        <v>489.5</v>
      </c>
      <c r="E733" s="1" t="s">
        <v>1181</v>
      </c>
    </row>
    <row r="734" spans="1:5" ht="14.25" customHeight="1" x14ac:dyDescent="0.25">
      <c r="A734" s="19">
        <v>45626.288888888892</v>
      </c>
      <c r="B734" s="1" t="s">
        <v>87</v>
      </c>
      <c r="C734">
        <v>50</v>
      </c>
      <c r="D734">
        <v>46.1</v>
      </c>
      <c r="E734" s="1" t="s">
        <v>431</v>
      </c>
    </row>
    <row r="735" spans="1:5" ht="14.25" customHeight="1" x14ac:dyDescent="0.25">
      <c r="A735" s="19">
        <v>45626.352777777778</v>
      </c>
      <c r="B735" s="1" t="s">
        <v>254</v>
      </c>
      <c r="C735">
        <v>300</v>
      </c>
      <c r="D735">
        <v>293.7</v>
      </c>
      <c r="E735" s="1" t="s">
        <v>29</v>
      </c>
    </row>
    <row r="736" spans="1:5" ht="14.25" customHeight="1" x14ac:dyDescent="0.25">
      <c r="A736" s="19">
        <v>45626.425000000003</v>
      </c>
      <c r="B736" s="1" t="s">
        <v>352</v>
      </c>
      <c r="C736">
        <v>500</v>
      </c>
      <c r="D736">
        <v>489.5</v>
      </c>
      <c r="E736" s="1" t="s">
        <v>7</v>
      </c>
    </row>
    <row r="737" spans="1:5" ht="14.25" customHeight="1" x14ac:dyDescent="0.25">
      <c r="A737" s="19">
        <v>45626.432638888888</v>
      </c>
      <c r="B737" s="1" t="s">
        <v>425</v>
      </c>
      <c r="C737">
        <v>500</v>
      </c>
      <c r="D737">
        <v>489.5</v>
      </c>
      <c r="E737" s="1" t="s">
        <v>907</v>
      </c>
    </row>
    <row r="738" spans="1:5" ht="14.25" customHeight="1" x14ac:dyDescent="0.25">
      <c r="A738" s="19">
        <v>45626.439583333333</v>
      </c>
      <c r="B738" s="1" t="s">
        <v>241</v>
      </c>
      <c r="C738">
        <v>100</v>
      </c>
      <c r="D738">
        <v>96.1</v>
      </c>
      <c r="E738" s="1" t="s">
        <v>907</v>
      </c>
    </row>
    <row r="739" spans="1:5" ht="14.25" customHeight="1" x14ac:dyDescent="0.25">
      <c r="A739" s="19">
        <v>45626.456944444442</v>
      </c>
      <c r="B739" s="1" t="s">
        <v>1182</v>
      </c>
      <c r="C739">
        <v>500</v>
      </c>
      <c r="D739">
        <v>489.5</v>
      </c>
      <c r="E739" s="1" t="s">
        <v>907</v>
      </c>
    </row>
    <row r="740" spans="1:5" ht="14.25" customHeight="1" x14ac:dyDescent="0.25">
      <c r="A740" s="19">
        <v>45626.47152777778</v>
      </c>
      <c r="B740" s="1" t="s">
        <v>1183</v>
      </c>
      <c r="C740">
        <v>3000</v>
      </c>
      <c r="D740">
        <v>2937</v>
      </c>
      <c r="E740" s="1" t="s">
        <v>1184</v>
      </c>
    </row>
    <row r="741" spans="1:5" ht="14.25" customHeight="1" x14ac:dyDescent="0.25">
      <c r="A741" s="19">
        <v>45626.474999999999</v>
      </c>
      <c r="B741" s="1" t="s">
        <v>969</v>
      </c>
      <c r="C741">
        <v>500</v>
      </c>
      <c r="D741">
        <v>489.5</v>
      </c>
      <c r="E741" s="1" t="s">
        <v>907</v>
      </c>
    </row>
    <row r="742" spans="1:5" ht="14.25" customHeight="1" x14ac:dyDescent="0.25">
      <c r="A742" s="19">
        <v>45626.493055555555</v>
      </c>
      <c r="B742" s="1" t="s">
        <v>1185</v>
      </c>
      <c r="C742">
        <v>1</v>
      </c>
      <c r="D742">
        <v>-2.9</v>
      </c>
      <c r="E742" s="1" t="s">
        <v>6</v>
      </c>
    </row>
    <row r="743" spans="1:5" ht="14.25" customHeight="1" x14ac:dyDescent="0.25">
      <c r="A743" s="19">
        <v>45626.495138888888</v>
      </c>
      <c r="B743" s="1" t="s">
        <v>1186</v>
      </c>
      <c r="C743">
        <v>1</v>
      </c>
      <c r="D743">
        <v>-2.9</v>
      </c>
      <c r="E743" s="1" t="s">
        <v>6</v>
      </c>
    </row>
    <row r="744" spans="1:5" ht="14.25" customHeight="1" x14ac:dyDescent="0.25">
      <c r="A744" s="19">
        <v>45626.503472222219</v>
      </c>
      <c r="B744" s="1" t="s">
        <v>178</v>
      </c>
      <c r="C744">
        <v>500</v>
      </c>
      <c r="D744">
        <v>489.5</v>
      </c>
      <c r="E744" s="1" t="s">
        <v>907</v>
      </c>
    </row>
    <row r="745" spans="1:5" ht="14.25" customHeight="1" x14ac:dyDescent="0.25">
      <c r="A745" s="19">
        <v>45626.522916666669</v>
      </c>
      <c r="B745" s="1" t="s">
        <v>184</v>
      </c>
      <c r="C745">
        <v>500</v>
      </c>
      <c r="D745">
        <v>489.5</v>
      </c>
      <c r="E745" s="1" t="s">
        <v>31</v>
      </c>
    </row>
    <row r="746" spans="1:5" ht="14.25" customHeight="1" x14ac:dyDescent="0.25">
      <c r="A746" s="19">
        <v>45626.539583333331</v>
      </c>
      <c r="B746" s="1" t="s">
        <v>1187</v>
      </c>
      <c r="C746">
        <v>200</v>
      </c>
      <c r="D746">
        <v>195.8</v>
      </c>
      <c r="E746" s="1" t="s">
        <v>431</v>
      </c>
    </row>
    <row r="747" spans="1:5" ht="14.25" customHeight="1" x14ac:dyDescent="0.25">
      <c r="A747" s="19">
        <v>45626.547222222223</v>
      </c>
      <c r="B747" s="1" t="s">
        <v>565</v>
      </c>
      <c r="C747">
        <v>150</v>
      </c>
      <c r="D747">
        <v>146.1</v>
      </c>
      <c r="E747" s="1" t="s">
        <v>431</v>
      </c>
    </row>
    <row r="748" spans="1:5" ht="14.25" customHeight="1" x14ac:dyDescent="0.25">
      <c r="A748" s="19">
        <v>45626.563194444447</v>
      </c>
      <c r="B748" s="1" t="s">
        <v>1188</v>
      </c>
      <c r="C748">
        <v>300</v>
      </c>
      <c r="D748">
        <v>293.7</v>
      </c>
      <c r="E748" s="1" t="s">
        <v>907</v>
      </c>
    </row>
    <row r="749" spans="1:5" ht="14.25" customHeight="1" x14ac:dyDescent="0.25">
      <c r="A749" s="19">
        <v>45626.565972222219</v>
      </c>
      <c r="B749" s="1" t="s">
        <v>917</v>
      </c>
      <c r="C749">
        <v>300</v>
      </c>
      <c r="D749">
        <v>293.7</v>
      </c>
      <c r="E749" s="1" t="s">
        <v>907</v>
      </c>
    </row>
    <row r="750" spans="1:5" ht="14.25" customHeight="1" x14ac:dyDescent="0.25">
      <c r="A750" s="19">
        <v>45626.586111111108</v>
      </c>
      <c r="B750" s="1" t="s">
        <v>1189</v>
      </c>
      <c r="C750">
        <v>500</v>
      </c>
      <c r="D750">
        <v>489.5</v>
      </c>
      <c r="E750" s="1" t="s">
        <v>907</v>
      </c>
    </row>
    <row r="751" spans="1:5" ht="14.25" customHeight="1" x14ac:dyDescent="0.25">
      <c r="A751" s="19">
        <v>45626.587500000001</v>
      </c>
      <c r="B751" s="1" t="s">
        <v>183</v>
      </c>
      <c r="C751">
        <v>100</v>
      </c>
      <c r="D751">
        <v>96.1</v>
      </c>
      <c r="E751" s="1" t="s">
        <v>73</v>
      </c>
    </row>
    <row r="752" spans="1:5" ht="14.25" customHeight="1" x14ac:dyDescent="0.25">
      <c r="A752" s="19">
        <v>45626.648611111108</v>
      </c>
      <c r="B752" s="1" t="s">
        <v>240</v>
      </c>
      <c r="C752">
        <v>500</v>
      </c>
      <c r="D752">
        <v>489.5</v>
      </c>
      <c r="E752" s="1" t="s">
        <v>7</v>
      </c>
    </row>
    <row r="753" spans="1:5" ht="14.25" customHeight="1" x14ac:dyDescent="0.25">
      <c r="A753" s="19">
        <v>45626.675694444442</v>
      </c>
      <c r="B753" s="1" t="s">
        <v>179</v>
      </c>
      <c r="C753">
        <v>100</v>
      </c>
      <c r="D753">
        <v>96.1</v>
      </c>
      <c r="E753" s="1" t="s">
        <v>29</v>
      </c>
    </row>
    <row r="754" spans="1:5" ht="14.25" customHeight="1" x14ac:dyDescent="0.25">
      <c r="A754" s="19">
        <v>45626.738888888889</v>
      </c>
      <c r="B754" s="1" t="s">
        <v>1190</v>
      </c>
      <c r="C754">
        <v>1</v>
      </c>
      <c r="D754">
        <v>-2.9</v>
      </c>
      <c r="E754" s="1" t="s">
        <v>6</v>
      </c>
    </row>
    <row r="755" spans="1:5" ht="14.25" customHeight="1" x14ac:dyDescent="0.25">
      <c r="A755" s="19">
        <v>45626.740972222222</v>
      </c>
      <c r="B755" s="1" t="s">
        <v>1191</v>
      </c>
      <c r="C755">
        <v>1</v>
      </c>
      <c r="D755">
        <v>-2.9</v>
      </c>
      <c r="E755" s="1" t="s">
        <v>6</v>
      </c>
    </row>
    <row r="756" spans="1:5" ht="14.25" customHeight="1" x14ac:dyDescent="0.25">
      <c r="A756" s="19">
        <v>45626.788194444445</v>
      </c>
      <c r="B756" s="1" t="s">
        <v>1192</v>
      </c>
      <c r="C756">
        <v>100</v>
      </c>
      <c r="D756">
        <v>96.1</v>
      </c>
      <c r="E756" s="1" t="s">
        <v>29</v>
      </c>
    </row>
    <row r="757" spans="1:5" ht="14.25" customHeight="1" x14ac:dyDescent="0.25">
      <c r="A757" s="19">
        <v>45626.789583333331</v>
      </c>
      <c r="B757" s="1" t="s">
        <v>253</v>
      </c>
      <c r="C757">
        <v>500</v>
      </c>
      <c r="D757">
        <v>489.5</v>
      </c>
      <c r="E757" s="1" t="s">
        <v>907</v>
      </c>
    </row>
    <row r="758" spans="1:5" ht="14.25" customHeight="1" x14ac:dyDescent="0.25">
      <c r="A758" s="19">
        <v>45626.84375</v>
      </c>
      <c r="B758" s="1" t="s">
        <v>1193</v>
      </c>
      <c r="C758">
        <v>2000</v>
      </c>
      <c r="D758">
        <v>1958</v>
      </c>
      <c r="E758" s="1" t="s">
        <v>431</v>
      </c>
    </row>
    <row r="759" spans="1:5" ht="14.25" customHeight="1" x14ac:dyDescent="0.25">
      <c r="A759" s="19">
        <v>45626.847222222219</v>
      </c>
      <c r="B759" s="1" t="s">
        <v>292</v>
      </c>
      <c r="C759">
        <v>100</v>
      </c>
      <c r="D759">
        <v>96.1</v>
      </c>
      <c r="E759" s="1" t="s">
        <v>29</v>
      </c>
    </row>
    <row r="760" spans="1:5" ht="14.25" customHeight="1" x14ac:dyDescent="0.25">
      <c r="A760" s="19">
        <v>45626.852083333331</v>
      </c>
      <c r="B760" s="1" t="s">
        <v>277</v>
      </c>
      <c r="C760">
        <v>50</v>
      </c>
      <c r="D760">
        <v>46.1</v>
      </c>
      <c r="E760" s="1" t="s">
        <v>431</v>
      </c>
    </row>
    <row r="761" spans="1:5" ht="14.25" customHeight="1" x14ac:dyDescent="0.25">
      <c r="A761" s="19">
        <v>45626.863888888889</v>
      </c>
      <c r="B761" s="1" t="s">
        <v>1194</v>
      </c>
      <c r="C761">
        <v>1000</v>
      </c>
      <c r="D761">
        <v>979</v>
      </c>
      <c r="E761" s="1" t="s">
        <v>907</v>
      </c>
    </row>
    <row r="762" spans="1:5" ht="14.25" customHeight="1" x14ac:dyDescent="0.25">
      <c r="A762" s="19">
        <v>45626.868055555555</v>
      </c>
      <c r="B762" s="1" t="s">
        <v>367</v>
      </c>
      <c r="C762">
        <v>300</v>
      </c>
      <c r="D762">
        <v>293.7</v>
      </c>
      <c r="E762" s="1" t="s">
        <v>907</v>
      </c>
    </row>
    <row r="763" spans="1:5" ht="14.25" customHeight="1" x14ac:dyDescent="0.25">
      <c r="A763" s="19">
        <v>45626.888194444444</v>
      </c>
      <c r="B763" s="1" t="s">
        <v>180</v>
      </c>
      <c r="C763">
        <v>500</v>
      </c>
      <c r="D763">
        <v>489.5</v>
      </c>
      <c r="E763" s="1" t="s">
        <v>31</v>
      </c>
    </row>
    <row r="764" spans="1:5" ht="14.25" customHeight="1" x14ac:dyDescent="0.25">
      <c r="A764" s="19">
        <v>45626.925694444442</v>
      </c>
      <c r="B764" s="1" t="s">
        <v>181</v>
      </c>
      <c r="C764">
        <v>100</v>
      </c>
      <c r="D764">
        <v>96.1</v>
      </c>
      <c r="E764" s="1" t="s">
        <v>81</v>
      </c>
    </row>
    <row r="766" spans="1:5" ht="14.25" customHeight="1" x14ac:dyDescent="0.25">
      <c r="B766"/>
      <c r="E766"/>
    </row>
    <row r="767" spans="1:5" ht="14.25" customHeight="1" x14ac:dyDescent="0.25">
      <c r="B767"/>
      <c r="E767"/>
    </row>
    <row r="768" spans="1:5" ht="14.25" customHeight="1" x14ac:dyDescent="0.25">
      <c r="B768"/>
      <c r="E768"/>
    </row>
    <row r="769" spans="2:5" ht="14.25" customHeight="1" x14ac:dyDescent="0.25">
      <c r="B769"/>
      <c r="E769"/>
    </row>
    <row r="770" spans="2:5" ht="14.25" customHeight="1" x14ac:dyDescent="0.25">
      <c r="B770"/>
      <c r="E770"/>
    </row>
    <row r="771" spans="2:5" ht="14.25" customHeight="1" x14ac:dyDescent="0.25">
      <c r="B771"/>
      <c r="E771"/>
    </row>
    <row r="772" spans="2:5" ht="14.25" customHeight="1" x14ac:dyDescent="0.25">
      <c r="B772"/>
      <c r="E772"/>
    </row>
    <row r="773" spans="2:5" ht="14.25" customHeight="1" x14ac:dyDescent="0.25">
      <c r="B773"/>
      <c r="E773"/>
    </row>
    <row r="774" spans="2:5" ht="14.25" customHeight="1" x14ac:dyDescent="0.25">
      <c r="B774"/>
      <c r="E774"/>
    </row>
    <row r="775" spans="2:5" ht="14.25" customHeight="1" x14ac:dyDescent="0.25">
      <c r="B775"/>
      <c r="E775"/>
    </row>
    <row r="776" spans="2:5" ht="14.25" customHeight="1" x14ac:dyDescent="0.25">
      <c r="B776"/>
      <c r="E776"/>
    </row>
    <row r="777" spans="2:5" ht="14.25" customHeight="1" x14ac:dyDescent="0.25">
      <c r="B777"/>
      <c r="E777"/>
    </row>
    <row r="778" spans="2:5" ht="14.25" customHeight="1" x14ac:dyDescent="0.25">
      <c r="B778"/>
      <c r="E778"/>
    </row>
    <row r="779" spans="2:5" ht="14.25" customHeight="1" x14ac:dyDescent="0.25">
      <c r="B779"/>
      <c r="E779"/>
    </row>
    <row r="780" spans="2:5" ht="14.25" customHeight="1" x14ac:dyDescent="0.25">
      <c r="B780"/>
      <c r="E780"/>
    </row>
    <row r="781" spans="2:5" ht="14.25" customHeight="1" x14ac:dyDescent="0.25">
      <c r="B781"/>
      <c r="E781"/>
    </row>
    <row r="782" spans="2:5" ht="14.25" customHeight="1" x14ac:dyDescent="0.25">
      <c r="B782"/>
      <c r="E782"/>
    </row>
    <row r="783" spans="2:5" ht="14.25" customHeight="1" x14ac:dyDescent="0.25">
      <c r="B783"/>
      <c r="E783"/>
    </row>
    <row r="784" spans="2:5" ht="14.25" customHeight="1" x14ac:dyDescent="0.25">
      <c r="B784"/>
      <c r="E784"/>
    </row>
    <row r="785" spans="2:5" ht="14.25" customHeight="1" x14ac:dyDescent="0.25">
      <c r="B785"/>
      <c r="E785"/>
    </row>
    <row r="786" spans="2:5" ht="14.25" customHeight="1" x14ac:dyDescent="0.25">
      <c r="B786"/>
      <c r="E786"/>
    </row>
    <row r="787" spans="2:5" ht="14.25" customHeight="1" x14ac:dyDescent="0.25">
      <c r="B787"/>
      <c r="E787"/>
    </row>
    <row r="788" spans="2:5" ht="14.25" customHeight="1" x14ac:dyDescent="0.25">
      <c r="B788"/>
      <c r="E788"/>
    </row>
    <row r="789" spans="2:5" ht="14.25" customHeight="1" x14ac:dyDescent="0.25">
      <c r="B789"/>
      <c r="E789"/>
    </row>
    <row r="790" spans="2:5" ht="14.25" customHeight="1" x14ac:dyDescent="0.25">
      <c r="B790"/>
      <c r="E790"/>
    </row>
    <row r="791" spans="2:5" ht="14.25" customHeight="1" x14ac:dyDescent="0.25">
      <c r="B791"/>
      <c r="E791"/>
    </row>
    <row r="792" spans="2:5" ht="14.25" customHeight="1" x14ac:dyDescent="0.25">
      <c r="B792"/>
      <c r="E792"/>
    </row>
    <row r="793" spans="2:5" ht="14.25" customHeight="1" x14ac:dyDescent="0.25">
      <c r="B793"/>
      <c r="E793"/>
    </row>
    <row r="794" spans="2:5" ht="14.25" customHeight="1" x14ac:dyDescent="0.25">
      <c r="B794"/>
      <c r="E794"/>
    </row>
    <row r="795" spans="2:5" ht="14.25" customHeight="1" x14ac:dyDescent="0.25">
      <c r="B795"/>
      <c r="E795"/>
    </row>
    <row r="796" spans="2:5" ht="14.25" customHeight="1" x14ac:dyDescent="0.25">
      <c r="B796"/>
      <c r="E796"/>
    </row>
    <row r="797" spans="2:5" ht="14.25" customHeight="1" x14ac:dyDescent="0.25">
      <c r="B797"/>
      <c r="E797"/>
    </row>
    <row r="798" spans="2:5" ht="14.25" customHeight="1" x14ac:dyDescent="0.25">
      <c r="B798"/>
      <c r="E798"/>
    </row>
    <row r="799" spans="2:5" ht="14.25" customHeight="1" x14ac:dyDescent="0.25">
      <c r="B799"/>
      <c r="E799"/>
    </row>
    <row r="800" spans="2:5" ht="14.25" customHeight="1" x14ac:dyDescent="0.25">
      <c r="B800"/>
      <c r="E800"/>
    </row>
    <row r="801" spans="2:5" ht="14.25" customHeight="1" x14ac:dyDescent="0.25">
      <c r="B801"/>
      <c r="E801"/>
    </row>
    <row r="802" spans="2:5" ht="14.25" customHeight="1" x14ac:dyDescent="0.25">
      <c r="B802"/>
      <c r="E802"/>
    </row>
    <row r="803" spans="2:5" ht="14.25" customHeight="1" x14ac:dyDescent="0.25">
      <c r="B803"/>
      <c r="E803"/>
    </row>
    <row r="804" spans="2:5" ht="14.25" customHeight="1" x14ac:dyDescent="0.25">
      <c r="B804"/>
      <c r="E804"/>
    </row>
    <row r="805" spans="2:5" ht="14.25" customHeight="1" x14ac:dyDescent="0.25">
      <c r="B805"/>
      <c r="E805"/>
    </row>
    <row r="806" spans="2:5" ht="14.25" customHeight="1" x14ac:dyDescent="0.25">
      <c r="B806"/>
      <c r="E806"/>
    </row>
    <row r="807" spans="2:5" ht="14.25" customHeight="1" x14ac:dyDescent="0.25">
      <c r="B807"/>
      <c r="E807"/>
    </row>
    <row r="808" spans="2:5" ht="14.25" customHeight="1" x14ac:dyDescent="0.25">
      <c r="B808"/>
      <c r="E808"/>
    </row>
    <row r="809" spans="2:5" ht="14.25" customHeight="1" x14ac:dyDescent="0.25">
      <c r="B809"/>
      <c r="E809"/>
    </row>
    <row r="810" spans="2:5" ht="14.25" customHeight="1" x14ac:dyDescent="0.25">
      <c r="B810"/>
      <c r="E810"/>
    </row>
    <row r="811" spans="2:5" ht="14.25" customHeight="1" x14ac:dyDescent="0.25">
      <c r="B811"/>
      <c r="E811"/>
    </row>
    <row r="812" spans="2:5" ht="14.25" customHeight="1" x14ac:dyDescent="0.25">
      <c r="B812"/>
      <c r="E812"/>
    </row>
    <row r="813" spans="2:5" ht="14.25" customHeight="1" x14ac:dyDescent="0.25">
      <c r="B813"/>
      <c r="E813"/>
    </row>
    <row r="814" spans="2:5" ht="14.25" customHeight="1" x14ac:dyDescent="0.25">
      <c r="B814"/>
      <c r="E814"/>
    </row>
    <row r="815" spans="2:5" ht="14.25" customHeight="1" x14ac:dyDescent="0.25">
      <c r="B815"/>
      <c r="E815"/>
    </row>
    <row r="816" spans="2:5" ht="14.25" customHeight="1" x14ac:dyDescent="0.25">
      <c r="B816"/>
      <c r="E816"/>
    </row>
    <row r="817" spans="2:5" ht="14.25" customHeight="1" x14ac:dyDescent="0.25">
      <c r="B817"/>
      <c r="E817"/>
    </row>
    <row r="818" spans="2:5" ht="14.25" customHeight="1" x14ac:dyDescent="0.25">
      <c r="B818"/>
      <c r="E818"/>
    </row>
    <row r="819" spans="2:5" ht="14.25" customHeight="1" x14ac:dyDescent="0.25">
      <c r="B819"/>
      <c r="E819"/>
    </row>
    <row r="820" spans="2:5" ht="14.25" customHeight="1" x14ac:dyDescent="0.25">
      <c r="B820"/>
      <c r="E820"/>
    </row>
    <row r="821" spans="2:5" ht="14.25" customHeight="1" x14ac:dyDescent="0.25">
      <c r="B821"/>
      <c r="E821"/>
    </row>
    <row r="822" spans="2:5" ht="14.25" customHeight="1" x14ac:dyDescent="0.25">
      <c r="B822"/>
      <c r="E822"/>
    </row>
    <row r="823" spans="2:5" ht="14.25" customHeight="1" x14ac:dyDescent="0.25">
      <c r="B823"/>
      <c r="E823"/>
    </row>
    <row r="824" spans="2:5" ht="14.25" customHeight="1" x14ac:dyDescent="0.25">
      <c r="B824"/>
      <c r="E824"/>
    </row>
    <row r="825" spans="2:5" ht="14.25" customHeight="1" x14ac:dyDescent="0.25">
      <c r="B825"/>
      <c r="E825"/>
    </row>
    <row r="826" spans="2:5" ht="14.25" customHeight="1" x14ac:dyDescent="0.25">
      <c r="B826"/>
      <c r="E826"/>
    </row>
    <row r="827" spans="2:5" ht="14.25" customHeight="1" x14ac:dyDescent="0.25">
      <c r="B827"/>
      <c r="E827"/>
    </row>
    <row r="828" spans="2:5" ht="14.25" customHeight="1" x14ac:dyDescent="0.25">
      <c r="B828"/>
      <c r="E828"/>
    </row>
    <row r="829" spans="2:5" ht="14.25" customHeight="1" x14ac:dyDescent="0.25">
      <c r="B829"/>
      <c r="E829"/>
    </row>
    <row r="830" spans="2:5" ht="14.25" customHeight="1" x14ac:dyDescent="0.25">
      <c r="B830"/>
      <c r="E830"/>
    </row>
    <row r="831" spans="2:5" ht="14.25" customHeight="1" x14ac:dyDescent="0.25">
      <c r="B831"/>
      <c r="E831"/>
    </row>
    <row r="832" spans="2:5" ht="14.25" customHeight="1" x14ac:dyDescent="0.25">
      <c r="B832"/>
      <c r="E832"/>
    </row>
    <row r="833" spans="2:5" ht="14.25" customHeight="1" x14ac:dyDescent="0.25">
      <c r="B833"/>
      <c r="E833"/>
    </row>
    <row r="834" spans="2:5" ht="14.25" customHeight="1" x14ac:dyDescent="0.25">
      <c r="B834"/>
      <c r="E834"/>
    </row>
    <row r="835" spans="2:5" ht="14.25" customHeight="1" x14ac:dyDescent="0.25">
      <c r="B835"/>
      <c r="E835"/>
    </row>
    <row r="836" spans="2:5" ht="14.25" customHeight="1" x14ac:dyDescent="0.25">
      <c r="B836"/>
      <c r="E836"/>
    </row>
    <row r="837" spans="2:5" ht="14.25" customHeight="1" x14ac:dyDescent="0.25">
      <c r="B837"/>
      <c r="E837"/>
    </row>
    <row r="838" spans="2:5" ht="14.25" customHeight="1" x14ac:dyDescent="0.25">
      <c r="B838"/>
      <c r="E838"/>
    </row>
    <row r="839" spans="2:5" ht="14.25" customHeight="1" x14ac:dyDescent="0.25">
      <c r="B839"/>
      <c r="E839"/>
    </row>
    <row r="840" spans="2:5" ht="14.25" customHeight="1" x14ac:dyDescent="0.25">
      <c r="B840"/>
      <c r="E840"/>
    </row>
    <row r="841" spans="2:5" ht="14.25" customHeight="1" x14ac:dyDescent="0.25">
      <c r="B841"/>
      <c r="E841"/>
    </row>
    <row r="842" spans="2:5" ht="14.25" customHeight="1" x14ac:dyDescent="0.25">
      <c r="B842"/>
      <c r="E842"/>
    </row>
    <row r="843" spans="2:5" ht="14.25" customHeight="1" x14ac:dyDescent="0.25">
      <c r="B843"/>
      <c r="E843"/>
    </row>
    <row r="844" spans="2:5" ht="14.25" customHeight="1" x14ac:dyDescent="0.25">
      <c r="B844"/>
      <c r="E844"/>
    </row>
    <row r="845" spans="2:5" ht="14.25" customHeight="1" x14ac:dyDescent="0.25">
      <c r="B845"/>
      <c r="E845"/>
    </row>
    <row r="846" spans="2:5" ht="14.25" customHeight="1" x14ac:dyDescent="0.25">
      <c r="B846"/>
      <c r="E846"/>
    </row>
    <row r="847" spans="2:5" ht="14.25" customHeight="1" x14ac:dyDescent="0.25">
      <c r="B847"/>
      <c r="E847"/>
    </row>
    <row r="848" spans="2:5" ht="14.25" customHeight="1" x14ac:dyDescent="0.25">
      <c r="B848"/>
      <c r="E848"/>
    </row>
    <row r="849" spans="2:5" ht="14.25" customHeight="1" x14ac:dyDescent="0.25">
      <c r="B849"/>
      <c r="E849"/>
    </row>
    <row r="850" spans="2:5" ht="14.25" customHeight="1" x14ac:dyDescent="0.25">
      <c r="B850"/>
      <c r="E850"/>
    </row>
    <row r="851" spans="2:5" ht="14.25" customHeight="1" x14ac:dyDescent="0.25">
      <c r="B851"/>
      <c r="E851"/>
    </row>
    <row r="852" spans="2:5" ht="14.25" customHeight="1" x14ac:dyDescent="0.25">
      <c r="B852"/>
      <c r="E852"/>
    </row>
    <row r="853" spans="2:5" ht="14.25" customHeight="1" x14ac:dyDescent="0.25">
      <c r="B853"/>
      <c r="E853"/>
    </row>
    <row r="854" spans="2:5" ht="14.25" customHeight="1" x14ac:dyDescent="0.25">
      <c r="B854"/>
      <c r="E854"/>
    </row>
    <row r="855" spans="2:5" ht="14.25" customHeight="1" x14ac:dyDescent="0.25">
      <c r="B855"/>
      <c r="E855"/>
    </row>
    <row r="856" spans="2:5" ht="14.25" customHeight="1" x14ac:dyDescent="0.25">
      <c r="B856"/>
      <c r="E856"/>
    </row>
    <row r="857" spans="2:5" ht="14.25" customHeight="1" x14ac:dyDescent="0.25">
      <c r="B857"/>
      <c r="E857"/>
    </row>
    <row r="858" spans="2:5" ht="14.25" customHeight="1" x14ac:dyDescent="0.25">
      <c r="B858"/>
      <c r="E858"/>
    </row>
    <row r="859" spans="2:5" ht="14.25" customHeight="1" x14ac:dyDescent="0.25">
      <c r="B859"/>
      <c r="E859"/>
    </row>
    <row r="860" spans="2:5" ht="14.25" customHeight="1" x14ac:dyDescent="0.25">
      <c r="B860"/>
      <c r="E860"/>
    </row>
    <row r="861" spans="2:5" ht="14.25" customHeight="1" x14ac:dyDescent="0.25">
      <c r="B861"/>
      <c r="E861"/>
    </row>
    <row r="862" spans="2:5" ht="14.25" customHeight="1" x14ac:dyDescent="0.25">
      <c r="B862"/>
      <c r="E862"/>
    </row>
    <row r="863" spans="2:5" ht="14.25" customHeight="1" x14ac:dyDescent="0.25">
      <c r="B863"/>
      <c r="E863"/>
    </row>
    <row r="864" spans="2:5" ht="14.25" customHeight="1" x14ac:dyDescent="0.25">
      <c r="B864"/>
      <c r="E864"/>
    </row>
    <row r="865" spans="2:5" ht="14.25" customHeight="1" x14ac:dyDescent="0.25">
      <c r="B865"/>
      <c r="E865"/>
    </row>
    <row r="866" spans="2:5" ht="14.25" customHeight="1" x14ac:dyDescent="0.25">
      <c r="B866"/>
      <c r="E866"/>
    </row>
    <row r="867" spans="2:5" ht="14.25" customHeight="1" x14ac:dyDescent="0.25">
      <c r="B867"/>
      <c r="E867"/>
    </row>
    <row r="868" spans="2:5" ht="14.25" customHeight="1" x14ac:dyDescent="0.25">
      <c r="B868"/>
      <c r="E868"/>
    </row>
    <row r="869" spans="2:5" ht="14.25" customHeight="1" x14ac:dyDescent="0.25">
      <c r="B869"/>
      <c r="E869"/>
    </row>
    <row r="870" spans="2:5" ht="14.25" customHeight="1" x14ac:dyDescent="0.25">
      <c r="B870"/>
      <c r="E870"/>
    </row>
    <row r="871" spans="2:5" ht="14.25" customHeight="1" x14ac:dyDescent="0.25">
      <c r="B871"/>
      <c r="E871"/>
    </row>
    <row r="872" spans="2:5" ht="14.25" customHeight="1" x14ac:dyDescent="0.25">
      <c r="B872"/>
      <c r="E872"/>
    </row>
    <row r="873" spans="2:5" ht="14.25" customHeight="1" x14ac:dyDescent="0.25">
      <c r="B873"/>
      <c r="E873"/>
    </row>
    <row r="874" spans="2:5" ht="14.25" customHeight="1" x14ac:dyDescent="0.25">
      <c r="B874"/>
      <c r="E874"/>
    </row>
    <row r="875" spans="2:5" ht="14.25" customHeight="1" x14ac:dyDescent="0.25">
      <c r="B875"/>
      <c r="E875"/>
    </row>
    <row r="876" spans="2:5" ht="14.25" customHeight="1" x14ac:dyDescent="0.25">
      <c r="B876"/>
      <c r="E876"/>
    </row>
    <row r="877" spans="2:5" ht="14.25" customHeight="1" x14ac:dyDescent="0.25">
      <c r="B877"/>
      <c r="E877"/>
    </row>
    <row r="878" spans="2:5" ht="14.25" customHeight="1" x14ac:dyDescent="0.25">
      <c r="B878"/>
      <c r="E878"/>
    </row>
    <row r="879" spans="2:5" ht="14.25" customHeight="1" x14ac:dyDescent="0.25">
      <c r="B879"/>
      <c r="E879"/>
    </row>
    <row r="880" spans="2:5" ht="14.25" customHeight="1" x14ac:dyDescent="0.25">
      <c r="B880"/>
      <c r="E880"/>
    </row>
    <row r="881" spans="2:5" ht="14.25" customHeight="1" x14ac:dyDescent="0.25">
      <c r="B881"/>
      <c r="E881"/>
    </row>
    <row r="882" spans="2:5" ht="14.25" customHeight="1" x14ac:dyDescent="0.25">
      <c r="B882"/>
      <c r="E882"/>
    </row>
    <row r="883" spans="2:5" ht="14.25" customHeight="1" x14ac:dyDescent="0.25">
      <c r="B883"/>
      <c r="E883"/>
    </row>
    <row r="884" spans="2:5" ht="14.25" customHeight="1" x14ac:dyDescent="0.25">
      <c r="B884"/>
      <c r="E884"/>
    </row>
    <row r="885" spans="2:5" ht="14.25" customHeight="1" x14ac:dyDescent="0.25">
      <c r="B885"/>
      <c r="E885"/>
    </row>
    <row r="886" spans="2:5" ht="14.25" customHeight="1" x14ac:dyDescent="0.25">
      <c r="B886"/>
      <c r="E886"/>
    </row>
    <row r="887" spans="2:5" ht="14.25" customHeight="1" x14ac:dyDescent="0.25">
      <c r="B887"/>
      <c r="E887"/>
    </row>
    <row r="888" spans="2:5" ht="14.25" customHeight="1" x14ac:dyDescent="0.25">
      <c r="B888"/>
      <c r="E888"/>
    </row>
    <row r="889" spans="2:5" ht="14.25" customHeight="1" x14ac:dyDescent="0.25">
      <c r="B889"/>
      <c r="E889"/>
    </row>
    <row r="890" spans="2:5" ht="14.25" customHeight="1" x14ac:dyDescent="0.25">
      <c r="B890"/>
      <c r="E890"/>
    </row>
    <row r="891" spans="2:5" ht="14.25" customHeight="1" x14ac:dyDescent="0.25">
      <c r="B891"/>
      <c r="E891"/>
    </row>
    <row r="892" spans="2:5" ht="14.25" customHeight="1" x14ac:dyDescent="0.25">
      <c r="B892"/>
      <c r="E892"/>
    </row>
    <row r="893" spans="2:5" ht="14.25" customHeight="1" x14ac:dyDescent="0.25">
      <c r="B893"/>
      <c r="E893"/>
    </row>
    <row r="894" spans="2:5" ht="14.25" customHeight="1" x14ac:dyDescent="0.25">
      <c r="B894"/>
      <c r="E894"/>
    </row>
    <row r="895" spans="2:5" ht="14.25" customHeight="1" x14ac:dyDescent="0.25">
      <c r="B895"/>
      <c r="E895"/>
    </row>
    <row r="896" spans="2:5" ht="14.25" customHeight="1" x14ac:dyDescent="0.25">
      <c r="B896"/>
      <c r="E896"/>
    </row>
    <row r="897" spans="2:5" ht="14.25" customHeight="1" x14ac:dyDescent="0.25">
      <c r="B897"/>
      <c r="E897"/>
    </row>
    <row r="898" spans="2:5" ht="14.25" customHeight="1" x14ac:dyDescent="0.25">
      <c r="B898"/>
      <c r="E898"/>
    </row>
    <row r="899" spans="2:5" ht="14.25" customHeight="1" x14ac:dyDescent="0.25">
      <c r="B899"/>
      <c r="E899"/>
    </row>
    <row r="900" spans="2:5" ht="14.25" customHeight="1" x14ac:dyDescent="0.25">
      <c r="B900"/>
      <c r="E900"/>
    </row>
    <row r="901" spans="2:5" ht="14.25" customHeight="1" x14ac:dyDescent="0.25">
      <c r="B901"/>
      <c r="E901"/>
    </row>
    <row r="902" spans="2:5" ht="14.25" customHeight="1" x14ac:dyDescent="0.25">
      <c r="B902"/>
      <c r="E902"/>
    </row>
    <row r="903" spans="2:5" ht="14.25" customHeight="1" x14ac:dyDescent="0.25">
      <c r="B903"/>
      <c r="E903"/>
    </row>
    <row r="904" spans="2:5" ht="14.25" customHeight="1" x14ac:dyDescent="0.25">
      <c r="B904"/>
      <c r="E904"/>
    </row>
    <row r="905" spans="2:5" ht="14.25" customHeight="1" x14ac:dyDescent="0.25">
      <c r="B905"/>
      <c r="E905"/>
    </row>
    <row r="906" spans="2:5" ht="14.25" customHeight="1" x14ac:dyDescent="0.25">
      <c r="B906"/>
      <c r="E906"/>
    </row>
    <row r="907" spans="2:5" ht="14.25" customHeight="1" x14ac:dyDescent="0.25">
      <c r="B907"/>
      <c r="E907"/>
    </row>
    <row r="908" spans="2:5" ht="14.25" customHeight="1" x14ac:dyDescent="0.25">
      <c r="B908"/>
      <c r="E908"/>
    </row>
    <row r="909" spans="2:5" ht="14.25" customHeight="1" x14ac:dyDescent="0.25">
      <c r="B909"/>
      <c r="E909"/>
    </row>
    <row r="910" spans="2:5" ht="14.25" customHeight="1" x14ac:dyDescent="0.25">
      <c r="B910"/>
      <c r="E910"/>
    </row>
    <row r="911" spans="2:5" ht="14.25" customHeight="1" x14ac:dyDescent="0.25">
      <c r="B911"/>
      <c r="E911"/>
    </row>
    <row r="912" spans="2:5" ht="14.25" customHeight="1" x14ac:dyDescent="0.25">
      <c r="B912"/>
      <c r="E912"/>
    </row>
    <row r="913" spans="2:5" ht="14.25" customHeight="1" x14ac:dyDescent="0.25">
      <c r="B913"/>
      <c r="E913"/>
    </row>
    <row r="914" spans="2:5" ht="14.25" customHeight="1" x14ac:dyDescent="0.25">
      <c r="B914"/>
      <c r="E914"/>
    </row>
    <row r="915" spans="2:5" ht="14.25" customHeight="1" x14ac:dyDescent="0.25">
      <c r="B915"/>
      <c r="E915"/>
    </row>
    <row r="916" spans="2:5" ht="14.25" customHeight="1" x14ac:dyDescent="0.25">
      <c r="B916"/>
      <c r="E916"/>
    </row>
    <row r="917" spans="2:5" ht="14.25" customHeight="1" x14ac:dyDescent="0.25">
      <c r="B917"/>
      <c r="E917"/>
    </row>
    <row r="918" spans="2:5" ht="14.25" customHeight="1" x14ac:dyDescent="0.25">
      <c r="B918"/>
      <c r="E918"/>
    </row>
    <row r="919" spans="2:5" ht="14.25" customHeight="1" x14ac:dyDescent="0.25">
      <c r="B919"/>
      <c r="E919"/>
    </row>
    <row r="920" spans="2:5" ht="14.25" customHeight="1" x14ac:dyDescent="0.25">
      <c r="B920"/>
      <c r="E920"/>
    </row>
    <row r="921" spans="2:5" ht="14.25" customHeight="1" x14ac:dyDescent="0.25">
      <c r="B921"/>
      <c r="E921"/>
    </row>
    <row r="922" spans="2:5" ht="14.25" customHeight="1" x14ac:dyDescent="0.25">
      <c r="B922"/>
      <c r="E922"/>
    </row>
    <row r="923" spans="2:5" ht="14.25" customHeight="1" x14ac:dyDescent="0.25">
      <c r="B923"/>
      <c r="E923"/>
    </row>
    <row r="924" spans="2:5" ht="14.25" customHeight="1" x14ac:dyDescent="0.25">
      <c r="B924"/>
      <c r="E924"/>
    </row>
    <row r="925" spans="2:5" ht="14.25" customHeight="1" x14ac:dyDescent="0.25">
      <c r="B925"/>
      <c r="E925"/>
    </row>
    <row r="926" spans="2:5" ht="14.25" customHeight="1" x14ac:dyDescent="0.25">
      <c r="B926"/>
      <c r="E926"/>
    </row>
    <row r="927" spans="2:5" ht="14.25" customHeight="1" x14ac:dyDescent="0.25">
      <c r="B927"/>
      <c r="E927"/>
    </row>
    <row r="928" spans="2:5" ht="14.25" customHeight="1" x14ac:dyDescent="0.25">
      <c r="B928"/>
      <c r="E928"/>
    </row>
    <row r="929" spans="2:5" ht="14.25" customHeight="1" x14ac:dyDescent="0.25">
      <c r="B929"/>
      <c r="E929"/>
    </row>
    <row r="930" spans="2:5" ht="14.25" customHeight="1" x14ac:dyDescent="0.25">
      <c r="B930"/>
      <c r="E930"/>
    </row>
    <row r="931" spans="2:5" ht="14.25" customHeight="1" x14ac:dyDescent="0.25">
      <c r="B931"/>
      <c r="E931"/>
    </row>
    <row r="932" spans="2:5" ht="14.25" customHeight="1" x14ac:dyDescent="0.25">
      <c r="B932"/>
      <c r="E932"/>
    </row>
    <row r="933" spans="2:5" ht="14.25" customHeight="1" x14ac:dyDescent="0.25">
      <c r="B933"/>
      <c r="E933"/>
    </row>
    <row r="934" spans="2:5" ht="14.25" customHeight="1" x14ac:dyDescent="0.25">
      <c r="B934"/>
      <c r="E934"/>
    </row>
    <row r="935" spans="2:5" ht="14.25" customHeight="1" x14ac:dyDescent="0.25">
      <c r="B935"/>
      <c r="E935"/>
    </row>
    <row r="936" spans="2:5" ht="14.25" customHeight="1" x14ac:dyDescent="0.25">
      <c r="B936"/>
      <c r="E936"/>
    </row>
    <row r="937" spans="2:5" ht="14.25" customHeight="1" x14ac:dyDescent="0.25">
      <c r="B937"/>
      <c r="E937"/>
    </row>
    <row r="938" spans="2:5" ht="14.25" customHeight="1" x14ac:dyDescent="0.25">
      <c r="B938"/>
      <c r="E938"/>
    </row>
    <row r="939" spans="2:5" ht="14.25" customHeight="1" x14ac:dyDescent="0.25">
      <c r="B939"/>
      <c r="E939"/>
    </row>
    <row r="940" spans="2:5" ht="14.25" customHeight="1" x14ac:dyDescent="0.25">
      <c r="B940"/>
      <c r="E940"/>
    </row>
    <row r="941" spans="2:5" ht="14.25" customHeight="1" x14ac:dyDescent="0.25">
      <c r="B941"/>
      <c r="E941"/>
    </row>
    <row r="942" spans="2:5" ht="14.25" customHeight="1" x14ac:dyDescent="0.25">
      <c r="B942"/>
      <c r="E942"/>
    </row>
    <row r="943" spans="2:5" ht="14.25" customHeight="1" x14ac:dyDescent="0.25">
      <c r="B943"/>
      <c r="E943"/>
    </row>
    <row r="944" spans="2:5" ht="14.25" customHeight="1" x14ac:dyDescent="0.25">
      <c r="B944"/>
      <c r="E944"/>
    </row>
    <row r="945" spans="2:5" ht="14.25" customHeight="1" x14ac:dyDescent="0.25">
      <c r="B945"/>
      <c r="E945"/>
    </row>
    <row r="946" spans="2:5" ht="14.25" customHeight="1" x14ac:dyDescent="0.25">
      <c r="B946"/>
      <c r="E946"/>
    </row>
    <row r="947" spans="2:5" ht="14.25" customHeight="1" x14ac:dyDescent="0.25">
      <c r="B947"/>
      <c r="E947"/>
    </row>
    <row r="948" spans="2:5" ht="14.25" customHeight="1" x14ac:dyDescent="0.25">
      <c r="B948"/>
      <c r="E948"/>
    </row>
    <row r="949" spans="2:5" ht="14.25" customHeight="1" x14ac:dyDescent="0.25">
      <c r="B949"/>
      <c r="E949"/>
    </row>
    <row r="950" spans="2:5" ht="14.25" customHeight="1" x14ac:dyDescent="0.25">
      <c r="B950"/>
      <c r="E950"/>
    </row>
    <row r="951" spans="2:5" ht="14.25" customHeight="1" x14ac:dyDescent="0.25">
      <c r="B951"/>
      <c r="E951"/>
    </row>
    <row r="952" spans="2:5" ht="14.25" customHeight="1" x14ac:dyDescent="0.25">
      <c r="B952"/>
      <c r="E952"/>
    </row>
    <row r="953" spans="2:5" ht="14.25" customHeight="1" x14ac:dyDescent="0.25">
      <c r="B953"/>
      <c r="E953"/>
    </row>
    <row r="954" spans="2:5" ht="14.25" customHeight="1" x14ac:dyDescent="0.25">
      <c r="B954"/>
      <c r="E954"/>
    </row>
    <row r="955" spans="2:5" ht="14.25" customHeight="1" x14ac:dyDescent="0.25">
      <c r="B955"/>
      <c r="E955"/>
    </row>
    <row r="956" spans="2:5" ht="14.25" customHeight="1" x14ac:dyDescent="0.25">
      <c r="B956"/>
      <c r="E956"/>
    </row>
    <row r="957" spans="2:5" ht="14.25" customHeight="1" x14ac:dyDescent="0.25">
      <c r="B957"/>
      <c r="E957"/>
    </row>
    <row r="958" spans="2:5" ht="14.25" customHeight="1" x14ac:dyDescent="0.25">
      <c r="B958"/>
      <c r="E958"/>
    </row>
    <row r="959" spans="2:5" ht="14.25" customHeight="1" x14ac:dyDescent="0.25">
      <c r="B959"/>
      <c r="E959"/>
    </row>
    <row r="960" spans="2:5" ht="14.25" customHeight="1" x14ac:dyDescent="0.25">
      <c r="B960"/>
      <c r="E960"/>
    </row>
    <row r="961" spans="2:5" ht="14.25" customHeight="1" x14ac:dyDescent="0.25">
      <c r="B961"/>
      <c r="E961"/>
    </row>
    <row r="962" spans="2:5" ht="14.25" customHeight="1" x14ac:dyDescent="0.25">
      <c r="B962"/>
      <c r="E962"/>
    </row>
    <row r="963" spans="2:5" ht="14.25" customHeight="1" x14ac:dyDescent="0.25">
      <c r="B963"/>
      <c r="E963"/>
    </row>
    <row r="964" spans="2:5" ht="14.25" customHeight="1" x14ac:dyDescent="0.25">
      <c r="B964"/>
      <c r="E964"/>
    </row>
    <row r="965" spans="2:5" ht="14.25" customHeight="1" x14ac:dyDescent="0.25">
      <c r="B965"/>
      <c r="E965"/>
    </row>
    <row r="966" spans="2:5" ht="14.25" customHeight="1" x14ac:dyDescent="0.25">
      <c r="B966"/>
      <c r="E966"/>
    </row>
    <row r="967" spans="2:5" ht="14.25" customHeight="1" x14ac:dyDescent="0.25">
      <c r="B967"/>
      <c r="E967"/>
    </row>
    <row r="968" spans="2:5" ht="14.25" customHeight="1" x14ac:dyDescent="0.25">
      <c r="B968"/>
      <c r="E968"/>
    </row>
    <row r="969" spans="2:5" ht="14.25" customHeight="1" x14ac:dyDescent="0.25">
      <c r="B969"/>
      <c r="E969"/>
    </row>
    <row r="970" spans="2:5" ht="14.25" customHeight="1" x14ac:dyDescent="0.25">
      <c r="B970"/>
      <c r="E970"/>
    </row>
    <row r="971" spans="2:5" ht="14.25" customHeight="1" x14ac:dyDescent="0.25">
      <c r="B971"/>
      <c r="E971"/>
    </row>
    <row r="972" spans="2:5" ht="14.25" customHeight="1" x14ac:dyDescent="0.25">
      <c r="B972"/>
      <c r="E972"/>
    </row>
    <row r="973" spans="2:5" ht="14.25" customHeight="1" x14ac:dyDescent="0.25">
      <c r="B973"/>
      <c r="E973"/>
    </row>
    <row r="974" spans="2:5" ht="14.25" customHeight="1" x14ac:dyDescent="0.25">
      <c r="B974"/>
      <c r="E974"/>
    </row>
    <row r="975" spans="2:5" ht="14.25" customHeight="1" x14ac:dyDescent="0.25">
      <c r="B975"/>
      <c r="E975"/>
    </row>
    <row r="976" spans="2:5" ht="14.25" customHeight="1" x14ac:dyDescent="0.25">
      <c r="B976"/>
      <c r="E976"/>
    </row>
    <row r="977" spans="2:5" ht="14.25" customHeight="1" x14ac:dyDescent="0.25">
      <c r="B977"/>
      <c r="E977"/>
    </row>
    <row r="978" spans="2:5" ht="14.25" customHeight="1" x14ac:dyDescent="0.25">
      <c r="B978"/>
      <c r="E978"/>
    </row>
    <row r="979" spans="2:5" ht="14.25" customHeight="1" x14ac:dyDescent="0.25">
      <c r="B979"/>
      <c r="E979"/>
    </row>
    <row r="980" spans="2:5" ht="14.25" customHeight="1" x14ac:dyDescent="0.25">
      <c r="B980"/>
      <c r="E980"/>
    </row>
    <row r="981" spans="2:5" ht="14.25" customHeight="1" x14ac:dyDescent="0.25">
      <c r="B981"/>
      <c r="E981"/>
    </row>
    <row r="982" spans="2:5" ht="14.25" customHeight="1" x14ac:dyDescent="0.25">
      <c r="B982"/>
      <c r="E982"/>
    </row>
    <row r="983" spans="2:5" ht="14.25" customHeight="1" x14ac:dyDescent="0.25">
      <c r="B983"/>
      <c r="E983"/>
    </row>
    <row r="984" spans="2:5" ht="14.25" customHeight="1" x14ac:dyDescent="0.25">
      <c r="B984"/>
      <c r="E984"/>
    </row>
    <row r="985" spans="2:5" ht="14.25" customHeight="1" x14ac:dyDescent="0.25">
      <c r="B985"/>
      <c r="E985"/>
    </row>
    <row r="986" spans="2:5" ht="14.25" customHeight="1" x14ac:dyDescent="0.25">
      <c r="B986"/>
      <c r="E986"/>
    </row>
    <row r="987" spans="2:5" ht="14.25" customHeight="1" x14ac:dyDescent="0.25">
      <c r="B987"/>
      <c r="E987"/>
    </row>
    <row r="988" spans="2:5" ht="14.25" customHeight="1" x14ac:dyDescent="0.25">
      <c r="B988"/>
      <c r="E988"/>
    </row>
    <row r="989" spans="2:5" ht="14.25" customHeight="1" x14ac:dyDescent="0.25">
      <c r="B989"/>
      <c r="E989"/>
    </row>
    <row r="990" spans="2:5" ht="14.25" customHeight="1" x14ac:dyDescent="0.25">
      <c r="B990"/>
      <c r="E990"/>
    </row>
    <row r="991" spans="2:5" ht="14.25" customHeight="1" x14ac:dyDescent="0.25">
      <c r="B991"/>
      <c r="E991"/>
    </row>
    <row r="992" spans="2:5" ht="14.25" customHeight="1" x14ac:dyDescent="0.25">
      <c r="B992"/>
      <c r="E992"/>
    </row>
    <row r="993" spans="2:5" ht="14.25" customHeight="1" x14ac:dyDescent="0.25">
      <c r="B993"/>
      <c r="E993"/>
    </row>
    <row r="994" spans="2:5" ht="14.25" customHeight="1" x14ac:dyDescent="0.25">
      <c r="B994"/>
      <c r="E994"/>
    </row>
    <row r="995" spans="2:5" ht="14.25" customHeight="1" x14ac:dyDescent="0.25">
      <c r="B995"/>
      <c r="E995"/>
    </row>
    <row r="996" spans="2:5" ht="14.25" customHeight="1" x14ac:dyDescent="0.25">
      <c r="B996"/>
      <c r="E996"/>
    </row>
    <row r="997" spans="2:5" ht="14.25" customHeight="1" x14ac:dyDescent="0.25">
      <c r="B997"/>
      <c r="E997"/>
    </row>
    <row r="998" spans="2:5" ht="14.25" customHeight="1" x14ac:dyDescent="0.25">
      <c r="B998"/>
      <c r="E998"/>
    </row>
    <row r="999" spans="2:5" ht="14.25" customHeight="1" x14ac:dyDescent="0.25">
      <c r="B999"/>
      <c r="E999"/>
    </row>
    <row r="1000" spans="2:5" ht="14.25" customHeight="1" x14ac:dyDescent="0.25">
      <c r="B1000"/>
      <c r="E1000"/>
    </row>
    <row r="1001" spans="2:5" ht="14.25" customHeight="1" x14ac:dyDescent="0.25">
      <c r="B1001"/>
      <c r="E1001"/>
    </row>
    <row r="1002" spans="2:5" ht="14.25" customHeight="1" x14ac:dyDescent="0.25">
      <c r="B1002"/>
      <c r="E1002"/>
    </row>
    <row r="1003" spans="2:5" ht="14.25" customHeight="1" x14ac:dyDescent="0.25">
      <c r="B1003"/>
      <c r="E1003"/>
    </row>
    <row r="1004" spans="2:5" ht="14.25" customHeight="1" x14ac:dyDescent="0.25">
      <c r="B1004"/>
      <c r="E1004"/>
    </row>
    <row r="1005" spans="2:5" ht="14.25" customHeight="1" x14ac:dyDescent="0.25">
      <c r="B1005"/>
      <c r="E1005"/>
    </row>
    <row r="1006" spans="2:5" ht="14.25" customHeight="1" x14ac:dyDescent="0.25">
      <c r="B1006"/>
      <c r="E1006"/>
    </row>
    <row r="1007" spans="2:5" ht="14.25" customHeight="1" x14ac:dyDescent="0.25">
      <c r="B1007"/>
      <c r="E1007"/>
    </row>
    <row r="1008" spans="2:5" ht="14.25" customHeight="1" x14ac:dyDescent="0.25">
      <c r="B1008"/>
      <c r="E1008"/>
    </row>
    <row r="1009" spans="2:5" ht="14.25" customHeight="1" x14ac:dyDescent="0.25">
      <c r="B1009"/>
      <c r="E1009"/>
    </row>
    <row r="1010" spans="2:5" ht="14.25" customHeight="1" x14ac:dyDescent="0.25">
      <c r="B1010"/>
      <c r="E1010"/>
    </row>
    <row r="1011" spans="2:5" ht="14.25" customHeight="1" x14ac:dyDescent="0.25">
      <c r="B1011"/>
      <c r="E1011"/>
    </row>
    <row r="1012" spans="2:5" ht="14.25" customHeight="1" x14ac:dyDescent="0.25">
      <c r="B1012"/>
      <c r="E1012"/>
    </row>
    <row r="1013" spans="2:5" ht="14.25" customHeight="1" x14ac:dyDescent="0.25">
      <c r="B1013"/>
      <c r="E1013"/>
    </row>
    <row r="1014" spans="2:5" ht="14.25" customHeight="1" x14ac:dyDescent="0.25">
      <c r="B1014"/>
      <c r="E1014"/>
    </row>
    <row r="1015" spans="2:5" ht="14.25" customHeight="1" x14ac:dyDescent="0.25">
      <c r="B1015"/>
      <c r="E1015"/>
    </row>
    <row r="1016" spans="2:5" ht="14.25" customHeight="1" x14ac:dyDescent="0.25">
      <c r="B1016"/>
      <c r="E1016"/>
    </row>
    <row r="1017" spans="2:5" ht="14.25" customHeight="1" x14ac:dyDescent="0.25">
      <c r="B1017"/>
      <c r="E1017"/>
    </row>
    <row r="1018" spans="2:5" ht="14.25" customHeight="1" x14ac:dyDescent="0.25">
      <c r="B1018"/>
      <c r="E1018"/>
    </row>
    <row r="1019" spans="2:5" ht="14.25" customHeight="1" x14ac:dyDescent="0.25">
      <c r="B1019"/>
      <c r="E1019"/>
    </row>
    <row r="1020" spans="2:5" ht="14.25" customHeight="1" x14ac:dyDescent="0.25">
      <c r="B1020"/>
      <c r="E1020"/>
    </row>
    <row r="1021" spans="2:5" ht="14.25" customHeight="1" x14ac:dyDescent="0.25">
      <c r="B1021"/>
      <c r="E1021"/>
    </row>
    <row r="1022" spans="2:5" ht="14.25" customHeight="1" x14ac:dyDescent="0.25">
      <c r="B1022"/>
      <c r="E1022"/>
    </row>
    <row r="1023" spans="2:5" ht="14.25" customHeight="1" x14ac:dyDescent="0.25">
      <c r="B1023"/>
      <c r="E1023"/>
    </row>
    <row r="1024" spans="2:5" ht="14.25" customHeight="1" x14ac:dyDescent="0.25">
      <c r="B1024"/>
      <c r="E1024"/>
    </row>
    <row r="1025" spans="2:5" ht="14.25" customHeight="1" x14ac:dyDescent="0.25">
      <c r="B1025"/>
      <c r="E1025"/>
    </row>
    <row r="1026" spans="2:5" ht="14.25" customHeight="1" x14ac:dyDescent="0.25">
      <c r="B1026"/>
      <c r="E1026"/>
    </row>
    <row r="1027" spans="2:5" ht="14.25" customHeight="1" x14ac:dyDescent="0.25">
      <c r="B1027"/>
      <c r="E1027"/>
    </row>
    <row r="1028" spans="2:5" ht="14.25" customHeight="1" x14ac:dyDescent="0.25">
      <c r="B1028"/>
      <c r="E1028"/>
    </row>
    <row r="1029" spans="2:5" ht="14.25" customHeight="1" x14ac:dyDescent="0.25">
      <c r="B1029"/>
      <c r="E1029"/>
    </row>
    <row r="1030" spans="2:5" ht="14.25" customHeight="1" x14ac:dyDescent="0.25">
      <c r="B1030"/>
      <c r="E1030"/>
    </row>
    <row r="1031" spans="2:5" ht="14.25" customHeight="1" x14ac:dyDescent="0.25">
      <c r="B1031"/>
      <c r="E1031"/>
    </row>
    <row r="1032" spans="2:5" ht="14.25" customHeight="1" x14ac:dyDescent="0.25">
      <c r="B1032"/>
      <c r="E1032"/>
    </row>
    <row r="1033" spans="2:5" ht="14.25" customHeight="1" x14ac:dyDescent="0.25">
      <c r="B1033"/>
      <c r="E1033"/>
    </row>
    <row r="1034" spans="2:5" ht="14.25" customHeight="1" x14ac:dyDescent="0.25">
      <c r="B1034"/>
      <c r="E1034"/>
    </row>
    <row r="1035" spans="2:5" ht="14.25" customHeight="1" x14ac:dyDescent="0.25">
      <c r="B1035"/>
      <c r="E1035"/>
    </row>
    <row r="1036" spans="2:5" ht="14.25" customHeight="1" x14ac:dyDescent="0.25">
      <c r="B1036"/>
      <c r="E1036"/>
    </row>
    <row r="1037" spans="2:5" ht="14.25" customHeight="1" x14ac:dyDescent="0.25">
      <c r="B1037"/>
      <c r="E1037"/>
    </row>
    <row r="1038" spans="2:5" ht="14.25" customHeight="1" x14ac:dyDescent="0.25">
      <c r="B1038"/>
      <c r="E1038"/>
    </row>
    <row r="1039" spans="2:5" ht="14.25" customHeight="1" x14ac:dyDescent="0.25">
      <c r="B1039"/>
      <c r="E1039"/>
    </row>
    <row r="1040" spans="2:5" ht="14.25" customHeight="1" x14ac:dyDescent="0.25">
      <c r="B1040"/>
      <c r="E1040"/>
    </row>
    <row r="1041" spans="2:5" ht="14.25" customHeight="1" x14ac:dyDescent="0.25">
      <c r="B1041"/>
      <c r="E1041"/>
    </row>
    <row r="1042" spans="2:5" ht="14.25" customHeight="1" x14ac:dyDescent="0.25">
      <c r="B1042"/>
      <c r="E1042"/>
    </row>
    <row r="1043" spans="2:5" ht="14.25" customHeight="1" x14ac:dyDescent="0.25">
      <c r="B1043"/>
      <c r="E10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1"/>
  <sheetViews>
    <sheetView workbookViewId="0">
      <selection activeCell="K16" sqref="K16"/>
    </sheetView>
  </sheetViews>
  <sheetFormatPr defaultRowHeight="15" x14ac:dyDescent="0.25"/>
  <cols>
    <col min="1" max="1" width="17.5703125" customWidth="1"/>
    <col min="2" max="2" width="50.140625" style="1" customWidth="1"/>
    <col min="3" max="3" width="25.7109375" customWidth="1"/>
    <col min="4" max="4" width="42" customWidth="1"/>
    <col min="5" max="5" width="27.7109375" style="1" customWidth="1"/>
  </cols>
  <sheetData>
    <row r="1" spans="1:35" x14ac:dyDescent="0.25">
      <c r="A1" s="97" t="s">
        <v>2</v>
      </c>
      <c r="B1" s="98" t="s">
        <v>12</v>
      </c>
      <c r="C1" s="97" t="s">
        <v>3</v>
      </c>
      <c r="D1" s="97" t="s">
        <v>11</v>
      </c>
      <c r="E1" s="97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9">
        <v>45597.753368055557</v>
      </c>
      <c r="B2" s="1" t="s">
        <v>560</v>
      </c>
      <c r="C2">
        <v>500</v>
      </c>
      <c r="D2">
        <v>437</v>
      </c>
      <c r="E2" s="1" t="s">
        <v>356</v>
      </c>
    </row>
    <row r="3" spans="1:35" x14ac:dyDescent="0.25">
      <c r="A3" s="19">
        <v>45597.760127314818</v>
      </c>
      <c r="B3" s="1" t="s">
        <v>561</v>
      </c>
      <c r="C3">
        <v>5000</v>
      </c>
      <c r="D3">
        <v>4370</v>
      </c>
      <c r="E3" s="1" t="s">
        <v>356</v>
      </c>
    </row>
    <row r="4" spans="1:35" x14ac:dyDescent="0.25">
      <c r="A4" s="19">
        <v>45597.763252314813</v>
      </c>
      <c r="B4" s="1" t="s">
        <v>258</v>
      </c>
      <c r="C4">
        <v>1000</v>
      </c>
      <c r="D4">
        <v>874</v>
      </c>
      <c r="E4" s="1" t="s">
        <v>356</v>
      </c>
    </row>
    <row r="5" spans="1:35" x14ac:dyDescent="0.25">
      <c r="A5" s="19">
        <v>45597.780092592591</v>
      </c>
      <c r="B5" s="1" t="s">
        <v>562</v>
      </c>
      <c r="C5">
        <v>150</v>
      </c>
      <c r="D5">
        <v>131.1</v>
      </c>
      <c r="E5" s="1" t="s">
        <v>356</v>
      </c>
    </row>
    <row r="6" spans="1:35" x14ac:dyDescent="0.25">
      <c r="A6" s="19">
        <v>45597.928252314814</v>
      </c>
      <c r="B6" s="1" t="s">
        <v>563</v>
      </c>
      <c r="C6">
        <v>100</v>
      </c>
      <c r="D6">
        <v>87.4</v>
      </c>
      <c r="E6" s="1" t="s">
        <v>356</v>
      </c>
    </row>
    <row r="7" spans="1:35" x14ac:dyDescent="0.25">
      <c r="A7" s="19">
        <v>45601.27239583333</v>
      </c>
      <c r="B7" s="1" t="s">
        <v>479</v>
      </c>
      <c r="C7">
        <v>100</v>
      </c>
      <c r="D7">
        <v>87.4</v>
      </c>
      <c r="E7" s="1" t="s">
        <v>356</v>
      </c>
    </row>
    <row r="8" spans="1:35" x14ac:dyDescent="0.25">
      <c r="A8" s="19">
        <v>45601.731249999997</v>
      </c>
      <c r="B8" s="1" t="s">
        <v>355</v>
      </c>
      <c r="C8">
        <v>67</v>
      </c>
      <c r="D8">
        <v>58.56</v>
      </c>
      <c r="E8" s="1" t="s">
        <v>356</v>
      </c>
    </row>
    <row r="9" spans="1:35" x14ac:dyDescent="0.25">
      <c r="A9" s="19">
        <v>45602.27853009259</v>
      </c>
      <c r="B9" s="1" t="s">
        <v>479</v>
      </c>
      <c r="C9">
        <v>50</v>
      </c>
      <c r="D9">
        <v>43.7</v>
      </c>
      <c r="E9" s="1" t="s">
        <v>356</v>
      </c>
    </row>
    <row r="10" spans="1:35" x14ac:dyDescent="0.25">
      <c r="A10" s="19">
        <v>45604.0077662037</v>
      </c>
      <c r="B10" s="1" t="s">
        <v>564</v>
      </c>
      <c r="C10">
        <v>100</v>
      </c>
      <c r="D10">
        <v>87.4</v>
      </c>
      <c r="E10" s="1" t="s">
        <v>356</v>
      </c>
    </row>
    <row r="11" spans="1:35" x14ac:dyDescent="0.25">
      <c r="A11" s="19">
        <v>45604.295763888891</v>
      </c>
      <c r="B11" s="1" t="s">
        <v>565</v>
      </c>
      <c r="C11">
        <v>3</v>
      </c>
      <c r="D11">
        <v>2.62</v>
      </c>
      <c r="E11" s="1" t="s">
        <v>356</v>
      </c>
    </row>
    <row r="12" spans="1:35" x14ac:dyDescent="0.25">
      <c r="A12" s="19">
        <v>45604.329560185186</v>
      </c>
      <c r="B12" s="1" t="s">
        <v>479</v>
      </c>
      <c r="C12">
        <v>50</v>
      </c>
      <c r="D12">
        <v>43.7</v>
      </c>
      <c r="E12" s="1" t="s">
        <v>356</v>
      </c>
    </row>
    <row r="13" spans="1:35" x14ac:dyDescent="0.25">
      <c r="A13" s="19">
        <v>45604.389467592591</v>
      </c>
      <c r="B13" s="1" t="s">
        <v>566</v>
      </c>
      <c r="C13">
        <v>5</v>
      </c>
      <c r="D13">
        <v>4.37</v>
      </c>
      <c r="E13" s="1" t="s">
        <v>356</v>
      </c>
    </row>
    <row r="14" spans="1:35" x14ac:dyDescent="0.25">
      <c r="A14" s="19">
        <v>45604.457326388889</v>
      </c>
      <c r="B14" s="1" t="s">
        <v>567</v>
      </c>
      <c r="C14">
        <v>10</v>
      </c>
      <c r="D14">
        <v>8.74</v>
      </c>
      <c r="E14" s="1" t="s">
        <v>356</v>
      </c>
    </row>
    <row r="15" spans="1:35" x14ac:dyDescent="0.25">
      <c r="A15" s="19">
        <v>45604.581921296296</v>
      </c>
      <c r="B15" s="1" t="s">
        <v>257</v>
      </c>
      <c r="C15">
        <v>5</v>
      </c>
      <c r="D15">
        <v>4.37</v>
      </c>
      <c r="E15" s="1" t="s">
        <v>356</v>
      </c>
    </row>
    <row r="16" spans="1:35" x14ac:dyDescent="0.25">
      <c r="A16" s="19">
        <v>45606.288148148145</v>
      </c>
      <c r="B16" s="1" t="s">
        <v>479</v>
      </c>
      <c r="C16">
        <v>50</v>
      </c>
      <c r="D16">
        <v>43.7</v>
      </c>
      <c r="E16" s="1" t="s">
        <v>356</v>
      </c>
    </row>
    <row r="17" spans="1:5" x14ac:dyDescent="0.25">
      <c r="A17" s="19">
        <v>45607.265011574076</v>
      </c>
      <c r="B17" s="1" t="s">
        <v>479</v>
      </c>
      <c r="C17">
        <v>50</v>
      </c>
      <c r="D17">
        <v>43.7</v>
      </c>
      <c r="E17" s="1" t="s">
        <v>356</v>
      </c>
    </row>
    <row r="18" spans="1:5" x14ac:dyDescent="0.25">
      <c r="A18" s="19">
        <v>45607.985138888886</v>
      </c>
      <c r="B18" s="1" t="s">
        <v>568</v>
      </c>
      <c r="C18">
        <v>200</v>
      </c>
      <c r="D18">
        <v>174.8</v>
      </c>
      <c r="E18" s="1" t="s">
        <v>569</v>
      </c>
    </row>
    <row r="19" spans="1:5" x14ac:dyDescent="0.25">
      <c r="A19" s="19">
        <v>45607.988518518519</v>
      </c>
      <c r="B19" s="1" t="s">
        <v>570</v>
      </c>
      <c r="C19">
        <v>100</v>
      </c>
      <c r="D19">
        <v>87.4</v>
      </c>
      <c r="E19" s="1" t="s">
        <v>569</v>
      </c>
    </row>
    <row r="20" spans="1:5" x14ac:dyDescent="0.25">
      <c r="A20" s="19">
        <v>45607.990601851852</v>
      </c>
      <c r="B20" s="1" t="s">
        <v>571</v>
      </c>
      <c r="C20">
        <v>500</v>
      </c>
      <c r="D20">
        <v>437</v>
      </c>
      <c r="E20" s="1" t="s">
        <v>569</v>
      </c>
    </row>
    <row r="21" spans="1:5" x14ac:dyDescent="0.25">
      <c r="A21" s="19">
        <v>45607.998368055552</v>
      </c>
      <c r="B21" s="1" t="s">
        <v>572</v>
      </c>
      <c r="C21">
        <v>200</v>
      </c>
      <c r="D21">
        <v>174.8</v>
      </c>
      <c r="E21" s="1" t="s">
        <v>569</v>
      </c>
    </row>
    <row r="22" spans="1:5" x14ac:dyDescent="0.25">
      <c r="A22" s="19">
        <v>45607.998981481483</v>
      </c>
      <c r="B22" s="1" t="s">
        <v>573</v>
      </c>
      <c r="C22">
        <v>200</v>
      </c>
      <c r="D22">
        <v>174.8</v>
      </c>
      <c r="E22" s="1" t="s">
        <v>569</v>
      </c>
    </row>
    <row r="23" spans="1:5" x14ac:dyDescent="0.25">
      <c r="A23" s="19">
        <v>45607.999212962961</v>
      </c>
      <c r="B23" s="1" t="s">
        <v>573</v>
      </c>
      <c r="C23">
        <v>200</v>
      </c>
      <c r="D23">
        <v>174.8</v>
      </c>
      <c r="E23" s="1" t="s">
        <v>569</v>
      </c>
    </row>
    <row r="24" spans="1:5" x14ac:dyDescent="0.25">
      <c r="A24" s="19">
        <v>45608.000960648147</v>
      </c>
      <c r="B24" s="1" t="s">
        <v>574</v>
      </c>
      <c r="C24">
        <v>500</v>
      </c>
      <c r="D24">
        <v>437</v>
      </c>
      <c r="E24" s="1" t="s">
        <v>569</v>
      </c>
    </row>
    <row r="25" spans="1:5" x14ac:dyDescent="0.25">
      <c r="A25" s="19">
        <v>45608.002453703702</v>
      </c>
      <c r="B25" s="1" t="s">
        <v>575</v>
      </c>
      <c r="C25">
        <v>50</v>
      </c>
      <c r="D25">
        <v>43.7</v>
      </c>
      <c r="E25" s="1" t="s">
        <v>569</v>
      </c>
    </row>
    <row r="26" spans="1:5" x14ac:dyDescent="0.25">
      <c r="A26" s="19">
        <v>45608.003564814811</v>
      </c>
      <c r="B26" s="1" t="s">
        <v>576</v>
      </c>
      <c r="C26">
        <v>50</v>
      </c>
      <c r="D26">
        <v>43.7</v>
      </c>
      <c r="E26" s="1" t="s">
        <v>569</v>
      </c>
    </row>
    <row r="27" spans="1:5" x14ac:dyDescent="0.25">
      <c r="A27" s="19">
        <v>45608.004236111112</v>
      </c>
      <c r="B27" s="1" t="s">
        <v>577</v>
      </c>
      <c r="C27">
        <v>50</v>
      </c>
      <c r="D27">
        <v>43.7</v>
      </c>
      <c r="E27" s="1" t="s">
        <v>569</v>
      </c>
    </row>
    <row r="28" spans="1:5" x14ac:dyDescent="0.25">
      <c r="A28" s="19">
        <v>45608.004733796297</v>
      </c>
      <c r="B28" s="1" t="s">
        <v>578</v>
      </c>
      <c r="C28">
        <v>500</v>
      </c>
      <c r="D28">
        <v>437</v>
      </c>
      <c r="E28" s="1" t="s">
        <v>569</v>
      </c>
    </row>
    <row r="29" spans="1:5" x14ac:dyDescent="0.25">
      <c r="A29" s="19">
        <v>45608.010393518518</v>
      </c>
      <c r="B29" s="1" t="s">
        <v>579</v>
      </c>
      <c r="C29">
        <v>100</v>
      </c>
      <c r="D29">
        <v>87.4</v>
      </c>
      <c r="E29" s="1" t="s">
        <v>569</v>
      </c>
    </row>
    <row r="30" spans="1:5" x14ac:dyDescent="0.25">
      <c r="A30" s="19">
        <v>45608.010613425926</v>
      </c>
      <c r="B30" s="1" t="s">
        <v>580</v>
      </c>
      <c r="C30">
        <v>100</v>
      </c>
      <c r="D30">
        <v>87.4</v>
      </c>
      <c r="E30" s="1" t="s">
        <v>569</v>
      </c>
    </row>
    <row r="31" spans="1:5" x14ac:dyDescent="0.25">
      <c r="A31" s="19">
        <v>45608.010763888888</v>
      </c>
      <c r="B31" s="1" t="s">
        <v>171</v>
      </c>
      <c r="C31">
        <v>100</v>
      </c>
      <c r="D31">
        <v>87.4</v>
      </c>
      <c r="E31" s="1" t="s">
        <v>569</v>
      </c>
    </row>
    <row r="32" spans="1:5" x14ac:dyDescent="0.25">
      <c r="A32" s="19">
        <v>45608.01185185185</v>
      </c>
      <c r="B32" s="1" t="s">
        <v>581</v>
      </c>
      <c r="C32">
        <v>100</v>
      </c>
      <c r="D32">
        <v>87.4</v>
      </c>
      <c r="E32" s="1" t="s">
        <v>569</v>
      </c>
    </row>
    <row r="33" spans="1:5" x14ac:dyDescent="0.25">
      <c r="A33" s="19">
        <v>45608.022372685184</v>
      </c>
      <c r="B33" s="1" t="s">
        <v>437</v>
      </c>
      <c r="C33">
        <v>33</v>
      </c>
      <c r="D33">
        <v>28.84</v>
      </c>
      <c r="E33" s="1" t="s">
        <v>569</v>
      </c>
    </row>
    <row r="34" spans="1:5" x14ac:dyDescent="0.25">
      <c r="A34" s="19">
        <v>45608.02416666667</v>
      </c>
      <c r="B34" s="1" t="s">
        <v>582</v>
      </c>
      <c r="C34">
        <v>50</v>
      </c>
      <c r="D34">
        <v>43.7</v>
      </c>
      <c r="E34" s="1" t="s">
        <v>569</v>
      </c>
    </row>
    <row r="35" spans="1:5" x14ac:dyDescent="0.25">
      <c r="A35" s="19">
        <v>45608.02611111111</v>
      </c>
      <c r="B35" s="1" t="s">
        <v>483</v>
      </c>
      <c r="C35">
        <v>150</v>
      </c>
      <c r="D35">
        <v>131.1</v>
      </c>
      <c r="E35" s="1" t="s">
        <v>569</v>
      </c>
    </row>
    <row r="36" spans="1:5" x14ac:dyDescent="0.25">
      <c r="A36" s="19">
        <v>45608.026388888888</v>
      </c>
      <c r="B36" s="1" t="s">
        <v>583</v>
      </c>
      <c r="C36">
        <v>15</v>
      </c>
      <c r="D36">
        <v>13.11</v>
      </c>
      <c r="E36" s="1" t="s">
        <v>569</v>
      </c>
    </row>
    <row r="37" spans="1:5" x14ac:dyDescent="0.25">
      <c r="A37" s="19">
        <v>45608.028958333336</v>
      </c>
      <c r="B37" s="1" t="s">
        <v>584</v>
      </c>
      <c r="C37">
        <v>10</v>
      </c>
      <c r="D37">
        <v>8.74</v>
      </c>
      <c r="E37" s="1" t="s">
        <v>569</v>
      </c>
    </row>
    <row r="38" spans="1:5" x14ac:dyDescent="0.25">
      <c r="A38" s="19">
        <v>45608.032372685186</v>
      </c>
      <c r="B38" s="1" t="s">
        <v>585</v>
      </c>
      <c r="C38">
        <v>300</v>
      </c>
      <c r="D38">
        <v>262.2</v>
      </c>
      <c r="E38" s="1" t="s">
        <v>569</v>
      </c>
    </row>
    <row r="39" spans="1:5" x14ac:dyDescent="0.25">
      <c r="A39" s="19">
        <v>45608.035196759258</v>
      </c>
      <c r="B39" s="1" t="s">
        <v>586</v>
      </c>
      <c r="C39">
        <v>100</v>
      </c>
      <c r="D39">
        <v>87.4</v>
      </c>
      <c r="E39" s="1" t="s">
        <v>569</v>
      </c>
    </row>
    <row r="40" spans="1:5" x14ac:dyDescent="0.25">
      <c r="A40" s="19">
        <v>45608.039942129632</v>
      </c>
      <c r="B40" s="1" t="s">
        <v>201</v>
      </c>
      <c r="C40">
        <v>10</v>
      </c>
      <c r="D40">
        <v>8.74</v>
      </c>
      <c r="E40" s="1" t="s">
        <v>569</v>
      </c>
    </row>
    <row r="41" spans="1:5" x14ac:dyDescent="0.25">
      <c r="A41" s="19">
        <v>45608.040416666663</v>
      </c>
      <c r="B41" s="1" t="s">
        <v>587</v>
      </c>
      <c r="C41">
        <v>50</v>
      </c>
      <c r="D41">
        <v>43.7</v>
      </c>
      <c r="E41" s="1" t="s">
        <v>569</v>
      </c>
    </row>
    <row r="42" spans="1:5" x14ac:dyDescent="0.25">
      <c r="A42" s="19">
        <v>45608.040520833332</v>
      </c>
      <c r="B42" s="1" t="s">
        <v>444</v>
      </c>
      <c r="C42">
        <v>100</v>
      </c>
      <c r="D42">
        <v>87.4</v>
      </c>
      <c r="E42" s="1" t="s">
        <v>569</v>
      </c>
    </row>
    <row r="43" spans="1:5" x14ac:dyDescent="0.25">
      <c r="A43" s="19">
        <v>45608.047118055554</v>
      </c>
      <c r="B43" s="1" t="s">
        <v>588</v>
      </c>
      <c r="C43">
        <v>100</v>
      </c>
      <c r="D43">
        <v>87.4</v>
      </c>
      <c r="E43" s="1" t="s">
        <v>569</v>
      </c>
    </row>
    <row r="44" spans="1:5" x14ac:dyDescent="0.25">
      <c r="A44" s="19">
        <v>45608.048692129632</v>
      </c>
      <c r="B44" s="1" t="s">
        <v>589</v>
      </c>
      <c r="C44">
        <v>20</v>
      </c>
      <c r="D44">
        <v>17.48</v>
      </c>
      <c r="E44" s="1" t="s">
        <v>569</v>
      </c>
    </row>
    <row r="45" spans="1:5" x14ac:dyDescent="0.25">
      <c r="A45" s="19">
        <v>45608.04959490741</v>
      </c>
      <c r="B45" s="1" t="s">
        <v>590</v>
      </c>
      <c r="C45">
        <v>150</v>
      </c>
      <c r="D45">
        <v>131.1</v>
      </c>
      <c r="E45" s="1" t="s">
        <v>569</v>
      </c>
    </row>
    <row r="46" spans="1:5" x14ac:dyDescent="0.25">
      <c r="A46" s="19">
        <v>45608.058321759258</v>
      </c>
      <c r="B46" s="1" t="s">
        <v>591</v>
      </c>
      <c r="C46">
        <v>100</v>
      </c>
      <c r="D46">
        <v>87.4</v>
      </c>
      <c r="E46" s="1" t="s">
        <v>569</v>
      </c>
    </row>
    <row r="47" spans="1:5" x14ac:dyDescent="0.25">
      <c r="A47" s="19">
        <v>45608.065347222226</v>
      </c>
      <c r="B47" s="1" t="s">
        <v>592</v>
      </c>
      <c r="C47">
        <v>10</v>
      </c>
      <c r="D47">
        <v>8.74</v>
      </c>
      <c r="E47" s="1" t="s">
        <v>569</v>
      </c>
    </row>
    <row r="48" spans="1:5" x14ac:dyDescent="0.25">
      <c r="A48" s="19">
        <v>45608.066006944442</v>
      </c>
      <c r="B48" s="1" t="s">
        <v>593</v>
      </c>
      <c r="C48">
        <v>198</v>
      </c>
      <c r="D48">
        <v>173.05</v>
      </c>
      <c r="E48" s="1" t="s">
        <v>569</v>
      </c>
    </row>
    <row r="49" spans="1:5" x14ac:dyDescent="0.25">
      <c r="A49" s="19">
        <v>45608.075011574074</v>
      </c>
      <c r="B49" s="1" t="s">
        <v>396</v>
      </c>
      <c r="C49">
        <v>50</v>
      </c>
      <c r="D49">
        <v>43.7</v>
      </c>
      <c r="E49" s="1" t="s">
        <v>569</v>
      </c>
    </row>
    <row r="50" spans="1:5" x14ac:dyDescent="0.25">
      <c r="A50" s="19">
        <v>45608.08090277778</v>
      </c>
      <c r="B50" s="1" t="s">
        <v>594</v>
      </c>
      <c r="C50">
        <v>100</v>
      </c>
      <c r="D50">
        <v>87.4</v>
      </c>
      <c r="E50" s="1" t="s">
        <v>569</v>
      </c>
    </row>
    <row r="51" spans="1:5" x14ac:dyDescent="0.25">
      <c r="A51" s="19">
        <v>45608.087731481479</v>
      </c>
      <c r="B51" s="1" t="s">
        <v>595</v>
      </c>
      <c r="C51">
        <v>100</v>
      </c>
      <c r="D51">
        <v>87.4</v>
      </c>
      <c r="E51" s="1" t="s">
        <v>569</v>
      </c>
    </row>
    <row r="52" spans="1:5" x14ac:dyDescent="0.25">
      <c r="A52" s="19">
        <v>45608.091192129628</v>
      </c>
      <c r="B52" s="1" t="s">
        <v>596</v>
      </c>
      <c r="C52">
        <v>5</v>
      </c>
      <c r="D52">
        <v>4.37</v>
      </c>
      <c r="E52" s="1" t="s">
        <v>569</v>
      </c>
    </row>
    <row r="53" spans="1:5" x14ac:dyDescent="0.25">
      <c r="A53" s="19">
        <v>45608.093993055554</v>
      </c>
      <c r="B53" s="1" t="s">
        <v>460</v>
      </c>
      <c r="C53">
        <v>10</v>
      </c>
      <c r="D53">
        <v>8.74</v>
      </c>
      <c r="E53" s="1" t="s">
        <v>569</v>
      </c>
    </row>
    <row r="54" spans="1:5" x14ac:dyDescent="0.25">
      <c r="A54" s="19">
        <v>45608.097604166665</v>
      </c>
      <c r="B54" s="1" t="s">
        <v>597</v>
      </c>
      <c r="C54">
        <v>10</v>
      </c>
      <c r="D54">
        <v>8.74</v>
      </c>
      <c r="E54" s="1" t="s">
        <v>569</v>
      </c>
    </row>
    <row r="55" spans="1:5" x14ac:dyDescent="0.25">
      <c r="A55" s="19">
        <v>45608.108935185184</v>
      </c>
      <c r="B55" s="1" t="s">
        <v>598</v>
      </c>
      <c r="C55">
        <v>50</v>
      </c>
      <c r="D55">
        <v>43.7</v>
      </c>
      <c r="E55" s="1" t="s">
        <v>569</v>
      </c>
    </row>
    <row r="56" spans="1:5" x14ac:dyDescent="0.25">
      <c r="A56" s="19">
        <v>45608.121747685182</v>
      </c>
      <c r="B56" s="1" t="s">
        <v>599</v>
      </c>
      <c r="C56">
        <v>500</v>
      </c>
      <c r="D56">
        <v>437</v>
      </c>
      <c r="E56" s="1" t="s">
        <v>569</v>
      </c>
    </row>
    <row r="57" spans="1:5" x14ac:dyDescent="0.25">
      <c r="A57" s="19">
        <v>45608.123680555553</v>
      </c>
      <c r="B57" s="1" t="s">
        <v>600</v>
      </c>
      <c r="C57">
        <v>50</v>
      </c>
      <c r="D57">
        <v>43.7</v>
      </c>
      <c r="E57" s="1" t="s">
        <v>569</v>
      </c>
    </row>
    <row r="58" spans="1:5" x14ac:dyDescent="0.25">
      <c r="A58" s="19">
        <v>45608.131643518522</v>
      </c>
      <c r="B58" s="1" t="s">
        <v>492</v>
      </c>
      <c r="C58">
        <v>10</v>
      </c>
      <c r="D58">
        <v>8.74</v>
      </c>
      <c r="E58" s="1" t="s">
        <v>569</v>
      </c>
    </row>
    <row r="59" spans="1:5" x14ac:dyDescent="0.25">
      <c r="A59" s="19">
        <v>45608.144999999997</v>
      </c>
      <c r="B59" s="1" t="s">
        <v>601</v>
      </c>
      <c r="C59">
        <v>60</v>
      </c>
      <c r="D59">
        <v>52.44</v>
      </c>
      <c r="E59" s="1" t="s">
        <v>569</v>
      </c>
    </row>
    <row r="60" spans="1:5" x14ac:dyDescent="0.25">
      <c r="A60" s="19">
        <v>45608.147141203706</v>
      </c>
      <c r="B60" s="1" t="s">
        <v>134</v>
      </c>
      <c r="C60">
        <v>50</v>
      </c>
      <c r="D60">
        <v>43.7</v>
      </c>
      <c r="E60" s="1" t="s">
        <v>569</v>
      </c>
    </row>
    <row r="61" spans="1:5" x14ac:dyDescent="0.25">
      <c r="A61" s="19">
        <v>45608.155706018515</v>
      </c>
      <c r="B61" s="1" t="s">
        <v>602</v>
      </c>
      <c r="C61">
        <v>200</v>
      </c>
      <c r="D61">
        <v>174.8</v>
      </c>
      <c r="E61" s="1" t="s">
        <v>569</v>
      </c>
    </row>
    <row r="62" spans="1:5" x14ac:dyDescent="0.25">
      <c r="A62" s="19">
        <v>45608.157384259262</v>
      </c>
      <c r="B62" s="1" t="s">
        <v>603</v>
      </c>
      <c r="C62">
        <v>100</v>
      </c>
      <c r="D62">
        <v>87.4</v>
      </c>
      <c r="E62" s="1" t="s">
        <v>569</v>
      </c>
    </row>
    <row r="63" spans="1:5" x14ac:dyDescent="0.25">
      <c r="A63" s="19">
        <v>45608.178576388891</v>
      </c>
      <c r="B63" s="1" t="s">
        <v>604</v>
      </c>
      <c r="C63">
        <v>200</v>
      </c>
      <c r="D63">
        <v>174.8</v>
      </c>
      <c r="E63" s="1" t="s">
        <v>569</v>
      </c>
    </row>
    <row r="64" spans="1:5" x14ac:dyDescent="0.25">
      <c r="A64" s="19">
        <v>45608.205949074072</v>
      </c>
      <c r="B64" s="1" t="s">
        <v>605</v>
      </c>
      <c r="C64">
        <v>5</v>
      </c>
      <c r="D64">
        <v>4.37</v>
      </c>
      <c r="E64" s="1" t="s">
        <v>569</v>
      </c>
    </row>
    <row r="65" spans="1:5" x14ac:dyDescent="0.25">
      <c r="A65" s="19">
        <v>45608.207037037035</v>
      </c>
      <c r="B65" s="1" t="s">
        <v>606</v>
      </c>
      <c r="C65">
        <v>250</v>
      </c>
      <c r="D65">
        <v>218.5</v>
      </c>
      <c r="E65" s="1" t="s">
        <v>569</v>
      </c>
    </row>
    <row r="66" spans="1:5" x14ac:dyDescent="0.25">
      <c r="A66" s="19">
        <v>45608.226076388892</v>
      </c>
      <c r="B66" s="1" t="s">
        <v>607</v>
      </c>
      <c r="C66">
        <v>100</v>
      </c>
      <c r="D66">
        <v>87.4</v>
      </c>
      <c r="E66" s="1" t="s">
        <v>569</v>
      </c>
    </row>
    <row r="67" spans="1:5" x14ac:dyDescent="0.25">
      <c r="A67" s="19">
        <v>45608.226712962962</v>
      </c>
      <c r="B67" s="1" t="s">
        <v>608</v>
      </c>
      <c r="C67">
        <v>5</v>
      </c>
      <c r="D67">
        <v>4.37</v>
      </c>
      <c r="E67" s="1" t="s">
        <v>569</v>
      </c>
    </row>
    <row r="68" spans="1:5" x14ac:dyDescent="0.25">
      <c r="A68" s="19">
        <v>45608.241898148146</v>
      </c>
      <c r="B68" s="1" t="s">
        <v>489</v>
      </c>
      <c r="C68">
        <v>500</v>
      </c>
      <c r="D68">
        <v>437</v>
      </c>
      <c r="E68" s="1" t="s">
        <v>569</v>
      </c>
    </row>
    <row r="69" spans="1:5" x14ac:dyDescent="0.25">
      <c r="A69" s="19">
        <v>45608.246689814812</v>
      </c>
      <c r="B69" s="1" t="s">
        <v>609</v>
      </c>
      <c r="C69">
        <v>50</v>
      </c>
      <c r="D69">
        <v>43.7</v>
      </c>
      <c r="E69" s="1" t="s">
        <v>569</v>
      </c>
    </row>
    <row r="70" spans="1:5" x14ac:dyDescent="0.25">
      <c r="A70" s="19">
        <v>45608.253634259258</v>
      </c>
      <c r="B70" s="1" t="s">
        <v>610</v>
      </c>
      <c r="C70">
        <v>50</v>
      </c>
      <c r="D70">
        <v>43.7</v>
      </c>
      <c r="E70" s="1" t="s">
        <v>569</v>
      </c>
    </row>
    <row r="71" spans="1:5" x14ac:dyDescent="0.25">
      <c r="A71" s="19">
        <v>45608.259930555556</v>
      </c>
      <c r="B71" s="1" t="s">
        <v>611</v>
      </c>
      <c r="C71">
        <v>200</v>
      </c>
      <c r="D71">
        <v>174.8</v>
      </c>
      <c r="E71" s="1" t="s">
        <v>569</v>
      </c>
    </row>
    <row r="72" spans="1:5" x14ac:dyDescent="0.25">
      <c r="A72" s="19">
        <v>45608.264178240737</v>
      </c>
      <c r="B72" s="1" t="s">
        <v>612</v>
      </c>
      <c r="C72">
        <v>100</v>
      </c>
      <c r="D72">
        <v>87.4</v>
      </c>
      <c r="E72" s="1" t="s">
        <v>569</v>
      </c>
    </row>
    <row r="73" spans="1:5" x14ac:dyDescent="0.25">
      <c r="A73" s="19">
        <v>45608.265092592592</v>
      </c>
      <c r="B73" s="1" t="s">
        <v>613</v>
      </c>
      <c r="C73">
        <v>200</v>
      </c>
      <c r="D73">
        <v>174.8</v>
      </c>
      <c r="E73" s="1" t="s">
        <v>569</v>
      </c>
    </row>
    <row r="74" spans="1:5" x14ac:dyDescent="0.25">
      <c r="A74" s="19">
        <v>45608.269166666665</v>
      </c>
      <c r="B74" s="1" t="s">
        <v>488</v>
      </c>
      <c r="C74">
        <v>500</v>
      </c>
      <c r="D74">
        <v>437</v>
      </c>
      <c r="E74" s="1" t="s">
        <v>569</v>
      </c>
    </row>
    <row r="75" spans="1:5" x14ac:dyDescent="0.25">
      <c r="A75" s="19">
        <v>45608.271550925929</v>
      </c>
      <c r="B75" s="1" t="s">
        <v>464</v>
      </c>
      <c r="C75">
        <v>100</v>
      </c>
      <c r="D75">
        <v>87.4</v>
      </c>
      <c r="E75" s="1" t="s">
        <v>569</v>
      </c>
    </row>
    <row r="76" spans="1:5" x14ac:dyDescent="0.25">
      <c r="A76" s="19">
        <v>45608.272685185184</v>
      </c>
      <c r="B76" s="1" t="s">
        <v>427</v>
      </c>
      <c r="C76">
        <v>100</v>
      </c>
      <c r="D76">
        <v>87.4</v>
      </c>
      <c r="E76" s="1" t="s">
        <v>569</v>
      </c>
    </row>
    <row r="77" spans="1:5" x14ac:dyDescent="0.25">
      <c r="A77" s="19">
        <v>45608.277245370373</v>
      </c>
      <c r="B77" s="1" t="s">
        <v>614</v>
      </c>
      <c r="C77">
        <v>50</v>
      </c>
      <c r="D77">
        <v>43.7</v>
      </c>
      <c r="E77" s="1" t="s">
        <v>569</v>
      </c>
    </row>
    <row r="78" spans="1:5" x14ac:dyDescent="0.25">
      <c r="A78" s="19">
        <v>45608.280555555553</v>
      </c>
      <c r="B78" s="1" t="s">
        <v>615</v>
      </c>
      <c r="C78">
        <v>150</v>
      </c>
      <c r="D78">
        <v>131.1</v>
      </c>
      <c r="E78" s="1" t="s">
        <v>569</v>
      </c>
    </row>
    <row r="79" spans="1:5" x14ac:dyDescent="0.25">
      <c r="A79" s="19">
        <v>45608.282939814817</v>
      </c>
      <c r="B79" s="1" t="s">
        <v>616</v>
      </c>
      <c r="C79">
        <v>10</v>
      </c>
      <c r="D79">
        <v>8.74</v>
      </c>
      <c r="E79" s="1" t="s">
        <v>569</v>
      </c>
    </row>
    <row r="80" spans="1:5" x14ac:dyDescent="0.25">
      <c r="A80" s="19">
        <v>45608.283217592594</v>
      </c>
      <c r="B80" s="1" t="s">
        <v>617</v>
      </c>
      <c r="C80">
        <v>50</v>
      </c>
      <c r="D80">
        <v>43.7</v>
      </c>
      <c r="E80" s="1" t="s">
        <v>569</v>
      </c>
    </row>
    <row r="81" spans="1:5" x14ac:dyDescent="0.25">
      <c r="A81" s="19">
        <v>45608.28328703704</v>
      </c>
      <c r="B81" s="1" t="s">
        <v>618</v>
      </c>
      <c r="C81">
        <v>10</v>
      </c>
      <c r="D81">
        <v>8.74</v>
      </c>
      <c r="E81" s="1" t="s">
        <v>569</v>
      </c>
    </row>
    <row r="82" spans="1:5" x14ac:dyDescent="0.25">
      <c r="A82" s="19">
        <v>45608.283391203702</v>
      </c>
      <c r="B82" s="1" t="s">
        <v>619</v>
      </c>
      <c r="C82">
        <v>25</v>
      </c>
      <c r="D82">
        <v>21.85</v>
      </c>
      <c r="E82" s="1" t="s">
        <v>569</v>
      </c>
    </row>
    <row r="83" spans="1:5" x14ac:dyDescent="0.25">
      <c r="A83" s="19">
        <v>45608.283842592595</v>
      </c>
      <c r="B83" s="1" t="s">
        <v>479</v>
      </c>
      <c r="C83">
        <v>50</v>
      </c>
      <c r="D83">
        <v>43.7</v>
      </c>
      <c r="E83" s="1" t="s">
        <v>569</v>
      </c>
    </row>
    <row r="84" spans="1:5" x14ac:dyDescent="0.25">
      <c r="A84" s="19">
        <v>45608.290011574078</v>
      </c>
      <c r="B84" s="1" t="s">
        <v>620</v>
      </c>
      <c r="C84">
        <v>83</v>
      </c>
      <c r="D84">
        <v>72.540000000000006</v>
      </c>
      <c r="E84" s="1" t="s">
        <v>569</v>
      </c>
    </row>
    <row r="85" spans="1:5" x14ac:dyDescent="0.25">
      <c r="A85" s="19">
        <v>45608.293136574073</v>
      </c>
      <c r="B85" s="1" t="s">
        <v>621</v>
      </c>
      <c r="C85">
        <v>10</v>
      </c>
      <c r="D85">
        <v>8.74</v>
      </c>
      <c r="E85" s="1" t="s">
        <v>569</v>
      </c>
    </row>
    <row r="86" spans="1:5" x14ac:dyDescent="0.25">
      <c r="A86" s="19">
        <v>45608.294733796298</v>
      </c>
      <c r="B86" s="1" t="s">
        <v>482</v>
      </c>
      <c r="C86">
        <v>5</v>
      </c>
      <c r="D86">
        <v>4.37</v>
      </c>
      <c r="E86" s="1" t="s">
        <v>569</v>
      </c>
    </row>
    <row r="87" spans="1:5" x14ac:dyDescent="0.25">
      <c r="A87" s="19">
        <v>45608.295092592591</v>
      </c>
      <c r="B87" s="1" t="s">
        <v>482</v>
      </c>
      <c r="C87">
        <v>5</v>
      </c>
      <c r="D87">
        <v>4.37</v>
      </c>
      <c r="E87" s="1" t="s">
        <v>569</v>
      </c>
    </row>
    <row r="88" spans="1:5" x14ac:dyDescent="0.25">
      <c r="A88" s="19">
        <v>45608.302557870367</v>
      </c>
      <c r="B88" s="1" t="s">
        <v>479</v>
      </c>
      <c r="C88">
        <v>50</v>
      </c>
      <c r="D88">
        <v>43.7</v>
      </c>
      <c r="E88" s="1" t="s">
        <v>356</v>
      </c>
    </row>
    <row r="89" spans="1:5" x14ac:dyDescent="0.25">
      <c r="A89" s="19">
        <v>45608.304594907408</v>
      </c>
      <c r="B89" s="1" t="s">
        <v>622</v>
      </c>
      <c r="C89">
        <v>100</v>
      </c>
      <c r="D89">
        <v>87.4</v>
      </c>
      <c r="E89" s="1" t="s">
        <v>569</v>
      </c>
    </row>
    <row r="90" spans="1:5" x14ac:dyDescent="0.25">
      <c r="A90" s="19">
        <v>45608.311689814815</v>
      </c>
      <c r="B90" s="1" t="s">
        <v>192</v>
      </c>
      <c r="C90">
        <v>100</v>
      </c>
      <c r="D90">
        <v>87.4</v>
      </c>
      <c r="E90" s="1" t="s">
        <v>569</v>
      </c>
    </row>
    <row r="91" spans="1:5" x14ac:dyDescent="0.25">
      <c r="A91" s="19">
        <v>45608.311909722222</v>
      </c>
      <c r="B91" s="1" t="s">
        <v>416</v>
      </c>
      <c r="C91">
        <v>50</v>
      </c>
      <c r="D91">
        <v>43.7</v>
      </c>
      <c r="E91" s="1" t="s">
        <v>569</v>
      </c>
    </row>
    <row r="92" spans="1:5" x14ac:dyDescent="0.25">
      <c r="A92" s="19">
        <v>45608.319444444445</v>
      </c>
      <c r="B92" s="1" t="s">
        <v>623</v>
      </c>
      <c r="C92">
        <v>500</v>
      </c>
      <c r="D92">
        <v>437</v>
      </c>
      <c r="E92" s="1" t="s">
        <v>569</v>
      </c>
    </row>
    <row r="93" spans="1:5" x14ac:dyDescent="0.25">
      <c r="A93" s="19">
        <v>45608.329444444447</v>
      </c>
      <c r="B93" s="1" t="s">
        <v>624</v>
      </c>
      <c r="C93">
        <v>300</v>
      </c>
      <c r="D93">
        <v>262.2</v>
      </c>
      <c r="E93" s="1" t="s">
        <v>569</v>
      </c>
    </row>
    <row r="94" spans="1:5" x14ac:dyDescent="0.25">
      <c r="A94" s="19">
        <v>45608.33016203704</v>
      </c>
      <c r="B94" s="1" t="s">
        <v>625</v>
      </c>
      <c r="C94">
        <v>100</v>
      </c>
      <c r="D94">
        <v>87.4</v>
      </c>
      <c r="E94" s="1" t="s">
        <v>569</v>
      </c>
    </row>
    <row r="95" spans="1:5" x14ac:dyDescent="0.25">
      <c r="A95" s="19">
        <v>45608.337951388887</v>
      </c>
      <c r="B95" s="1" t="s">
        <v>407</v>
      </c>
      <c r="C95">
        <v>10</v>
      </c>
      <c r="D95">
        <v>8.74</v>
      </c>
      <c r="E95" s="1" t="s">
        <v>569</v>
      </c>
    </row>
    <row r="96" spans="1:5" x14ac:dyDescent="0.25">
      <c r="A96" s="19">
        <v>45608.342766203707</v>
      </c>
      <c r="B96" s="1" t="s">
        <v>438</v>
      </c>
      <c r="C96">
        <v>10</v>
      </c>
      <c r="D96">
        <v>8.74</v>
      </c>
      <c r="E96" s="1" t="s">
        <v>569</v>
      </c>
    </row>
    <row r="97" spans="1:5" x14ac:dyDescent="0.25">
      <c r="A97" s="19">
        <v>45608.346307870372</v>
      </c>
      <c r="B97" s="1" t="s">
        <v>457</v>
      </c>
      <c r="C97">
        <v>500</v>
      </c>
      <c r="D97">
        <v>437</v>
      </c>
      <c r="E97" s="1" t="s">
        <v>569</v>
      </c>
    </row>
    <row r="98" spans="1:5" x14ac:dyDescent="0.25">
      <c r="A98" s="19">
        <v>45608.348749999997</v>
      </c>
      <c r="B98" s="1" t="s">
        <v>562</v>
      </c>
      <c r="C98">
        <v>10</v>
      </c>
      <c r="D98">
        <v>8.74</v>
      </c>
      <c r="E98" s="1" t="s">
        <v>569</v>
      </c>
    </row>
    <row r="99" spans="1:5" x14ac:dyDescent="0.25">
      <c r="A99" s="19">
        <v>45608.348912037036</v>
      </c>
      <c r="B99" s="1" t="s">
        <v>626</v>
      </c>
      <c r="C99">
        <v>500</v>
      </c>
      <c r="D99">
        <v>437</v>
      </c>
      <c r="E99" s="1" t="s">
        <v>569</v>
      </c>
    </row>
    <row r="100" spans="1:5" x14ac:dyDescent="0.25">
      <c r="A100" s="19">
        <v>45608.353796296295</v>
      </c>
      <c r="B100" s="1" t="s">
        <v>627</v>
      </c>
      <c r="C100">
        <v>100</v>
      </c>
      <c r="D100">
        <v>87.4</v>
      </c>
      <c r="E100" s="1" t="s">
        <v>569</v>
      </c>
    </row>
    <row r="101" spans="1:5" x14ac:dyDescent="0.25">
      <c r="A101" s="19">
        <v>45608.358969907407</v>
      </c>
      <c r="B101" s="1" t="s">
        <v>628</v>
      </c>
      <c r="C101">
        <v>10</v>
      </c>
      <c r="D101">
        <v>8.74</v>
      </c>
      <c r="E101" s="1" t="s">
        <v>569</v>
      </c>
    </row>
    <row r="102" spans="1:5" x14ac:dyDescent="0.25">
      <c r="A102" s="19">
        <v>45608.361990740741</v>
      </c>
      <c r="B102" s="1" t="s">
        <v>629</v>
      </c>
      <c r="C102">
        <v>50</v>
      </c>
      <c r="D102">
        <v>43.7</v>
      </c>
      <c r="E102" s="1" t="s">
        <v>569</v>
      </c>
    </row>
    <row r="103" spans="1:5" x14ac:dyDescent="0.25">
      <c r="A103" s="19">
        <v>45608.362870370373</v>
      </c>
      <c r="B103" s="1" t="s">
        <v>630</v>
      </c>
      <c r="C103">
        <v>100</v>
      </c>
      <c r="D103">
        <v>87.4</v>
      </c>
      <c r="E103" s="1" t="s">
        <v>569</v>
      </c>
    </row>
    <row r="104" spans="1:5" x14ac:dyDescent="0.25">
      <c r="A104" s="19">
        <v>45608.369108796294</v>
      </c>
      <c r="B104" s="1" t="s">
        <v>631</v>
      </c>
      <c r="C104">
        <v>50</v>
      </c>
      <c r="D104">
        <v>43.7</v>
      </c>
      <c r="E104" s="1" t="s">
        <v>569</v>
      </c>
    </row>
    <row r="105" spans="1:5" x14ac:dyDescent="0.25">
      <c r="A105" s="19">
        <v>45608.374918981484</v>
      </c>
      <c r="B105" s="1" t="s">
        <v>491</v>
      </c>
      <c r="C105">
        <v>500</v>
      </c>
      <c r="D105">
        <v>437</v>
      </c>
      <c r="E105" s="1" t="s">
        <v>569</v>
      </c>
    </row>
    <row r="106" spans="1:5" x14ac:dyDescent="0.25">
      <c r="A106" s="19">
        <v>45608.374930555554</v>
      </c>
      <c r="B106" s="1" t="s">
        <v>467</v>
      </c>
      <c r="C106">
        <v>100</v>
      </c>
      <c r="D106">
        <v>87.4</v>
      </c>
      <c r="E106" s="1" t="s">
        <v>569</v>
      </c>
    </row>
    <row r="107" spans="1:5" x14ac:dyDescent="0.25">
      <c r="A107" s="19">
        <v>45608.377800925926</v>
      </c>
      <c r="B107" s="1" t="s">
        <v>184</v>
      </c>
      <c r="C107">
        <v>1</v>
      </c>
      <c r="D107">
        <v>0.87</v>
      </c>
      <c r="E107" s="1" t="s">
        <v>569</v>
      </c>
    </row>
    <row r="108" spans="1:5" x14ac:dyDescent="0.25">
      <c r="A108" s="19">
        <v>45608.381168981483</v>
      </c>
      <c r="B108" s="1" t="s">
        <v>632</v>
      </c>
      <c r="C108">
        <v>50</v>
      </c>
      <c r="D108">
        <v>43.7</v>
      </c>
      <c r="E108" s="1" t="s">
        <v>569</v>
      </c>
    </row>
    <row r="109" spans="1:5" x14ac:dyDescent="0.25">
      <c r="A109" s="19">
        <v>45608.383206018516</v>
      </c>
      <c r="B109" s="1" t="s">
        <v>604</v>
      </c>
      <c r="C109">
        <v>1000</v>
      </c>
      <c r="D109">
        <v>874</v>
      </c>
      <c r="E109" s="1" t="s">
        <v>569</v>
      </c>
    </row>
    <row r="110" spans="1:5" x14ac:dyDescent="0.25">
      <c r="A110" s="19">
        <v>45608.386354166665</v>
      </c>
      <c r="B110" s="1" t="s">
        <v>633</v>
      </c>
      <c r="C110">
        <v>45</v>
      </c>
      <c r="D110">
        <v>39.33</v>
      </c>
      <c r="E110" s="1" t="s">
        <v>569</v>
      </c>
    </row>
    <row r="111" spans="1:5" x14ac:dyDescent="0.25">
      <c r="A111" s="19">
        <v>45608.386643518519</v>
      </c>
      <c r="B111" s="1" t="s">
        <v>634</v>
      </c>
      <c r="C111">
        <v>25</v>
      </c>
      <c r="D111">
        <v>21.85</v>
      </c>
      <c r="E111" s="1" t="s">
        <v>569</v>
      </c>
    </row>
    <row r="112" spans="1:5" x14ac:dyDescent="0.25">
      <c r="A112" s="19">
        <v>45608.390428240738</v>
      </c>
      <c r="B112" s="1" t="s">
        <v>441</v>
      </c>
      <c r="C112">
        <v>10</v>
      </c>
      <c r="D112">
        <v>8.74</v>
      </c>
      <c r="E112" s="1" t="s">
        <v>569</v>
      </c>
    </row>
    <row r="113" spans="1:5" x14ac:dyDescent="0.25">
      <c r="A113" s="19">
        <v>45608.396018518521</v>
      </c>
      <c r="B113" s="1" t="s">
        <v>279</v>
      </c>
      <c r="C113">
        <v>200</v>
      </c>
      <c r="D113">
        <v>174.8</v>
      </c>
      <c r="E113" s="1" t="s">
        <v>569</v>
      </c>
    </row>
    <row r="114" spans="1:5" x14ac:dyDescent="0.25">
      <c r="A114" s="19">
        <v>45608.407986111109</v>
      </c>
      <c r="B114" s="1" t="s">
        <v>635</v>
      </c>
      <c r="C114">
        <v>50000</v>
      </c>
      <c r="D114">
        <v>43700</v>
      </c>
      <c r="E114" s="1" t="s">
        <v>569</v>
      </c>
    </row>
    <row r="115" spans="1:5" x14ac:dyDescent="0.25">
      <c r="A115" s="19">
        <v>45608.411099537036</v>
      </c>
      <c r="B115" s="1" t="s">
        <v>636</v>
      </c>
      <c r="C115">
        <v>100</v>
      </c>
      <c r="D115">
        <v>87.4</v>
      </c>
      <c r="E115" s="1" t="s">
        <v>569</v>
      </c>
    </row>
    <row r="116" spans="1:5" x14ac:dyDescent="0.25">
      <c r="A116" s="19">
        <v>45608.413287037038</v>
      </c>
      <c r="B116" s="1" t="s">
        <v>635</v>
      </c>
      <c r="C116">
        <v>50000</v>
      </c>
      <c r="D116">
        <v>43700</v>
      </c>
      <c r="E116" s="1" t="s">
        <v>569</v>
      </c>
    </row>
    <row r="117" spans="1:5" x14ac:dyDescent="0.25">
      <c r="A117" s="19">
        <v>45608.414618055554</v>
      </c>
      <c r="B117" s="1" t="s">
        <v>637</v>
      </c>
      <c r="C117">
        <v>100</v>
      </c>
      <c r="D117">
        <v>87.4</v>
      </c>
      <c r="E117" s="1" t="s">
        <v>569</v>
      </c>
    </row>
    <row r="118" spans="1:5" x14ac:dyDescent="0.25">
      <c r="A118" s="19">
        <v>45608.418923611112</v>
      </c>
      <c r="B118" s="1" t="s">
        <v>638</v>
      </c>
      <c r="C118">
        <v>100</v>
      </c>
      <c r="D118">
        <v>87.4</v>
      </c>
      <c r="E118" s="1" t="s">
        <v>569</v>
      </c>
    </row>
    <row r="119" spans="1:5" x14ac:dyDescent="0.25">
      <c r="A119" s="19">
        <v>45608.420995370368</v>
      </c>
      <c r="B119" s="1" t="s">
        <v>639</v>
      </c>
      <c r="C119">
        <v>200</v>
      </c>
      <c r="D119">
        <v>174.8</v>
      </c>
      <c r="E119" s="1" t="s">
        <v>569</v>
      </c>
    </row>
    <row r="120" spans="1:5" x14ac:dyDescent="0.25">
      <c r="A120" s="19">
        <v>45608.422326388885</v>
      </c>
      <c r="B120" s="1" t="s">
        <v>640</v>
      </c>
      <c r="C120">
        <v>100</v>
      </c>
      <c r="D120">
        <v>87.4</v>
      </c>
      <c r="E120" s="1" t="s">
        <v>569</v>
      </c>
    </row>
    <row r="121" spans="1:5" x14ac:dyDescent="0.25">
      <c r="A121" s="19">
        <v>45608.425925925927</v>
      </c>
      <c r="B121" s="1" t="s">
        <v>477</v>
      </c>
      <c r="C121">
        <v>50</v>
      </c>
      <c r="D121">
        <v>43.7</v>
      </c>
      <c r="E121" s="1" t="s">
        <v>569</v>
      </c>
    </row>
    <row r="122" spans="1:5" x14ac:dyDescent="0.25">
      <c r="A122" s="19">
        <v>45608.42701388889</v>
      </c>
      <c r="B122" s="1" t="s">
        <v>641</v>
      </c>
      <c r="C122">
        <v>1000</v>
      </c>
      <c r="D122">
        <v>874</v>
      </c>
      <c r="E122" s="1" t="s">
        <v>569</v>
      </c>
    </row>
    <row r="123" spans="1:5" x14ac:dyDescent="0.25">
      <c r="A123" s="19">
        <v>45608.427395833336</v>
      </c>
      <c r="B123" s="1" t="s">
        <v>642</v>
      </c>
      <c r="C123">
        <v>50</v>
      </c>
      <c r="D123">
        <v>43.7</v>
      </c>
      <c r="E123" s="1" t="s">
        <v>569</v>
      </c>
    </row>
    <row r="124" spans="1:5" x14ac:dyDescent="0.25">
      <c r="A124" s="19">
        <v>45608.431168981479</v>
      </c>
      <c r="B124" s="1" t="s">
        <v>643</v>
      </c>
      <c r="C124">
        <v>500</v>
      </c>
      <c r="D124">
        <v>437</v>
      </c>
      <c r="E124" s="1" t="s">
        <v>569</v>
      </c>
    </row>
    <row r="125" spans="1:5" x14ac:dyDescent="0.25">
      <c r="A125" s="19">
        <v>45608.434710648151</v>
      </c>
      <c r="B125" s="1" t="s">
        <v>478</v>
      </c>
      <c r="C125">
        <v>10</v>
      </c>
      <c r="D125">
        <v>8.74</v>
      </c>
      <c r="E125" s="1" t="s">
        <v>569</v>
      </c>
    </row>
    <row r="126" spans="1:5" x14ac:dyDescent="0.25">
      <c r="A126" s="19">
        <v>45608.441458333335</v>
      </c>
      <c r="B126" s="1" t="s">
        <v>644</v>
      </c>
      <c r="C126">
        <v>100</v>
      </c>
      <c r="D126">
        <v>87.4</v>
      </c>
      <c r="E126" s="1" t="s">
        <v>569</v>
      </c>
    </row>
    <row r="127" spans="1:5" x14ac:dyDescent="0.25">
      <c r="A127" s="19">
        <v>45608.441805555558</v>
      </c>
      <c r="B127" s="1" t="s">
        <v>335</v>
      </c>
      <c r="C127">
        <v>100</v>
      </c>
      <c r="D127">
        <v>87.4</v>
      </c>
      <c r="E127" s="1" t="s">
        <v>569</v>
      </c>
    </row>
    <row r="128" spans="1:5" x14ac:dyDescent="0.25">
      <c r="A128" s="19">
        <v>45608.442835648151</v>
      </c>
      <c r="B128" s="1" t="s">
        <v>465</v>
      </c>
      <c r="C128">
        <v>1000</v>
      </c>
      <c r="D128">
        <v>874</v>
      </c>
      <c r="E128" s="1" t="s">
        <v>569</v>
      </c>
    </row>
    <row r="129" spans="1:5" x14ac:dyDescent="0.25">
      <c r="A129" s="19">
        <v>45608.443113425928</v>
      </c>
      <c r="B129" s="1" t="s">
        <v>645</v>
      </c>
      <c r="C129">
        <v>50</v>
      </c>
      <c r="D129">
        <v>43.7</v>
      </c>
      <c r="E129" s="1" t="s">
        <v>569</v>
      </c>
    </row>
    <row r="130" spans="1:5" x14ac:dyDescent="0.25">
      <c r="A130" s="19">
        <v>45608.449861111112</v>
      </c>
      <c r="B130" s="1" t="s">
        <v>646</v>
      </c>
      <c r="C130">
        <v>500</v>
      </c>
      <c r="D130">
        <v>437</v>
      </c>
      <c r="E130" s="1" t="s">
        <v>569</v>
      </c>
    </row>
    <row r="131" spans="1:5" x14ac:dyDescent="0.25">
      <c r="A131" s="19">
        <v>45608.459756944445</v>
      </c>
      <c r="B131" s="1" t="s">
        <v>647</v>
      </c>
      <c r="C131">
        <v>47</v>
      </c>
      <c r="D131">
        <v>41.08</v>
      </c>
      <c r="E131" s="1" t="s">
        <v>569</v>
      </c>
    </row>
    <row r="132" spans="1:5" x14ac:dyDescent="0.25">
      <c r="A132" s="19">
        <v>45608.463009259256</v>
      </c>
      <c r="B132" s="1" t="s">
        <v>648</v>
      </c>
      <c r="C132">
        <v>500</v>
      </c>
      <c r="D132">
        <v>437</v>
      </c>
      <c r="E132" s="1" t="s">
        <v>569</v>
      </c>
    </row>
    <row r="133" spans="1:5" x14ac:dyDescent="0.25">
      <c r="A133" s="19">
        <v>45608.463761574072</v>
      </c>
      <c r="B133" s="1" t="s">
        <v>649</v>
      </c>
      <c r="C133">
        <v>10</v>
      </c>
      <c r="D133">
        <v>8.74</v>
      </c>
      <c r="E133" s="1" t="s">
        <v>569</v>
      </c>
    </row>
    <row r="134" spans="1:5" x14ac:dyDescent="0.25">
      <c r="A134" s="19">
        <v>45608.46497685185</v>
      </c>
      <c r="B134" s="1" t="s">
        <v>650</v>
      </c>
      <c r="C134">
        <v>100</v>
      </c>
      <c r="D134">
        <v>87.4</v>
      </c>
      <c r="E134" s="1" t="s">
        <v>569</v>
      </c>
    </row>
    <row r="135" spans="1:5" x14ac:dyDescent="0.25">
      <c r="A135" s="19">
        <v>45608.465937499997</v>
      </c>
      <c r="B135" s="1" t="s">
        <v>462</v>
      </c>
      <c r="C135">
        <v>110</v>
      </c>
      <c r="D135">
        <v>96.14</v>
      </c>
      <c r="E135" s="1" t="s">
        <v>569</v>
      </c>
    </row>
    <row r="136" spans="1:5" x14ac:dyDescent="0.25">
      <c r="A136" s="19">
        <v>45608.466064814813</v>
      </c>
      <c r="B136" s="1" t="s">
        <v>651</v>
      </c>
      <c r="C136">
        <v>500</v>
      </c>
      <c r="D136">
        <v>437</v>
      </c>
      <c r="E136" s="1" t="s">
        <v>569</v>
      </c>
    </row>
    <row r="137" spans="1:5" x14ac:dyDescent="0.25">
      <c r="A137" s="19">
        <v>45608.469988425924</v>
      </c>
      <c r="B137" s="1" t="s">
        <v>442</v>
      </c>
      <c r="C137">
        <v>300</v>
      </c>
      <c r="D137">
        <v>262.2</v>
      </c>
      <c r="E137" s="1" t="s">
        <v>569</v>
      </c>
    </row>
    <row r="138" spans="1:5" x14ac:dyDescent="0.25">
      <c r="A138" s="19">
        <v>45608.472824074073</v>
      </c>
      <c r="B138" s="1" t="s">
        <v>652</v>
      </c>
      <c r="C138">
        <v>100</v>
      </c>
      <c r="D138">
        <v>87.4</v>
      </c>
      <c r="E138" s="1" t="s">
        <v>569</v>
      </c>
    </row>
    <row r="139" spans="1:5" x14ac:dyDescent="0.25">
      <c r="A139" s="19">
        <v>45608.473449074074</v>
      </c>
      <c r="B139" s="1" t="s">
        <v>117</v>
      </c>
      <c r="C139">
        <v>200</v>
      </c>
      <c r="D139">
        <v>174.8</v>
      </c>
      <c r="E139" s="1" t="s">
        <v>569</v>
      </c>
    </row>
    <row r="140" spans="1:5" x14ac:dyDescent="0.25">
      <c r="A140" s="19">
        <v>45608.478032407409</v>
      </c>
      <c r="B140" s="1" t="s">
        <v>653</v>
      </c>
      <c r="C140">
        <v>500</v>
      </c>
      <c r="D140">
        <v>437</v>
      </c>
      <c r="E140" s="1" t="s">
        <v>569</v>
      </c>
    </row>
    <row r="141" spans="1:5" x14ac:dyDescent="0.25">
      <c r="A141" s="19">
        <v>45608.478935185187</v>
      </c>
      <c r="B141" s="1" t="s">
        <v>654</v>
      </c>
      <c r="C141">
        <v>2000</v>
      </c>
      <c r="D141">
        <v>1748</v>
      </c>
      <c r="E141" s="1" t="s">
        <v>569</v>
      </c>
    </row>
    <row r="142" spans="1:5" x14ac:dyDescent="0.25">
      <c r="A142" s="19">
        <v>45608.486192129632</v>
      </c>
      <c r="B142" s="1" t="s">
        <v>655</v>
      </c>
      <c r="C142">
        <v>603</v>
      </c>
      <c r="D142">
        <v>527.02</v>
      </c>
      <c r="E142" s="1" t="s">
        <v>569</v>
      </c>
    </row>
    <row r="143" spans="1:5" x14ac:dyDescent="0.25">
      <c r="A143" s="19">
        <v>45608.487256944441</v>
      </c>
      <c r="B143" s="1" t="s">
        <v>656</v>
      </c>
      <c r="C143">
        <v>100</v>
      </c>
      <c r="D143">
        <v>87.4</v>
      </c>
      <c r="E143" s="1" t="s">
        <v>569</v>
      </c>
    </row>
    <row r="144" spans="1:5" x14ac:dyDescent="0.25">
      <c r="A144" s="19">
        <v>45608.489050925928</v>
      </c>
      <c r="B144" s="1" t="s">
        <v>657</v>
      </c>
      <c r="C144">
        <v>50</v>
      </c>
      <c r="D144">
        <v>43.7</v>
      </c>
      <c r="E144" s="1" t="s">
        <v>569</v>
      </c>
    </row>
    <row r="145" spans="1:5" x14ac:dyDescent="0.25">
      <c r="A145" s="19">
        <v>45608.490798611114</v>
      </c>
      <c r="B145" s="1" t="s">
        <v>658</v>
      </c>
      <c r="C145">
        <v>150</v>
      </c>
      <c r="D145">
        <v>131.1</v>
      </c>
      <c r="E145" s="1" t="s">
        <v>569</v>
      </c>
    </row>
    <row r="146" spans="1:5" x14ac:dyDescent="0.25">
      <c r="A146" s="19">
        <v>45608.492280092592</v>
      </c>
      <c r="B146" s="1" t="s">
        <v>659</v>
      </c>
      <c r="C146">
        <v>500</v>
      </c>
      <c r="D146">
        <v>437</v>
      </c>
      <c r="E146" s="1" t="s">
        <v>569</v>
      </c>
    </row>
    <row r="147" spans="1:5" x14ac:dyDescent="0.25">
      <c r="A147" s="19">
        <v>45608.496689814812</v>
      </c>
      <c r="B147" s="1" t="s">
        <v>561</v>
      </c>
      <c r="C147">
        <v>500</v>
      </c>
      <c r="D147">
        <v>437</v>
      </c>
      <c r="E147" s="1" t="s">
        <v>569</v>
      </c>
    </row>
    <row r="148" spans="1:5" x14ac:dyDescent="0.25">
      <c r="A148" s="19">
        <v>45608.49790509259</v>
      </c>
      <c r="B148" s="1" t="s">
        <v>660</v>
      </c>
      <c r="C148">
        <v>50</v>
      </c>
      <c r="D148">
        <v>43.7</v>
      </c>
      <c r="E148" s="1" t="s">
        <v>569</v>
      </c>
    </row>
    <row r="149" spans="1:5" x14ac:dyDescent="0.25">
      <c r="A149" s="19">
        <v>45608.502557870372</v>
      </c>
      <c r="B149" s="1" t="s">
        <v>661</v>
      </c>
      <c r="C149">
        <v>100</v>
      </c>
      <c r="D149">
        <v>87.4</v>
      </c>
      <c r="E149" s="1" t="s">
        <v>569</v>
      </c>
    </row>
    <row r="150" spans="1:5" x14ac:dyDescent="0.25">
      <c r="A150" s="19">
        <v>45608.503275462965</v>
      </c>
      <c r="B150" s="1" t="s">
        <v>389</v>
      </c>
      <c r="C150">
        <v>500</v>
      </c>
      <c r="D150">
        <v>437</v>
      </c>
      <c r="E150" s="1" t="s">
        <v>569</v>
      </c>
    </row>
    <row r="151" spans="1:5" x14ac:dyDescent="0.25">
      <c r="A151" s="19">
        <v>45608.503634259258</v>
      </c>
      <c r="B151" s="1" t="s">
        <v>649</v>
      </c>
      <c r="C151">
        <v>100</v>
      </c>
      <c r="D151">
        <v>87.4</v>
      </c>
      <c r="E151" s="1" t="s">
        <v>569</v>
      </c>
    </row>
    <row r="152" spans="1:5" x14ac:dyDescent="0.25">
      <c r="A152" s="19">
        <v>45608.506828703707</v>
      </c>
      <c r="B152" s="1" t="s">
        <v>662</v>
      </c>
      <c r="C152">
        <v>100</v>
      </c>
      <c r="D152">
        <v>87.4</v>
      </c>
      <c r="E152" s="1" t="s">
        <v>569</v>
      </c>
    </row>
    <row r="153" spans="1:5" x14ac:dyDescent="0.25">
      <c r="A153" s="19">
        <v>45608.507141203707</v>
      </c>
      <c r="B153" s="1" t="s">
        <v>663</v>
      </c>
      <c r="C153">
        <v>100</v>
      </c>
      <c r="D153">
        <v>87.4</v>
      </c>
      <c r="E153" s="1" t="s">
        <v>569</v>
      </c>
    </row>
    <row r="154" spans="1:5" x14ac:dyDescent="0.25">
      <c r="A154" s="19">
        <v>45608.507418981484</v>
      </c>
      <c r="B154" s="1" t="s">
        <v>664</v>
      </c>
      <c r="C154">
        <v>100</v>
      </c>
      <c r="D154">
        <v>87.4</v>
      </c>
      <c r="E154" s="1" t="s">
        <v>569</v>
      </c>
    </row>
    <row r="155" spans="1:5" x14ac:dyDescent="0.25">
      <c r="A155" s="19">
        <v>45608.509236111109</v>
      </c>
      <c r="B155" s="1" t="s">
        <v>470</v>
      </c>
      <c r="C155">
        <v>50</v>
      </c>
      <c r="D155">
        <v>43.7</v>
      </c>
      <c r="E155" s="1" t="s">
        <v>569</v>
      </c>
    </row>
    <row r="156" spans="1:5" x14ac:dyDescent="0.25">
      <c r="A156" s="19">
        <v>45608.518333333333</v>
      </c>
      <c r="B156" s="1" t="s">
        <v>665</v>
      </c>
      <c r="C156">
        <v>100</v>
      </c>
      <c r="D156">
        <v>87.4</v>
      </c>
      <c r="E156" s="1" t="s">
        <v>569</v>
      </c>
    </row>
    <row r="157" spans="1:5" x14ac:dyDescent="0.25">
      <c r="A157" s="19">
        <v>45608.524560185186</v>
      </c>
      <c r="B157" s="1" t="s">
        <v>666</v>
      </c>
      <c r="C157">
        <v>10</v>
      </c>
      <c r="D157">
        <v>8.74</v>
      </c>
      <c r="E157" s="1" t="s">
        <v>569</v>
      </c>
    </row>
    <row r="158" spans="1:5" x14ac:dyDescent="0.25">
      <c r="A158" s="19">
        <v>45608.526354166665</v>
      </c>
      <c r="B158" s="1" t="s">
        <v>655</v>
      </c>
      <c r="C158">
        <v>15690</v>
      </c>
      <c r="D158">
        <v>13713.06</v>
      </c>
      <c r="E158" s="1" t="s">
        <v>569</v>
      </c>
    </row>
    <row r="159" spans="1:5" x14ac:dyDescent="0.25">
      <c r="A159" s="19">
        <v>45608.726018518515</v>
      </c>
      <c r="B159" s="1" t="s">
        <v>567</v>
      </c>
      <c r="C159">
        <v>10</v>
      </c>
      <c r="D159">
        <v>8.74</v>
      </c>
      <c r="E159" s="1" t="s">
        <v>356</v>
      </c>
    </row>
    <row r="160" spans="1:5" x14ac:dyDescent="0.25">
      <c r="A160" s="19">
        <v>45609.312268518515</v>
      </c>
      <c r="B160" s="1" t="s">
        <v>479</v>
      </c>
      <c r="C160">
        <v>50</v>
      </c>
      <c r="D160">
        <v>43.7</v>
      </c>
      <c r="E160" s="1" t="s">
        <v>356</v>
      </c>
    </row>
    <row r="161" spans="1:5" x14ac:dyDescent="0.25">
      <c r="A161" s="19">
        <v>45610.317754629628</v>
      </c>
      <c r="B161" s="1" t="s">
        <v>479</v>
      </c>
      <c r="C161">
        <v>100</v>
      </c>
      <c r="D161">
        <v>87.4</v>
      </c>
      <c r="E161" s="1" t="s">
        <v>356</v>
      </c>
    </row>
    <row r="162" spans="1:5" x14ac:dyDescent="0.25">
      <c r="A162" s="19">
        <v>45610.838321759256</v>
      </c>
      <c r="B162" s="1" t="s">
        <v>667</v>
      </c>
      <c r="C162">
        <v>100</v>
      </c>
      <c r="D162">
        <v>87.4</v>
      </c>
      <c r="E162" s="1" t="s">
        <v>668</v>
      </c>
    </row>
    <row r="163" spans="1:5" x14ac:dyDescent="0.25">
      <c r="A163" s="19">
        <v>45610.842152777775</v>
      </c>
      <c r="B163" s="1" t="s">
        <v>669</v>
      </c>
      <c r="C163">
        <v>100</v>
      </c>
      <c r="D163">
        <v>87.4</v>
      </c>
      <c r="E163" s="1" t="s">
        <v>668</v>
      </c>
    </row>
    <row r="164" spans="1:5" x14ac:dyDescent="0.25">
      <c r="A164" s="19">
        <v>45610.850023148145</v>
      </c>
      <c r="B164" s="1" t="s">
        <v>670</v>
      </c>
      <c r="C164">
        <v>50</v>
      </c>
      <c r="D164">
        <v>43.7</v>
      </c>
      <c r="E164" s="1" t="s">
        <v>668</v>
      </c>
    </row>
    <row r="165" spans="1:5" x14ac:dyDescent="0.25">
      <c r="A165" s="19">
        <v>45610.850856481484</v>
      </c>
      <c r="B165" s="1" t="s">
        <v>671</v>
      </c>
      <c r="C165">
        <v>300</v>
      </c>
      <c r="D165">
        <v>262.2</v>
      </c>
      <c r="E165" s="1" t="s">
        <v>668</v>
      </c>
    </row>
    <row r="166" spans="1:5" x14ac:dyDescent="0.25">
      <c r="A166" s="19">
        <v>45610.851979166669</v>
      </c>
      <c r="B166" s="1" t="s">
        <v>498</v>
      </c>
      <c r="C166">
        <v>50</v>
      </c>
      <c r="D166">
        <v>43.7</v>
      </c>
      <c r="E166" s="1" t="s">
        <v>668</v>
      </c>
    </row>
    <row r="167" spans="1:5" x14ac:dyDescent="0.25">
      <c r="A167" s="19">
        <v>45610.858553240738</v>
      </c>
      <c r="B167" s="1" t="s">
        <v>672</v>
      </c>
      <c r="C167">
        <v>100</v>
      </c>
      <c r="D167">
        <v>87.4</v>
      </c>
      <c r="E167" s="1" t="s">
        <v>668</v>
      </c>
    </row>
    <row r="168" spans="1:5" x14ac:dyDescent="0.25">
      <c r="A168" s="19">
        <v>45610.858912037038</v>
      </c>
      <c r="B168" s="1" t="s">
        <v>673</v>
      </c>
      <c r="C168">
        <v>50</v>
      </c>
      <c r="D168">
        <v>43.7</v>
      </c>
      <c r="E168" s="1" t="s">
        <v>668</v>
      </c>
    </row>
    <row r="169" spans="1:5" x14ac:dyDescent="0.25">
      <c r="A169" s="19">
        <v>45610.859212962961</v>
      </c>
      <c r="B169" s="1" t="s">
        <v>494</v>
      </c>
      <c r="C169">
        <v>250</v>
      </c>
      <c r="D169">
        <v>218.5</v>
      </c>
      <c r="E169" s="1" t="s">
        <v>668</v>
      </c>
    </row>
    <row r="170" spans="1:5" x14ac:dyDescent="0.25">
      <c r="A170" s="19">
        <v>45610.860729166663</v>
      </c>
      <c r="B170" s="1" t="s">
        <v>674</v>
      </c>
      <c r="C170">
        <v>100</v>
      </c>
      <c r="D170">
        <v>87.4</v>
      </c>
      <c r="E170" s="1" t="s">
        <v>668</v>
      </c>
    </row>
    <row r="171" spans="1:5" x14ac:dyDescent="0.25">
      <c r="A171" s="19">
        <v>45610.868738425925</v>
      </c>
      <c r="B171" s="1" t="s">
        <v>675</v>
      </c>
      <c r="C171">
        <v>200</v>
      </c>
      <c r="D171">
        <v>174.8</v>
      </c>
      <c r="E171" s="1" t="s">
        <v>668</v>
      </c>
    </row>
    <row r="172" spans="1:5" x14ac:dyDescent="0.25">
      <c r="A172" s="19">
        <v>45610.873842592591</v>
      </c>
      <c r="B172" s="1" t="s">
        <v>676</v>
      </c>
      <c r="C172">
        <v>20</v>
      </c>
      <c r="D172">
        <v>17.48</v>
      </c>
      <c r="E172" s="1" t="s">
        <v>668</v>
      </c>
    </row>
    <row r="173" spans="1:5" x14ac:dyDescent="0.25">
      <c r="A173" s="19">
        <v>45610.877500000002</v>
      </c>
      <c r="B173" s="1" t="s">
        <v>618</v>
      </c>
      <c r="C173">
        <v>10</v>
      </c>
      <c r="D173">
        <v>8.74</v>
      </c>
      <c r="E173" s="1" t="s">
        <v>668</v>
      </c>
    </row>
    <row r="174" spans="1:5" x14ac:dyDescent="0.25">
      <c r="A174" s="19">
        <v>45610.892407407409</v>
      </c>
      <c r="B174" s="1" t="s">
        <v>677</v>
      </c>
      <c r="C174">
        <v>100</v>
      </c>
      <c r="D174">
        <v>87.4</v>
      </c>
      <c r="E174" s="1" t="s">
        <v>668</v>
      </c>
    </row>
    <row r="175" spans="1:5" x14ac:dyDescent="0.25">
      <c r="A175" s="19">
        <v>45610.903356481482</v>
      </c>
      <c r="B175" s="1" t="s">
        <v>678</v>
      </c>
      <c r="C175">
        <v>500</v>
      </c>
      <c r="D175">
        <v>437</v>
      </c>
      <c r="E175" s="1" t="s">
        <v>668</v>
      </c>
    </row>
    <row r="176" spans="1:5" x14ac:dyDescent="0.25">
      <c r="A176" s="19">
        <v>45610.90351851852</v>
      </c>
      <c r="B176" s="1" t="s">
        <v>679</v>
      </c>
      <c r="C176">
        <v>100</v>
      </c>
      <c r="D176">
        <v>87.4</v>
      </c>
      <c r="E176" s="1" t="s">
        <v>668</v>
      </c>
    </row>
    <row r="177" spans="1:5" x14ac:dyDescent="0.25">
      <c r="A177" s="19">
        <v>45610.911215277774</v>
      </c>
      <c r="B177" s="1" t="s">
        <v>680</v>
      </c>
      <c r="C177">
        <v>50</v>
      </c>
      <c r="D177">
        <v>43.7</v>
      </c>
      <c r="E177" s="1" t="s">
        <v>668</v>
      </c>
    </row>
    <row r="178" spans="1:5" x14ac:dyDescent="0.25">
      <c r="A178" s="19">
        <v>45610.920648148145</v>
      </c>
      <c r="B178" s="1" t="s">
        <v>681</v>
      </c>
      <c r="C178">
        <v>35</v>
      </c>
      <c r="D178">
        <v>30.59</v>
      </c>
      <c r="E178" s="1" t="s">
        <v>668</v>
      </c>
    </row>
    <row r="179" spans="1:5" x14ac:dyDescent="0.25">
      <c r="A179" s="19">
        <v>45610.921238425923</v>
      </c>
      <c r="B179" s="1" t="s">
        <v>184</v>
      </c>
      <c r="C179">
        <v>1</v>
      </c>
      <c r="D179">
        <v>0.87</v>
      </c>
      <c r="E179" s="1" t="s">
        <v>668</v>
      </c>
    </row>
    <row r="180" spans="1:5" x14ac:dyDescent="0.25">
      <c r="A180" s="19">
        <v>45610.925763888888</v>
      </c>
      <c r="B180" s="1" t="s">
        <v>412</v>
      </c>
      <c r="C180">
        <v>1</v>
      </c>
      <c r="D180">
        <v>0.87</v>
      </c>
      <c r="E180" s="1" t="s">
        <v>668</v>
      </c>
    </row>
    <row r="181" spans="1:5" x14ac:dyDescent="0.25">
      <c r="A181" s="19">
        <v>45610.929236111115</v>
      </c>
      <c r="B181" s="1" t="s">
        <v>682</v>
      </c>
      <c r="C181">
        <v>100</v>
      </c>
      <c r="D181">
        <v>87.4</v>
      </c>
      <c r="E181" s="1" t="s">
        <v>668</v>
      </c>
    </row>
    <row r="182" spans="1:5" x14ac:dyDescent="0.25">
      <c r="A182" s="19">
        <v>45610.929398148146</v>
      </c>
      <c r="B182" s="1" t="s">
        <v>682</v>
      </c>
      <c r="C182">
        <v>100</v>
      </c>
      <c r="D182">
        <v>87.4</v>
      </c>
      <c r="E182" s="1" t="s">
        <v>668</v>
      </c>
    </row>
    <row r="183" spans="1:5" x14ac:dyDescent="0.25">
      <c r="A183" s="19">
        <v>45610.940578703703</v>
      </c>
      <c r="B183" s="1" t="s">
        <v>363</v>
      </c>
      <c r="C183">
        <v>100</v>
      </c>
      <c r="D183">
        <v>87.4</v>
      </c>
      <c r="E183" s="1" t="s">
        <v>668</v>
      </c>
    </row>
    <row r="184" spans="1:5" x14ac:dyDescent="0.25">
      <c r="A184" s="19">
        <v>45610.948495370372</v>
      </c>
      <c r="B184" s="1" t="s">
        <v>683</v>
      </c>
      <c r="C184">
        <v>300</v>
      </c>
      <c r="D184">
        <v>262.2</v>
      </c>
      <c r="E184" s="1" t="s">
        <v>668</v>
      </c>
    </row>
    <row r="185" spans="1:5" x14ac:dyDescent="0.25">
      <c r="A185" s="19">
        <v>45610.949120370373</v>
      </c>
      <c r="B185" s="1" t="s">
        <v>684</v>
      </c>
      <c r="C185">
        <v>100</v>
      </c>
      <c r="D185">
        <v>87.4</v>
      </c>
      <c r="E185" s="1" t="s">
        <v>668</v>
      </c>
    </row>
    <row r="186" spans="1:5" x14ac:dyDescent="0.25">
      <c r="A186" s="19">
        <v>45610.958182870374</v>
      </c>
      <c r="B186" s="1" t="s">
        <v>438</v>
      </c>
      <c r="C186">
        <v>100</v>
      </c>
      <c r="D186">
        <v>87.4</v>
      </c>
      <c r="E186" s="1" t="s">
        <v>668</v>
      </c>
    </row>
    <row r="187" spans="1:5" x14ac:dyDescent="0.25">
      <c r="A187" s="19">
        <v>45610.96738425926</v>
      </c>
      <c r="B187" s="1" t="s">
        <v>413</v>
      </c>
      <c r="C187">
        <v>50</v>
      </c>
      <c r="D187">
        <v>43.7</v>
      </c>
      <c r="E187" s="1" t="s">
        <v>668</v>
      </c>
    </row>
    <row r="188" spans="1:5" x14ac:dyDescent="0.25">
      <c r="A188" s="19">
        <v>45610.973287037035</v>
      </c>
      <c r="B188" s="1" t="s">
        <v>685</v>
      </c>
      <c r="C188">
        <v>100</v>
      </c>
      <c r="D188">
        <v>87.4</v>
      </c>
      <c r="E188" s="1" t="s">
        <v>668</v>
      </c>
    </row>
    <row r="189" spans="1:5" x14ac:dyDescent="0.25">
      <c r="A189" s="19">
        <v>45610.976273148146</v>
      </c>
      <c r="B189" s="1" t="s">
        <v>686</v>
      </c>
      <c r="C189">
        <v>500</v>
      </c>
      <c r="D189">
        <v>437</v>
      </c>
      <c r="E189" s="1" t="s">
        <v>668</v>
      </c>
    </row>
    <row r="190" spans="1:5" x14ac:dyDescent="0.25">
      <c r="A190" s="19">
        <v>45610.981458333335</v>
      </c>
      <c r="B190" s="1" t="s">
        <v>687</v>
      </c>
      <c r="C190">
        <v>2500</v>
      </c>
      <c r="D190">
        <v>2185</v>
      </c>
      <c r="E190" s="1" t="s">
        <v>668</v>
      </c>
    </row>
    <row r="191" spans="1:5" x14ac:dyDescent="0.25">
      <c r="A191" s="19">
        <v>45610.986979166664</v>
      </c>
      <c r="B191" s="1" t="s">
        <v>688</v>
      </c>
      <c r="C191">
        <v>33</v>
      </c>
      <c r="D191">
        <v>28.84</v>
      </c>
      <c r="E191" s="1" t="s">
        <v>668</v>
      </c>
    </row>
    <row r="192" spans="1:5" x14ac:dyDescent="0.25">
      <c r="A192" s="19">
        <v>45610.987824074073</v>
      </c>
      <c r="B192" s="1" t="s">
        <v>689</v>
      </c>
      <c r="C192">
        <v>300</v>
      </c>
      <c r="D192">
        <v>262.2</v>
      </c>
      <c r="E192" s="1" t="s">
        <v>668</v>
      </c>
    </row>
    <row r="193" spans="1:5" x14ac:dyDescent="0.25">
      <c r="A193" s="19">
        <v>45610.98810185185</v>
      </c>
      <c r="B193" s="1" t="s">
        <v>449</v>
      </c>
      <c r="C193">
        <v>5</v>
      </c>
      <c r="D193">
        <v>4.37</v>
      </c>
      <c r="E193" s="1" t="s">
        <v>668</v>
      </c>
    </row>
    <row r="194" spans="1:5" x14ac:dyDescent="0.25">
      <c r="A194" s="19">
        <v>45610.991527777776</v>
      </c>
      <c r="B194" s="1" t="s">
        <v>690</v>
      </c>
      <c r="C194">
        <v>500</v>
      </c>
      <c r="D194">
        <v>437</v>
      </c>
      <c r="E194" s="1" t="s">
        <v>668</v>
      </c>
    </row>
    <row r="195" spans="1:5" x14ac:dyDescent="0.25">
      <c r="A195" s="19">
        <v>45610.993078703701</v>
      </c>
      <c r="B195" s="1" t="s">
        <v>691</v>
      </c>
      <c r="C195">
        <v>50</v>
      </c>
      <c r="D195">
        <v>43.7</v>
      </c>
      <c r="E195" s="1" t="s">
        <v>668</v>
      </c>
    </row>
    <row r="196" spans="1:5" x14ac:dyDescent="0.25">
      <c r="A196" s="19">
        <v>45611.014097222222</v>
      </c>
      <c r="B196" s="1" t="s">
        <v>450</v>
      </c>
      <c r="C196">
        <v>10</v>
      </c>
      <c r="D196">
        <v>8.74</v>
      </c>
      <c r="E196" s="1" t="s">
        <v>668</v>
      </c>
    </row>
    <row r="197" spans="1:5" x14ac:dyDescent="0.25">
      <c r="A197" s="19">
        <v>45611.015092592592</v>
      </c>
      <c r="B197" s="1" t="s">
        <v>692</v>
      </c>
      <c r="C197">
        <v>100</v>
      </c>
      <c r="D197">
        <v>87.4</v>
      </c>
      <c r="E197" s="1" t="s">
        <v>668</v>
      </c>
    </row>
    <row r="198" spans="1:5" x14ac:dyDescent="0.25">
      <c r="A198" s="19">
        <v>45611.01798611111</v>
      </c>
      <c r="B198" s="1" t="s">
        <v>693</v>
      </c>
      <c r="C198">
        <v>150</v>
      </c>
      <c r="D198">
        <v>131.1</v>
      </c>
      <c r="E198" s="1" t="s">
        <v>668</v>
      </c>
    </row>
    <row r="199" spans="1:5" x14ac:dyDescent="0.25">
      <c r="A199" s="19">
        <v>45611.041631944441</v>
      </c>
      <c r="B199" s="1" t="s">
        <v>488</v>
      </c>
      <c r="C199">
        <v>500</v>
      </c>
      <c r="D199">
        <v>437</v>
      </c>
      <c r="E199" s="1" t="s">
        <v>668</v>
      </c>
    </row>
    <row r="200" spans="1:5" x14ac:dyDescent="0.25">
      <c r="A200" s="19">
        <v>45611.048576388886</v>
      </c>
      <c r="B200" s="1" t="s">
        <v>694</v>
      </c>
      <c r="C200">
        <v>10</v>
      </c>
      <c r="D200">
        <v>8.74</v>
      </c>
      <c r="E200" s="1" t="s">
        <v>668</v>
      </c>
    </row>
    <row r="201" spans="1:5" x14ac:dyDescent="0.25">
      <c r="A201" s="19">
        <v>45611.073877314811</v>
      </c>
      <c r="B201" s="1" t="s">
        <v>695</v>
      </c>
      <c r="C201">
        <v>500</v>
      </c>
      <c r="D201">
        <v>437</v>
      </c>
      <c r="E201" s="1" t="s">
        <v>668</v>
      </c>
    </row>
    <row r="202" spans="1:5" x14ac:dyDescent="0.25">
      <c r="A202" s="19">
        <v>45611.119942129626</v>
      </c>
      <c r="B202" s="1" t="s">
        <v>696</v>
      </c>
      <c r="C202">
        <v>50</v>
      </c>
      <c r="D202">
        <v>43.7</v>
      </c>
      <c r="E202" s="1" t="s">
        <v>668</v>
      </c>
    </row>
    <row r="203" spans="1:5" x14ac:dyDescent="0.25">
      <c r="A203" s="19">
        <v>45611.178553240738</v>
      </c>
      <c r="B203" s="1" t="s">
        <v>697</v>
      </c>
      <c r="C203">
        <v>200</v>
      </c>
      <c r="D203">
        <v>174.8</v>
      </c>
      <c r="E203" s="1" t="s">
        <v>668</v>
      </c>
    </row>
    <row r="204" spans="1:5" x14ac:dyDescent="0.25">
      <c r="A204" s="19">
        <v>45611.215381944443</v>
      </c>
      <c r="B204" s="1" t="s">
        <v>698</v>
      </c>
      <c r="C204">
        <v>200</v>
      </c>
      <c r="D204">
        <v>174.8</v>
      </c>
      <c r="E204" s="1" t="s">
        <v>668</v>
      </c>
    </row>
    <row r="205" spans="1:5" x14ac:dyDescent="0.25">
      <c r="A205" s="19">
        <v>45611.237615740742</v>
      </c>
      <c r="B205" s="1" t="s">
        <v>699</v>
      </c>
      <c r="C205">
        <v>50</v>
      </c>
      <c r="D205">
        <v>43.7</v>
      </c>
      <c r="E205" s="1" t="s">
        <v>668</v>
      </c>
    </row>
    <row r="206" spans="1:5" x14ac:dyDescent="0.25">
      <c r="A206" s="19">
        <v>45611.239050925928</v>
      </c>
      <c r="B206" s="1" t="s">
        <v>700</v>
      </c>
      <c r="C206">
        <v>50</v>
      </c>
      <c r="D206">
        <v>43.7</v>
      </c>
      <c r="E206" s="1" t="s">
        <v>668</v>
      </c>
    </row>
    <row r="207" spans="1:5" x14ac:dyDescent="0.25">
      <c r="A207" s="19">
        <v>45611.247349537036</v>
      </c>
      <c r="B207" s="1" t="s">
        <v>701</v>
      </c>
      <c r="C207">
        <v>300</v>
      </c>
      <c r="D207">
        <v>262.2</v>
      </c>
      <c r="E207" s="1" t="s">
        <v>668</v>
      </c>
    </row>
    <row r="208" spans="1:5" x14ac:dyDescent="0.25">
      <c r="A208" s="19">
        <v>45611.254155092596</v>
      </c>
      <c r="B208" s="1" t="s">
        <v>702</v>
      </c>
      <c r="C208">
        <v>500</v>
      </c>
      <c r="D208">
        <v>437</v>
      </c>
      <c r="E208" s="1" t="s">
        <v>668</v>
      </c>
    </row>
    <row r="209" spans="1:5" x14ac:dyDescent="0.25">
      <c r="A209" s="19">
        <v>45611.262361111112</v>
      </c>
      <c r="B209" s="1" t="s">
        <v>453</v>
      </c>
      <c r="C209">
        <v>10</v>
      </c>
      <c r="D209">
        <v>8.74</v>
      </c>
      <c r="E209" s="1" t="s">
        <v>668</v>
      </c>
    </row>
    <row r="210" spans="1:5" x14ac:dyDescent="0.25">
      <c r="A210" s="19">
        <v>45611.263692129629</v>
      </c>
      <c r="B210" s="1" t="s">
        <v>703</v>
      </c>
      <c r="C210">
        <v>5</v>
      </c>
      <c r="D210">
        <v>4.37</v>
      </c>
      <c r="E210" s="1" t="s">
        <v>668</v>
      </c>
    </row>
    <row r="211" spans="1:5" x14ac:dyDescent="0.25">
      <c r="A211" s="19">
        <v>45611.265787037039</v>
      </c>
      <c r="B211" s="1" t="s">
        <v>704</v>
      </c>
      <c r="C211">
        <v>50</v>
      </c>
      <c r="D211">
        <v>43.7</v>
      </c>
      <c r="E211" s="1" t="s">
        <v>668</v>
      </c>
    </row>
    <row r="212" spans="1:5" x14ac:dyDescent="0.25">
      <c r="A212" s="19">
        <v>45611.26771990741</v>
      </c>
      <c r="B212" s="1" t="s">
        <v>192</v>
      </c>
      <c r="C212">
        <v>100</v>
      </c>
      <c r="D212">
        <v>87.4</v>
      </c>
      <c r="E212" s="1" t="s">
        <v>668</v>
      </c>
    </row>
    <row r="213" spans="1:5" x14ac:dyDescent="0.25">
      <c r="A213" s="19">
        <v>45611.272800925923</v>
      </c>
      <c r="B213" s="1" t="s">
        <v>705</v>
      </c>
      <c r="C213">
        <v>200</v>
      </c>
      <c r="D213">
        <v>174.8</v>
      </c>
      <c r="E213" s="1" t="s">
        <v>668</v>
      </c>
    </row>
    <row r="214" spans="1:5" x14ac:dyDescent="0.25">
      <c r="A214" s="19">
        <v>45611.275138888886</v>
      </c>
      <c r="B214" s="1" t="s">
        <v>479</v>
      </c>
      <c r="C214">
        <v>100</v>
      </c>
      <c r="D214">
        <v>87.4</v>
      </c>
      <c r="E214" s="1" t="s">
        <v>668</v>
      </c>
    </row>
    <row r="215" spans="1:5" x14ac:dyDescent="0.25">
      <c r="A215" s="19">
        <v>45611.284467592595</v>
      </c>
      <c r="B215" s="1" t="s">
        <v>706</v>
      </c>
      <c r="C215">
        <v>50</v>
      </c>
      <c r="D215">
        <v>43.7</v>
      </c>
      <c r="E215" s="1" t="s">
        <v>668</v>
      </c>
    </row>
    <row r="216" spans="1:5" x14ac:dyDescent="0.25">
      <c r="A216" s="19">
        <v>45611.288553240738</v>
      </c>
      <c r="B216" s="1" t="s">
        <v>428</v>
      </c>
      <c r="C216">
        <v>100</v>
      </c>
      <c r="D216">
        <v>87.4</v>
      </c>
      <c r="E216" s="1" t="s">
        <v>668</v>
      </c>
    </row>
    <row r="217" spans="1:5" x14ac:dyDescent="0.25">
      <c r="A217" s="19">
        <v>45611.290879629632</v>
      </c>
      <c r="B217" s="1" t="s">
        <v>707</v>
      </c>
      <c r="C217">
        <v>100</v>
      </c>
      <c r="D217">
        <v>87.4</v>
      </c>
      <c r="E217" s="1" t="s">
        <v>668</v>
      </c>
    </row>
    <row r="218" spans="1:5" x14ac:dyDescent="0.25">
      <c r="A218" s="19">
        <v>45611.292060185187</v>
      </c>
      <c r="B218" s="1" t="s">
        <v>708</v>
      </c>
      <c r="C218">
        <v>300</v>
      </c>
      <c r="D218">
        <v>262.2</v>
      </c>
      <c r="E218" s="1" t="s">
        <v>668</v>
      </c>
    </row>
    <row r="219" spans="1:5" x14ac:dyDescent="0.25">
      <c r="A219" s="19">
        <v>45611.293993055559</v>
      </c>
      <c r="B219" s="1" t="s">
        <v>608</v>
      </c>
      <c r="C219">
        <v>5</v>
      </c>
      <c r="D219">
        <v>4.37</v>
      </c>
      <c r="E219" s="1" t="s">
        <v>668</v>
      </c>
    </row>
    <row r="220" spans="1:5" x14ac:dyDescent="0.25">
      <c r="A220" s="19">
        <v>45611.295648148145</v>
      </c>
      <c r="B220" s="1" t="s">
        <v>709</v>
      </c>
      <c r="C220">
        <v>50</v>
      </c>
      <c r="D220">
        <v>43.7</v>
      </c>
      <c r="E220" s="1" t="s">
        <v>668</v>
      </c>
    </row>
    <row r="221" spans="1:5" x14ac:dyDescent="0.25">
      <c r="A221" s="19">
        <v>45611.297280092593</v>
      </c>
      <c r="B221" s="1" t="s">
        <v>710</v>
      </c>
      <c r="C221">
        <v>100</v>
      </c>
      <c r="D221">
        <v>87.4</v>
      </c>
      <c r="E221" s="1" t="s">
        <v>668</v>
      </c>
    </row>
    <row r="222" spans="1:5" x14ac:dyDescent="0.25">
      <c r="A222" s="19">
        <v>45611.298761574071</v>
      </c>
      <c r="B222" s="1" t="s">
        <v>711</v>
      </c>
      <c r="C222">
        <v>100</v>
      </c>
      <c r="D222">
        <v>87.4</v>
      </c>
      <c r="E222" s="1" t="s">
        <v>668</v>
      </c>
    </row>
    <row r="223" spans="1:5" x14ac:dyDescent="0.25">
      <c r="A223" s="19">
        <v>45611.305856481478</v>
      </c>
      <c r="B223" s="1" t="s">
        <v>451</v>
      </c>
      <c r="C223">
        <v>50</v>
      </c>
      <c r="D223">
        <v>43.7</v>
      </c>
      <c r="E223" s="1" t="s">
        <v>668</v>
      </c>
    </row>
    <row r="224" spans="1:5" x14ac:dyDescent="0.25">
      <c r="A224" s="19">
        <v>45611.308564814812</v>
      </c>
      <c r="B224" s="1" t="s">
        <v>712</v>
      </c>
      <c r="C224">
        <v>500</v>
      </c>
      <c r="D224">
        <v>437</v>
      </c>
      <c r="E224" s="1" t="s">
        <v>668</v>
      </c>
    </row>
    <row r="225" spans="1:5" x14ac:dyDescent="0.25">
      <c r="A225" s="19">
        <v>45611.311782407407</v>
      </c>
      <c r="B225" s="1" t="s">
        <v>479</v>
      </c>
      <c r="C225">
        <v>100</v>
      </c>
      <c r="D225">
        <v>87.4</v>
      </c>
      <c r="E225" s="1" t="s">
        <v>356</v>
      </c>
    </row>
    <row r="226" spans="1:5" x14ac:dyDescent="0.25">
      <c r="A226" s="19">
        <v>45611.32099537037</v>
      </c>
      <c r="B226" s="1" t="s">
        <v>713</v>
      </c>
      <c r="C226">
        <v>200</v>
      </c>
      <c r="D226">
        <v>174.8</v>
      </c>
      <c r="E226" s="1" t="s">
        <v>668</v>
      </c>
    </row>
    <row r="227" spans="1:5" x14ac:dyDescent="0.25">
      <c r="A227" s="19">
        <v>45611.321238425924</v>
      </c>
      <c r="B227" s="1" t="s">
        <v>714</v>
      </c>
      <c r="C227">
        <v>100</v>
      </c>
      <c r="D227">
        <v>87.4</v>
      </c>
      <c r="E227" s="1" t="s">
        <v>668</v>
      </c>
    </row>
    <row r="228" spans="1:5" x14ac:dyDescent="0.25">
      <c r="A228" s="19">
        <v>45611.33394675926</v>
      </c>
      <c r="B228" s="1" t="s">
        <v>715</v>
      </c>
      <c r="C228">
        <v>9</v>
      </c>
      <c r="D228">
        <v>7.87</v>
      </c>
      <c r="E228" s="1" t="s">
        <v>668</v>
      </c>
    </row>
    <row r="229" spans="1:5" x14ac:dyDescent="0.25">
      <c r="A229" s="19">
        <v>45611.335011574076</v>
      </c>
      <c r="B229" s="1" t="s">
        <v>716</v>
      </c>
      <c r="C229">
        <v>6</v>
      </c>
      <c r="D229">
        <v>5.24</v>
      </c>
      <c r="E229" s="1" t="s">
        <v>668</v>
      </c>
    </row>
    <row r="230" spans="1:5" x14ac:dyDescent="0.25">
      <c r="A230" s="19">
        <v>45611.341817129629</v>
      </c>
      <c r="B230" s="1" t="s">
        <v>717</v>
      </c>
      <c r="C230">
        <v>100</v>
      </c>
      <c r="D230">
        <v>87.4</v>
      </c>
      <c r="E230" s="1" t="s">
        <v>668</v>
      </c>
    </row>
    <row r="231" spans="1:5" x14ac:dyDescent="0.25">
      <c r="A231" s="19">
        <v>45611.341921296298</v>
      </c>
      <c r="B231" s="1" t="s">
        <v>718</v>
      </c>
      <c r="C231">
        <v>10</v>
      </c>
      <c r="D231">
        <v>8.74</v>
      </c>
      <c r="E231" s="1" t="s">
        <v>668</v>
      </c>
    </row>
    <row r="232" spans="1:5" x14ac:dyDescent="0.25">
      <c r="A232" s="19">
        <v>45611.344687500001</v>
      </c>
      <c r="B232" s="1" t="s">
        <v>719</v>
      </c>
      <c r="C232">
        <v>50</v>
      </c>
      <c r="D232">
        <v>43.7</v>
      </c>
      <c r="E232" s="1" t="s">
        <v>668</v>
      </c>
    </row>
    <row r="233" spans="1:5" x14ac:dyDescent="0.25">
      <c r="A233" s="19">
        <v>45611.350115740737</v>
      </c>
      <c r="B233" s="1" t="s">
        <v>720</v>
      </c>
      <c r="C233">
        <v>100</v>
      </c>
      <c r="D233">
        <v>87.4</v>
      </c>
      <c r="E233" s="1" t="s">
        <v>668</v>
      </c>
    </row>
    <row r="234" spans="1:5" x14ac:dyDescent="0.25">
      <c r="A234" s="19">
        <v>45611.358460648145</v>
      </c>
      <c r="B234" s="1" t="s">
        <v>721</v>
      </c>
      <c r="C234">
        <v>100</v>
      </c>
      <c r="D234">
        <v>87.4</v>
      </c>
      <c r="E234" s="1" t="s">
        <v>668</v>
      </c>
    </row>
    <row r="235" spans="1:5" x14ac:dyDescent="0.25">
      <c r="A235" s="19">
        <v>45611.365208333336</v>
      </c>
      <c r="B235" s="1" t="s">
        <v>722</v>
      </c>
      <c r="C235">
        <v>500</v>
      </c>
      <c r="D235">
        <v>437</v>
      </c>
      <c r="E235" s="1" t="s">
        <v>668</v>
      </c>
    </row>
    <row r="236" spans="1:5" x14ac:dyDescent="0.25">
      <c r="A236" s="19">
        <v>45611.365289351852</v>
      </c>
      <c r="B236" s="1" t="s">
        <v>723</v>
      </c>
      <c r="C236">
        <v>500</v>
      </c>
      <c r="D236">
        <v>437</v>
      </c>
      <c r="E236" s="1" t="s">
        <v>668</v>
      </c>
    </row>
    <row r="237" spans="1:5" x14ac:dyDescent="0.25">
      <c r="A237" s="19">
        <v>45611.366932870369</v>
      </c>
      <c r="B237" s="1" t="s">
        <v>724</v>
      </c>
      <c r="C237">
        <v>50</v>
      </c>
      <c r="D237">
        <v>43.7</v>
      </c>
      <c r="E237" s="1" t="s">
        <v>668</v>
      </c>
    </row>
    <row r="238" spans="1:5" x14ac:dyDescent="0.25">
      <c r="A238" s="19">
        <v>45611.369074074071</v>
      </c>
      <c r="B238" s="1" t="s">
        <v>474</v>
      </c>
      <c r="C238">
        <v>10</v>
      </c>
      <c r="D238">
        <v>8.74</v>
      </c>
      <c r="E238" s="1" t="s">
        <v>668</v>
      </c>
    </row>
    <row r="239" spans="1:5" x14ac:dyDescent="0.25">
      <c r="A239" s="19">
        <v>45611.369074074071</v>
      </c>
      <c r="B239" s="1" t="s">
        <v>725</v>
      </c>
      <c r="C239">
        <v>200</v>
      </c>
      <c r="D239">
        <v>174.8</v>
      </c>
      <c r="E239" s="1" t="s">
        <v>668</v>
      </c>
    </row>
    <row r="240" spans="1:5" x14ac:dyDescent="0.25">
      <c r="A240" s="19">
        <v>45611.372002314813</v>
      </c>
      <c r="B240" s="1" t="s">
        <v>441</v>
      </c>
      <c r="C240">
        <v>50</v>
      </c>
      <c r="D240">
        <v>43.7</v>
      </c>
      <c r="E240" s="1" t="s">
        <v>668</v>
      </c>
    </row>
    <row r="241" spans="1:5" x14ac:dyDescent="0.25">
      <c r="A241" s="19">
        <v>45611.372152777774</v>
      </c>
      <c r="B241" s="1" t="s">
        <v>726</v>
      </c>
      <c r="C241">
        <v>100</v>
      </c>
      <c r="D241">
        <v>87.4</v>
      </c>
      <c r="E241" s="1" t="s">
        <v>668</v>
      </c>
    </row>
    <row r="242" spans="1:5" x14ac:dyDescent="0.25">
      <c r="A242" s="19">
        <v>45611.373622685183</v>
      </c>
      <c r="B242" s="1" t="s">
        <v>727</v>
      </c>
      <c r="C242">
        <v>50</v>
      </c>
      <c r="D242">
        <v>43.7</v>
      </c>
      <c r="E242" s="1" t="s">
        <v>668</v>
      </c>
    </row>
    <row r="243" spans="1:5" x14ac:dyDescent="0.25">
      <c r="A243" s="19">
        <v>45611.374143518522</v>
      </c>
      <c r="B243" s="1" t="s">
        <v>728</v>
      </c>
      <c r="C243">
        <v>100</v>
      </c>
      <c r="D243">
        <v>87.4</v>
      </c>
      <c r="E243" s="1" t="s">
        <v>668</v>
      </c>
    </row>
    <row r="244" spans="1:5" x14ac:dyDescent="0.25">
      <c r="A244" s="19">
        <v>45611.374502314815</v>
      </c>
      <c r="B244" s="1" t="s">
        <v>729</v>
      </c>
      <c r="C244">
        <v>500</v>
      </c>
      <c r="D244">
        <v>437</v>
      </c>
      <c r="E244" s="1" t="s">
        <v>668</v>
      </c>
    </row>
    <row r="245" spans="1:5" x14ac:dyDescent="0.25">
      <c r="A245" s="19">
        <v>45611.375567129631</v>
      </c>
      <c r="B245" s="1" t="s">
        <v>730</v>
      </c>
      <c r="C245">
        <v>1</v>
      </c>
      <c r="D245">
        <v>0.87</v>
      </c>
      <c r="E245" s="1" t="s">
        <v>668</v>
      </c>
    </row>
    <row r="246" spans="1:5" x14ac:dyDescent="0.25">
      <c r="A246" s="19">
        <v>45611.391273148147</v>
      </c>
      <c r="B246" s="1" t="s">
        <v>265</v>
      </c>
      <c r="C246">
        <v>300</v>
      </c>
      <c r="D246">
        <v>262.2</v>
      </c>
      <c r="E246" s="1" t="s">
        <v>668</v>
      </c>
    </row>
    <row r="247" spans="1:5" x14ac:dyDescent="0.25">
      <c r="A247" s="19">
        <v>45611.399016203701</v>
      </c>
      <c r="B247" s="1" t="s">
        <v>731</v>
      </c>
      <c r="C247">
        <v>50</v>
      </c>
      <c r="D247">
        <v>43.7</v>
      </c>
      <c r="E247" s="1" t="s">
        <v>668</v>
      </c>
    </row>
    <row r="248" spans="1:5" x14ac:dyDescent="0.25">
      <c r="A248" s="19">
        <v>45611.41265046296</v>
      </c>
      <c r="B248" s="1" t="s">
        <v>732</v>
      </c>
      <c r="C248">
        <v>10</v>
      </c>
      <c r="D248">
        <v>8.74</v>
      </c>
      <c r="E248" s="1" t="s">
        <v>668</v>
      </c>
    </row>
    <row r="249" spans="1:5" x14ac:dyDescent="0.25">
      <c r="A249" s="19">
        <v>45611.4140162037</v>
      </c>
      <c r="B249" s="1" t="s">
        <v>733</v>
      </c>
      <c r="C249">
        <v>500</v>
      </c>
      <c r="D249">
        <v>437</v>
      </c>
      <c r="E249" s="1" t="s">
        <v>668</v>
      </c>
    </row>
    <row r="250" spans="1:5" x14ac:dyDescent="0.25">
      <c r="A250" s="19">
        <v>45611.415810185186</v>
      </c>
      <c r="B250" s="1" t="s">
        <v>734</v>
      </c>
      <c r="C250">
        <v>300</v>
      </c>
      <c r="D250">
        <v>262.2</v>
      </c>
      <c r="E250" s="1" t="s">
        <v>668</v>
      </c>
    </row>
    <row r="251" spans="1:5" x14ac:dyDescent="0.25">
      <c r="A251" s="19">
        <v>45611.41815972222</v>
      </c>
      <c r="B251" s="1" t="s">
        <v>466</v>
      </c>
      <c r="C251">
        <v>50</v>
      </c>
      <c r="D251">
        <v>43.7</v>
      </c>
      <c r="E251" s="1" t="s">
        <v>668</v>
      </c>
    </row>
    <row r="252" spans="1:5" x14ac:dyDescent="0.25">
      <c r="A252" s="19">
        <v>45611.422835648147</v>
      </c>
      <c r="B252" s="1" t="s">
        <v>735</v>
      </c>
      <c r="C252">
        <v>50</v>
      </c>
      <c r="D252">
        <v>43.7</v>
      </c>
      <c r="E252" s="1" t="s">
        <v>668</v>
      </c>
    </row>
    <row r="253" spans="1:5" x14ac:dyDescent="0.25">
      <c r="A253" s="19">
        <v>45611.423321759263</v>
      </c>
      <c r="B253" s="1" t="s">
        <v>434</v>
      </c>
      <c r="C253">
        <v>50</v>
      </c>
      <c r="D253">
        <v>43.7</v>
      </c>
      <c r="E253" s="1" t="s">
        <v>668</v>
      </c>
    </row>
    <row r="254" spans="1:5" x14ac:dyDescent="0.25">
      <c r="A254" s="19">
        <v>45611.426030092596</v>
      </c>
      <c r="B254" s="1" t="s">
        <v>736</v>
      </c>
      <c r="C254">
        <v>10</v>
      </c>
      <c r="D254">
        <v>8.74</v>
      </c>
      <c r="E254" s="1" t="s">
        <v>668</v>
      </c>
    </row>
    <row r="255" spans="1:5" x14ac:dyDescent="0.25">
      <c r="A255" s="19">
        <v>45611.42633101852</v>
      </c>
      <c r="B255" s="1" t="s">
        <v>737</v>
      </c>
      <c r="C255">
        <v>100</v>
      </c>
      <c r="D255">
        <v>87.4</v>
      </c>
      <c r="E255" s="1" t="s">
        <v>668</v>
      </c>
    </row>
    <row r="256" spans="1:5" x14ac:dyDescent="0.25">
      <c r="A256" s="19">
        <v>45611.426759259259</v>
      </c>
      <c r="B256" s="1" t="s">
        <v>738</v>
      </c>
      <c r="C256">
        <v>100</v>
      </c>
      <c r="D256">
        <v>87.4</v>
      </c>
      <c r="E256" s="1" t="s">
        <v>668</v>
      </c>
    </row>
    <row r="257" spans="1:5" x14ac:dyDescent="0.25">
      <c r="A257" s="19">
        <v>45611.429178240738</v>
      </c>
      <c r="B257" s="1" t="s">
        <v>739</v>
      </c>
      <c r="C257">
        <v>10</v>
      </c>
      <c r="D257">
        <v>8.74</v>
      </c>
      <c r="E257" s="1" t="s">
        <v>668</v>
      </c>
    </row>
    <row r="258" spans="1:5" x14ac:dyDescent="0.25">
      <c r="A258" s="19">
        <v>45611.431261574071</v>
      </c>
      <c r="B258" s="1" t="s">
        <v>740</v>
      </c>
      <c r="C258">
        <v>2</v>
      </c>
      <c r="D258">
        <v>1.75</v>
      </c>
      <c r="E258" s="1" t="s">
        <v>668</v>
      </c>
    </row>
    <row r="259" spans="1:5" x14ac:dyDescent="0.25">
      <c r="A259" s="19">
        <v>45611.433252314811</v>
      </c>
      <c r="B259" s="1" t="s">
        <v>740</v>
      </c>
      <c r="C259">
        <v>2</v>
      </c>
      <c r="D259">
        <v>1.75</v>
      </c>
      <c r="E259" s="1" t="s">
        <v>668</v>
      </c>
    </row>
    <row r="260" spans="1:5" x14ac:dyDescent="0.25">
      <c r="A260" s="19">
        <v>45611.434537037036</v>
      </c>
      <c r="B260" s="1" t="s">
        <v>362</v>
      </c>
      <c r="C260">
        <v>300</v>
      </c>
      <c r="D260">
        <v>262.2</v>
      </c>
      <c r="E260" s="1" t="s">
        <v>668</v>
      </c>
    </row>
    <row r="261" spans="1:5" x14ac:dyDescent="0.25">
      <c r="A261" s="19">
        <v>45611.436562499999</v>
      </c>
      <c r="B261" s="1" t="s">
        <v>741</v>
      </c>
      <c r="C261">
        <v>10</v>
      </c>
      <c r="D261">
        <v>8.74</v>
      </c>
      <c r="E261" s="1" t="s">
        <v>668</v>
      </c>
    </row>
    <row r="262" spans="1:5" x14ac:dyDescent="0.25">
      <c r="A262" s="19">
        <v>45611.4372337963</v>
      </c>
      <c r="B262" s="1" t="s">
        <v>742</v>
      </c>
      <c r="C262">
        <v>500</v>
      </c>
      <c r="D262">
        <v>437</v>
      </c>
      <c r="E262" s="1" t="s">
        <v>668</v>
      </c>
    </row>
    <row r="263" spans="1:5" x14ac:dyDescent="0.25">
      <c r="A263" s="19">
        <v>45611.437986111108</v>
      </c>
      <c r="B263" s="1" t="s">
        <v>743</v>
      </c>
      <c r="C263">
        <v>500</v>
      </c>
      <c r="D263">
        <v>437</v>
      </c>
      <c r="E263" s="1" t="s">
        <v>668</v>
      </c>
    </row>
    <row r="264" spans="1:5" x14ac:dyDescent="0.25">
      <c r="A264" s="19">
        <v>45611.440162037034</v>
      </c>
      <c r="B264" s="1" t="s">
        <v>380</v>
      </c>
      <c r="C264">
        <v>100</v>
      </c>
      <c r="D264">
        <v>87.4</v>
      </c>
      <c r="E264" s="1" t="s">
        <v>668</v>
      </c>
    </row>
    <row r="265" spans="1:5" x14ac:dyDescent="0.25">
      <c r="A265" s="19">
        <v>45611.44023148148</v>
      </c>
      <c r="B265" s="1" t="s">
        <v>744</v>
      </c>
      <c r="C265">
        <v>50</v>
      </c>
      <c r="D265">
        <v>43.7</v>
      </c>
      <c r="E265" s="1" t="s">
        <v>668</v>
      </c>
    </row>
    <row r="266" spans="1:5" x14ac:dyDescent="0.25">
      <c r="A266" s="19">
        <v>45611.443969907406</v>
      </c>
      <c r="B266" s="1" t="s">
        <v>745</v>
      </c>
      <c r="C266">
        <v>500</v>
      </c>
      <c r="D266">
        <v>437</v>
      </c>
      <c r="E266" s="1" t="s">
        <v>668</v>
      </c>
    </row>
    <row r="267" spans="1:5" x14ac:dyDescent="0.25">
      <c r="A267" s="19">
        <v>45611.444143518522</v>
      </c>
      <c r="B267" s="1" t="s">
        <v>746</v>
      </c>
      <c r="C267">
        <v>500</v>
      </c>
      <c r="D267">
        <v>437</v>
      </c>
      <c r="E267" s="1" t="s">
        <v>668</v>
      </c>
    </row>
    <row r="268" spans="1:5" x14ac:dyDescent="0.25">
      <c r="A268" s="19">
        <v>45611.445208333331</v>
      </c>
      <c r="B268" s="1" t="s">
        <v>747</v>
      </c>
      <c r="C268">
        <v>30</v>
      </c>
      <c r="D268">
        <v>26.22</v>
      </c>
      <c r="E268" s="1" t="s">
        <v>668</v>
      </c>
    </row>
    <row r="269" spans="1:5" x14ac:dyDescent="0.25">
      <c r="A269" s="19">
        <v>45611.445856481485</v>
      </c>
      <c r="B269" s="1" t="s">
        <v>748</v>
      </c>
      <c r="C269">
        <v>50</v>
      </c>
      <c r="D269">
        <v>43.7</v>
      </c>
      <c r="E269" s="1" t="s">
        <v>668</v>
      </c>
    </row>
    <row r="270" spans="1:5" x14ac:dyDescent="0.25">
      <c r="A270" s="19">
        <v>45611.445983796293</v>
      </c>
      <c r="B270" s="1" t="s">
        <v>749</v>
      </c>
      <c r="C270">
        <v>100</v>
      </c>
      <c r="D270">
        <v>87.4</v>
      </c>
      <c r="E270" s="1" t="s">
        <v>668</v>
      </c>
    </row>
    <row r="271" spans="1:5" x14ac:dyDescent="0.25">
      <c r="A271" s="19">
        <v>45611.447233796294</v>
      </c>
      <c r="B271" s="1" t="s">
        <v>750</v>
      </c>
      <c r="C271">
        <v>30</v>
      </c>
      <c r="D271">
        <v>26.22</v>
      </c>
      <c r="E271" s="1" t="s">
        <v>668</v>
      </c>
    </row>
    <row r="272" spans="1:5" x14ac:dyDescent="0.25">
      <c r="A272" s="19">
        <v>45611.448078703703</v>
      </c>
      <c r="B272" s="1" t="s">
        <v>639</v>
      </c>
      <c r="C272">
        <v>100</v>
      </c>
      <c r="D272">
        <v>87.4</v>
      </c>
      <c r="E272" s="1" t="s">
        <v>668</v>
      </c>
    </row>
    <row r="273" spans="1:5" x14ac:dyDescent="0.25">
      <c r="A273" s="19">
        <v>45611.451828703706</v>
      </c>
      <c r="B273" s="1" t="s">
        <v>751</v>
      </c>
      <c r="C273">
        <v>100</v>
      </c>
      <c r="D273">
        <v>87.4</v>
      </c>
      <c r="E273" s="1" t="s">
        <v>668</v>
      </c>
    </row>
    <row r="274" spans="1:5" x14ac:dyDescent="0.25">
      <c r="A274" s="19">
        <v>45611.455509259256</v>
      </c>
      <c r="B274" s="1" t="s">
        <v>567</v>
      </c>
      <c r="C274">
        <v>10</v>
      </c>
      <c r="D274">
        <v>8.74</v>
      </c>
      <c r="E274" s="1" t="s">
        <v>668</v>
      </c>
    </row>
    <row r="275" spans="1:5" x14ac:dyDescent="0.25">
      <c r="A275" s="19">
        <v>45611.455983796295</v>
      </c>
      <c r="B275" s="1" t="s">
        <v>752</v>
      </c>
      <c r="C275">
        <v>10000</v>
      </c>
      <c r="D275">
        <v>8740</v>
      </c>
      <c r="E275" s="1" t="s">
        <v>668</v>
      </c>
    </row>
    <row r="276" spans="1:5" x14ac:dyDescent="0.25">
      <c r="A276" s="19">
        <v>45611.456990740742</v>
      </c>
      <c r="B276" s="1" t="s">
        <v>753</v>
      </c>
      <c r="C276">
        <v>50</v>
      </c>
      <c r="D276">
        <v>43.7</v>
      </c>
      <c r="E276" s="1" t="s">
        <v>668</v>
      </c>
    </row>
    <row r="277" spans="1:5" x14ac:dyDescent="0.25">
      <c r="A277" s="19">
        <v>45611.457916666666</v>
      </c>
      <c r="B277" s="1" t="s">
        <v>754</v>
      </c>
      <c r="C277">
        <v>5</v>
      </c>
      <c r="D277">
        <v>4.37</v>
      </c>
      <c r="E277" s="1" t="s">
        <v>668</v>
      </c>
    </row>
    <row r="278" spans="1:5" x14ac:dyDescent="0.25">
      <c r="A278" s="19">
        <v>45611.458749999998</v>
      </c>
      <c r="B278" s="1" t="s">
        <v>755</v>
      </c>
      <c r="C278">
        <v>50</v>
      </c>
      <c r="D278">
        <v>43.7</v>
      </c>
      <c r="E278" s="1" t="s">
        <v>668</v>
      </c>
    </row>
    <row r="279" spans="1:5" x14ac:dyDescent="0.25">
      <c r="A279" s="19">
        <v>45611.462141203701</v>
      </c>
      <c r="B279" s="1" t="s">
        <v>756</v>
      </c>
      <c r="C279">
        <v>30</v>
      </c>
      <c r="D279">
        <v>26.22</v>
      </c>
      <c r="E279" s="1" t="s">
        <v>668</v>
      </c>
    </row>
    <row r="280" spans="1:5" x14ac:dyDescent="0.25">
      <c r="A280" s="19">
        <v>45611.462442129632</v>
      </c>
      <c r="B280" s="1" t="s">
        <v>393</v>
      </c>
      <c r="C280">
        <v>30</v>
      </c>
      <c r="D280">
        <v>26.22</v>
      </c>
      <c r="E280" s="1" t="s">
        <v>356</v>
      </c>
    </row>
    <row r="281" spans="1:5" x14ac:dyDescent="0.25">
      <c r="A281" s="19">
        <v>45611.465648148151</v>
      </c>
      <c r="B281" s="1" t="s">
        <v>757</v>
      </c>
      <c r="C281">
        <v>100</v>
      </c>
      <c r="D281">
        <v>87.4</v>
      </c>
      <c r="E281" s="1" t="s">
        <v>668</v>
      </c>
    </row>
    <row r="282" spans="1:5" x14ac:dyDescent="0.25">
      <c r="A282" s="19">
        <v>45611.466666666667</v>
      </c>
      <c r="B282" s="1" t="s">
        <v>758</v>
      </c>
      <c r="C282">
        <v>15</v>
      </c>
      <c r="D282">
        <v>13.11</v>
      </c>
      <c r="E282" s="1" t="s">
        <v>668</v>
      </c>
    </row>
    <row r="283" spans="1:5" x14ac:dyDescent="0.25">
      <c r="A283" s="19">
        <v>45611.468229166669</v>
      </c>
      <c r="B283" s="1" t="s">
        <v>759</v>
      </c>
      <c r="C283">
        <v>100</v>
      </c>
      <c r="D283">
        <v>87.4</v>
      </c>
      <c r="E283" s="1" t="s">
        <v>668</v>
      </c>
    </row>
    <row r="284" spans="1:5" x14ac:dyDescent="0.25">
      <c r="A284" s="19">
        <v>45611.468773148146</v>
      </c>
      <c r="B284" s="1" t="s">
        <v>475</v>
      </c>
      <c r="C284">
        <v>10</v>
      </c>
      <c r="D284">
        <v>8.74</v>
      </c>
      <c r="E284" s="1" t="s">
        <v>668</v>
      </c>
    </row>
    <row r="285" spans="1:5" x14ac:dyDescent="0.25">
      <c r="A285" s="19">
        <v>45611.469039351854</v>
      </c>
      <c r="B285" s="1" t="s">
        <v>460</v>
      </c>
      <c r="C285">
        <v>25</v>
      </c>
      <c r="D285">
        <v>21.85</v>
      </c>
      <c r="E285" s="1" t="s">
        <v>668</v>
      </c>
    </row>
    <row r="286" spans="1:5" x14ac:dyDescent="0.25">
      <c r="A286" s="19">
        <v>45611.472268518519</v>
      </c>
      <c r="B286" s="1" t="s">
        <v>760</v>
      </c>
      <c r="C286">
        <v>500</v>
      </c>
      <c r="D286">
        <v>437</v>
      </c>
      <c r="E286" s="1" t="s">
        <v>668</v>
      </c>
    </row>
    <row r="287" spans="1:5" x14ac:dyDescent="0.25">
      <c r="A287" s="19">
        <v>45611.472395833334</v>
      </c>
      <c r="B287" s="1" t="s">
        <v>761</v>
      </c>
      <c r="C287">
        <v>300</v>
      </c>
      <c r="D287">
        <v>262.2</v>
      </c>
      <c r="E287" s="1" t="s">
        <v>668</v>
      </c>
    </row>
    <row r="288" spans="1:5" x14ac:dyDescent="0.25">
      <c r="A288" s="19">
        <v>45611.472719907404</v>
      </c>
      <c r="B288" s="1" t="s">
        <v>762</v>
      </c>
      <c r="C288">
        <v>20</v>
      </c>
      <c r="D288">
        <v>17.48</v>
      </c>
      <c r="E288" s="1" t="s">
        <v>668</v>
      </c>
    </row>
    <row r="289" spans="1:5" x14ac:dyDescent="0.25">
      <c r="A289" s="19">
        <v>45611.47415509259</v>
      </c>
      <c r="B289" s="1" t="s">
        <v>763</v>
      </c>
      <c r="C289">
        <v>100</v>
      </c>
      <c r="D289">
        <v>87.4</v>
      </c>
      <c r="E289" s="1" t="s">
        <v>668</v>
      </c>
    </row>
    <row r="290" spans="1:5" x14ac:dyDescent="0.25">
      <c r="A290" s="19">
        <v>45611.474270833336</v>
      </c>
      <c r="B290" s="1" t="s">
        <v>764</v>
      </c>
      <c r="C290">
        <v>1000</v>
      </c>
      <c r="D290">
        <v>874</v>
      </c>
      <c r="E290" s="1" t="s">
        <v>668</v>
      </c>
    </row>
    <row r="291" spans="1:5" x14ac:dyDescent="0.25">
      <c r="A291" s="19">
        <v>45611.476122685184</v>
      </c>
      <c r="B291" s="1" t="s">
        <v>439</v>
      </c>
      <c r="C291">
        <v>300</v>
      </c>
      <c r="D291">
        <v>262.2</v>
      </c>
      <c r="E291" s="1" t="s">
        <v>668</v>
      </c>
    </row>
    <row r="292" spans="1:5" x14ac:dyDescent="0.25">
      <c r="A292" s="19">
        <v>45611.476180555554</v>
      </c>
      <c r="B292" s="1" t="s">
        <v>765</v>
      </c>
      <c r="C292">
        <v>100</v>
      </c>
      <c r="D292">
        <v>87.4</v>
      </c>
      <c r="E292" s="1" t="s">
        <v>668</v>
      </c>
    </row>
    <row r="293" spans="1:5" x14ac:dyDescent="0.25">
      <c r="A293" s="19">
        <v>45611.478900462964</v>
      </c>
      <c r="B293" s="1" t="s">
        <v>394</v>
      </c>
      <c r="C293">
        <v>300</v>
      </c>
      <c r="D293">
        <v>262.2</v>
      </c>
      <c r="E293" s="1" t="s">
        <v>668</v>
      </c>
    </row>
    <row r="294" spans="1:5" x14ac:dyDescent="0.25">
      <c r="A294" s="19">
        <v>45611.480983796297</v>
      </c>
      <c r="B294" s="1" t="s">
        <v>766</v>
      </c>
      <c r="C294">
        <v>100</v>
      </c>
      <c r="D294">
        <v>87.4</v>
      </c>
      <c r="E294" s="1" t="s">
        <v>668</v>
      </c>
    </row>
    <row r="295" spans="1:5" x14ac:dyDescent="0.25">
      <c r="A295" s="19">
        <v>45611.481087962966</v>
      </c>
      <c r="B295" s="1" t="s">
        <v>767</v>
      </c>
      <c r="C295">
        <v>50</v>
      </c>
      <c r="D295">
        <v>43.7</v>
      </c>
      <c r="E295" s="1" t="s">
        <v>668</v>
      </c>
    </row>
    <row r="296" spans="1:5" x14ac:dyDescent="0.25">
      <c r="A296" s="19">
        <v>45611.481446759259</v>
      </c>
      <c r="B296" s="1" t="s">
        <v>174</v>
      </c>
      <c r="C296">
        <v>50</v>
      </c>
      <c r="D296">
        <v>43.7</v>
      </c>
      <c r="E296" s="1" t="s">
        <v>668</v>
      </c>
    </row>
    <row r="297" spans="1:5" x14ac:dyDescent="0.25">
      <c r="A297" s="19">
        <v>45611.482777777775</v>
      </c>
      <c r="B297" s="1" t="s">
        <v>768</v>
      </c>
      <c r="C297">
        <v>25</v>
      </c>
      <c r="D297">
        <v>21.85</v>
      </c>
      <c r="E297" s="1" t="s">
        <v>668</v>
      </c>
    </row>
    <row r="298" spans="1:5" x14ac:dyDescent="0.25">
      <c r="A298" s="19">
        <v>45611.484305555554</v>
      </c>
      <c r="B298" s="1" t="s">
        <v>769</v>
      </c>
      <c r="C298">
        <v>50</v>
      </c>
      <c r="D298">
        <v>43.7</v>
      </c>
      <c r="E298" s="1" t="s">
        <v>668</v>
      </c>
    </row>
    <row r="299" spans="1:5" x14ac:dyDescent="0.25">
      <c r="A299" s="19">
        <v>45611.487245370372</v>
      </c>
      <c r="B299" s="1" t="s">
        <v>487</v>
      </c>
      <c r="C299">
        <v>100</v>
      </c>
      <c r="D299">
        <v>87.4</v>
      </c>
      <c r="E299" s="1" t="s">
        <v>668</v>
      </c>
    </row>
    <row r="300" spans="1:5" x14ac:dyDescent="0.25">
      <c r="A300" s="19">
        <v>45611.489039351851</v>
      </c>
      <c r="B300" s="1" t="s">
        <v>770</v>
      </c>
      <c r="C300">
        <v>200</v>
      </c>
      <c r="D300">
        <v>174.8</v>
      </c>
      <c r="E300" s="1" t="s">
        <v>668</v>
      </c>
    </row>
    <row r="301" spans="1:5" x14ac:dyDescent="0.25">
      <c r="A301" s="19">
        <v>45611.489085648151</v>
      </c>
      <c r="B301" s="1" t="s">
        <v>414</v>
      </c>
      <c r="C301">
        <v>100</v>
      </c>
      <c r="D301">
        <v>87.4</v>
      </c>
      <c r="E301" s="1" t="s">
        <v>668</v>
      </c>
    </row>
    <row r="302" spans="1:5" x14ac:dyDescent="0.25">
      <c r="A302" s="19">
        <v>45611.489247685182</v>
      </c>
      <c r="B302" s="1" t="s">
        <v>771</v>
      </c>
      <c r="C302">
        <v>200</v>
      </c>
      <c r="D302">
        <v>174.8</v>
      </c>
      <c r="E302" s="1" t="s">
        <v>668</v>
      </c>
    </row>
    <row r="303" spans="1:5" x14ac:dyDescent="0.25">
      <c r="A303" s="19">
        <v>45611.490277777775</v>
      </c>
      <c r="B303" s="1" t="s">
        <v>772</v>
      </c>
      <c r="C303">
        <v>10</v>
      </c>
      <c r="D303">
        <v>8.74</v>
      </c>
      <c r="E303" s="1" t="s">
        <v>668</v>
      </c>
    </row>
    <row r="304" spans="1:5" x14ac:dyDescent="0.25">
      <c r="A304" s="19">
        <v>45611.491585648146</v>
      </c>
      <c r="B304" s="1" t="s">
        <v>449</v>
      </c>
      <c r="C304">
        <v>5</v>
      </c>
      <c r="D304">
        <v>4.37</v>
      </c>
      <c r="E304" s="1" t="s">
        <v>668</v>
      </c>
    </row>
    <row r="305" spans="1:5" x14ac:dyDescent="0.25">
      <c r="A305" s="19">
        <v>45611.491770833331</v>
      </c>
      <c r="B305" s="1" t="s">
        <v>388</v>
      </c>
      <c r="C305">
        <v>50</v>
      </c>
      <c r="D305">
        <v>43.7</v>
      </c>
      <c r="E305" s="1" t="s">
        <v>668</v>
      </c>
    </row>
    <row r="306" spans="1:5" x14ac:dyDescent="0.25">
      <c r="A306" s="19">
        <v>45611.492696759262</v>
      </c>
      <c r="B306" s="1" t="s">
        <v>773</v>
      </c>
      <c r="C306">
        <v>500</v>
      </c>
      <c r="D306">
        <v>437</v>
      </c>
      <c r="E306" s="1" t="s">
        <v>668</v>
      </c>
    </row>
    <row r="307" spans="1:5" x14ac:dyDescent="0.25">
      <c r="A307" s="19">
        <v>45611.493541666663</v>
      </c>
      <c r="B307" s="1" t="s">
        <v>774</v>
      </c>
      <c r="C307">
        <v>200</v>
      </c>
      <c r="D307">
        <v>174.8</v>
      </c>
      <c r="E307" s="1" t="s">
        <v>668</v>
      </c>
    </row>
    <row r="308" spans="1:5" x14ac:dyDescent="0.25">
      <c r="A308" s="19">
        <v>45611.494525462964</v>
      </c>
      <c r="B308" s="1" t="s">
        <v>398</v>
      </c>
      <c r="C308">
        <v>500</v>
      </c>
      <c r="D308">
        <v>437</v>
      </c>
      <c r="E308" s="1" t="s">
        <v>668</v>
      </c>
    </row>
    <row r="309" spans="1:5" x14ac:dyDescent="0.25">
      <c r="A309" s="19">
        <v>45611.49491898148</v>
      </c>
      <c r="B309" s="1" t="s">
        <v>775</v>
      </c>
      <c r="C309">
        <v>300</v>
      </c>
      <c r="D309">
        <v>262.2</v>
      </c>
      <c r="E309" s="1" t="s">
        <v>668</v>
      </c>
    </row>
    <row r="310" spans="1:5" x14ac:dyDescent="0.25">
      <c r="A310" s="19">
        <v>45611.495520833334</v>
      </c>
      <c r="B310" s="1" t="s">
        <v>776</v>
      </c>
      <c r="C310">
        <v>5</v>
      </c>
      <c r="D310">
        <v>4.37</v>
      </c>
      <c r="E310" s="1" t="s">
        <v>668</v>
      </c>
    </row>
    <row r="311" spans="1:5" x14ac:dyDescent="0.25">
      <c r="A311" s="19">
        <v>45611.495555555557</v>
      </c>
      <c r="B311" s="1" t="s">
        <v>777</v>
      </c>
      <c r="C311">
        <v>300</v>
      </c>
      <c r="D311">
        <v>262.2</v>
      </c>
      <c r="E311" s="1" t="s">
        <v>668</v>
      </c>
    </row>
    <row r="312" spans="1:5" x14ac:dyDescent="0.25">
      <c r="A312" s="19">
        <v>45611.495752314811</v>
      </c>
      <c r="B312" s="1" t="s">
        <v>778</v>
      </c>
      <c r="C312">
        <v>200</v>
      </c>
      <c r="D312">
        <v>174.8</v>
      </c>
      <c r="E312" s="1" t="s">
        <v>668</v>
      </c>
    </row>
    <row r="313" spans="1:5" x14ac:dyDescent="0.25">
      <c r="A313" s="19">
        <v>45611.497766203705</v>
      </c>
      <c r="B313" s="1" t="s">
        <v>779</v>
      </c>
      <c r="C313">
        <v>100</v>
      </c>
      <c r="D313">
        <v>87.4</v>
      </c>
      <c r="E313" s="1" t="s">
        <v>668</v>
      </c>
    </row>
    <row r="314" spans="1:5" x14ac:dyDescent="0.25">
      <c r="A314" s="19">
        <v>45611.5</v>
      </c>
      <c r="B314" s="1" t="s">
        <v>780</v>
      </c>
      <c r="C314">
        <v>100</v>
      </c>
      <c r="D314">
        <v>87.4</v>
      </c>
      <c r="E314" s="1" t="s">
        <v>668</v>
      </c>
    </row>
    <row r="315" spans="1:5" x14ac:dyDescent="0.25">
      <c r="A315" s="19">
        <v>45611.502337962964</v>
      </c>
      <c r="B315" s="1" t="s">
        <v>781</v>
      </c>
      <c r="C315">
        <v>150</v>
      </c>
      <c r="D315">
        <v>131.1</v>
      </c>
      <c r="E315" s="1" t="s">
        <v>668</v>
      </c>
    </row>
    <row r="316" spans="1:5" x14ac:dyDescent="0.25">
      <c r="A316" s="19">
        <v>45611.502372685187</v>
      </c>
      <c r="B316" s="1" t="s">
        <v>782</v>
      </c>
      <c r="C316">
        <v>100</v>
      </c>
      <c r="D316">
        <v>87.4</v>
      </c>
      <c r="E316" s="1" t="s">
        <v>668</v>
      </c>
    </row>
    <row r="317" spans="1:5" x14ac:dyDescent="0.25">
      <c r="A317" s="19">
        <v>45611.502685185187</v>
      </c>
      <c r="B317" s="1" t="s">
        <v>360</v>
      </c>
      <c r="C317">
        <v>3</v>
      </c>
      <c r="D317">
        <v>2.62</v>
      </c>
      <c r="E317" s="1" t="s">
        <v>668</v>
      </c>
    </row>
    <row r="318" spans="1:5" x14ac:dyDescent="0.25">
      <c r="A318" s="19">
        <v>45611.506585648145</v>
      </c>
      <c r="B318" s="1" t="s">
        <v>783</v>
      </c>
      <c r="C318">
        <v>5</v>
      </c>
      <c r="D318">
        <v>4.37</v>
      </c>
      <c r="E318" s="1" t="s">
        <v>668</v>
      </c>
    </row>
    <row r="319" spans="1:5" x14ac:dyDescent="0.25">
      <c r="A319" s="19">
        <v>45611.507071759261</v>
      </c>
      <c r="B319" s="1" t="s">
        <v>784</v>
      </c>
      <c r="C319">
        <v>200</v>
      </c>
      <c r="D319">
        <v>174.8</v>
      </c>
      <c r="E319" s="1" t="s">
        <v>668</v>
      </c>
    </row>
    <row r="320" spans="1:5" x14ac:dyDescent="0.25">
      <c r="A320" s="19">
        <v>45611.511006944442</v>
      </c>
      <c r="B320" s="1" t="s">
        <v>785</v>
      </c>
      <c r="C320">
        <v>50</v>
      </c>
      <c r="D320">
        <v>43.7</v>
      </c>
      <c r="E320" s="1" t="s">
        <v>668</v>
      </c>
    </row>
    <row r="321" spans="1:5" x14ac:dyDescent="0.25">
      <c r="A321" s="19">
        <v>45611.51363425926</v>
      </c>
      <c r="B321" s="1" t="s">
        <v>786</v>
      </c>
      <c r="C321">
        <v>25</v>
      </c>
      <c r="D321">
        <v>21.85</v>
      </c>
      <c r="E321" s="1" t="s">
        <v>668</v>
      </c>
    </row>
    <row r="322" spans="1:5" x14ac:dyDescent="0.25">
      <c r="A322" s="19">
        <v>45611.513657407406</v>
      </c>
      <c r="B322" s="1" t="s">
        <v>392</v>
      </c>
      <c r="C322">
        <v>300</v>
      </c>
      <c r="D322">
        <v>262.2</v>
      </c>
      <c r="E322" s="1" t="s">
        <v>668</v>
      </c>
    </row>
    <row r="323" spans="1:5" x14ac:dyDescent="0.25">
      <c r="A323" s="19">
        <v>45611.51730324074</v>
      </c>
      <c r="B323" s="1" t="s">
        <v>787</v>
      </c>
      <c r="C323">
        <v>50</v>
      </c>
      <c r="D323">
        <v>43.7</v>
      </c>
      <c r="E323" s="1" t="s">
        <v>668</v>
      </c>
    </row>
    <row r="324" spans="1:5" x14ac:dyDescent="0.25">
      <c r="A324" s="19">
        <v>45611.518900462965</v>
      </c>
      <c r="B324" s="1" t="s">
        <v>581</v>
      </c>
      <c r="C324">
        <v>200</v>
      </c>
      <c r="D324">
        <v>174.8</v>
      </c>
      <c r="E324" s="1" t="s">
        <v>668</v>
      </c>
    </row>
    <row r="325" spans="1:5" x14ac:dyDescent="0.25">
      <c r="A325" s="19">
        <v>45611.519629629627</v>
      </c>
      <c r="B325" s="1" t="s">
        <v>788</v>
      </c>
      <c r="C325">
        <v>11</v>
      </c>
      <c r="D325">
        <v>9.61</v>
      </c>
      <c r="E325" s="1" t="s">
        <v>668</v>
      </c>
    </row>
    <row r="326" spans="1:5" x14ac:dyDescent="0.25">
      <c r="A326" s="19">
        <v>45611.521134259259</v>
      </c>
      <c r="B326" s="1" t="s">
        <v>192</v>
      </c>
      <c r="C326">
        <v>100</v>
      </c>
      <c r="D326">
        <v>87.4</v>
      </c>
      <c r="E326" s="1" t="s">
        <v>668</v>
      </c>
    </row>
    <row r="327" spans="1:5" x14ac:dyDescent="0.25">
      <c r="A327" s="19">
        <v>45611.521180555559</v>
      </c>
      <c r="B327" s="1" t="s">
        <v>789</v>
      </c>
      <c r="C327">
        <v>50</v>
      </c>
      <c r="D327">
        <v>43.7</v>
      </c>
      <c r="E327" s="1" t="s">
        <v>668</v>
      </c>
    </row>
    <row r="328" spans="1:5" x14ac:dyDescent="0.25">
      <c r="A328" s="19">
        <v>45611.522719907407</v>
      </c>
      <c r="B328" s="1" t="s">
        <v>790</v>
      </c>
      <c r="C328">
        <v>100</v>
      </c>
      <c r="D328">
        <v>87.4</v>
      </c>
      <c r="E328" s="1" t="s">
        <v>668</v>
      </c>
    </row>
    <row r="329" spans="1:5" x14ac:dyDescent="0.25">
      <c r="A329" s="19">
        <v>45611.523055555554</v>
      </c>
      <c r="B329" s="1" t="s">
        <v>791</v>
      </c>
      <c r="C329">
        <v>50</v>
      </c>
      <c r="D329">
        <v>43.7</v>
      </c>
      <c r="E329" s="1" t="s">
        <v>668</v>
      </c>
    </row>
    <row r="330" spans="1:5" x14ac:dyDescent="0.25">
      <c r="A330" s="19">
        <v>45611.525092592594</v>
      </c>
      <c r="B330" s="1" t="s">
        <v>792</v>
      </c>
      <c r="C330">
        <v>50</v>
      </c>
      <c r="D330">
        <v>43.7</v>
      </c>
      <c r="E330" s="1" t="s">
        <v>668</v>
      </c>
    </row>
    <row r="331" spans="1:5" x14ac:dyDescent="0.25">
      <c r="A331" s="19">
        <v>45611.527430555558</v>
      </c>
      <c r="B331" s="1" t="s">
        <v>793</v>
      </c>
      <c r="C331">
        <v>100</v>
      </c>
      <c r="D331">
        <v>87.4</v>
      </c>
      <c r="E331" s="1" t="s">
        <v>668</v>
      </c>
    </row>
    <row r="332" spans="1:5" x14ac:dyDescent="0.25">
      <c r="A332" s="19">
        <v>45611.52753472222</v>
      </c>
      <c r="B332" s="1" t="s">
        <v>794</v>
      </c>
      <c r="C332">
        <v>100</v>
      </c>
      <c r="D332">
        <v>87.4</v>
      </c>
      <c r="E332" s="1" t="s">
        <v>668</v>
      </c>
    </row>
    <row r="333" spans="1:5" x14ac:dyDescent="0.25">
      <c r="A333" s="19">
        <v>45611.527916666666</v>
      </c>
      <c r="B333" s="1" t="s">
        <v>795</v>
      </c>
      <c r="C333">
        <v>50</v>
      </c>
      <c r="D333">
        <v>43.7</v>
      </c>
      <c r="E333" s="1" t="s">
        <v>668</v>
      </c>
    </row>
    <row r="334" spans="1:5" x14ac:dyDescent="0.25">
      <c r="A334" s="19">
        <v>45611.530370370368</v>
      </c>
      <c r="B334" s="1" t="s">
        <v>796</v>
      </c>
      <c r="C334">
        <v>100</v>
      </c>
      <c r="D334">
        <v>87.4</v>
      </c>
      <c r="E334" s="1" t="s">
        <v>668</v>
      </c>
    </row>
    <row r="335" spans="1:5" x14ac:dyDescent="0.25">
      <c r="A335" s="19">
        <v>45611.530949074076</v>
      </c>
      <c r="B335" s="1" t="s">
        <v>320</v>
      </c>
      <c r="C335">
        <v>30</v>
      </c>
      <c r="D335">
        <v>26.22</v>
      </c>
      <c r="E335" s="1" t="s">
        <v>668</v>
      </c>
    </row>
    <row r="336" spans="1:5" x14ac:dyDescent="0.25">
      <c r="A336" s="19">
        <v>45611.531041666669</v>
      </c>
      <c r="B336" s="1" t="s">
        <v>797</v>
      </c>
      <c r="C336">
        <v>1000</v>
      </c>
      <c r="D336">
        <v>874</v>
      </c>
      <c r="E336" s="1" t="s">
        <v>668</v>
      </c>
    </row>
    <row r="337" spans="1:5" x14ac:dyDescent="0.25">
      <c r="A337" s="19">
        <v>45611.531828703701</v>
      </c>
      <c r="B337" s="1" t="s">
        <v>219</v>
      </c>
      <c r="C337">
        <v>100</v>
      </c>
      <c r="D337">
        <v>87.4</v>
      </c>
      <c r="E337" s="1" t="s">
        <v>668</v>
      </c>
    </row>
    <row r="338" spans="1:5" x14ac:dyDescent="0.25">
      <c r="A338" s="19">
        <v>45611.533530092594</v>
      </c>
      <c r="B338" s="1" t="s">
        <v>448</v>
      </c>
      <c r="C338">
        <v>100</v>
      </c>
      <c r="D338">
        <v>87.4</v>
      </c>
      <c r="E338" s="1" t="s">
        <v>668</v>
      </c>
    </row>
    <row r="339" spans="1:5" x14ac:dyDescent="0.25">
      <c r="A339" s="19">
        <v>45611.534224537034</v>
      </c>
      <c r="B339" s="1" t="s">
        <v>454</v>
      </c>
      <c r="C339">
        <v>100</v>
      </c>
      <c r="D339">
        <v>87.4</v>
      </c>
      <c r="E339" s="1" t="s">
        <v>668</v>
      </c>
    </row>
    <row r="340" spans="1:5" x14ac:dyDescent="0.25">
      <c r="A340" s="19">
        <v>45611.53738425926</v>
      </c>
      <c r="B340" s="1" t="s">
        <v>798</v>
      </c>
      <c r="C340">
        <v>500</v>
      </c>
      <c r="D340">
        <v>437</v>
      </c>
      <c r="E340" s="1" t="s">
        <v>668</v>
      </c>
    </row>
    <row r="341" spans="1:5" x14ac:dyDescent="0.25">
      <c r="A341" s="19">
        <v>45611.539201388892</v>
      </c>
      <c r="B341" s="1" t="s">
        <v>799</v>
      </c>
      <c r="C341">
        <v>10</v>
      </c>
      <c r="D341">
        <v>8.74</v>
      </c>
      <c r="E341" s="1" t="s">
        <v>668</v>
      </c>
    </row>
    <row r="342" spans="1:5" x14ac:dyDescent="0.25">
      <c r="A342" s="19">
        <v>45611.544756944444</v>
      </c>
      <c r="B342" s="1" t="s">
        <v>800</v>
      </c>
      <c r="C342">
        <v>50</v>
      </c>
      <c r="D342">
        <v>43.7</v>
      </c>
      <c r="E342" s="1" t="s">
        <v>668</v>
      </c>
    </row>
    <row r="343" spans="1:5" x14ac:dyDescent="0.25">
      <c r="A343" s="19">
        <v>45611.551527777781</v>
      </c>
      <c r="B343" s="1" t="s">
        <v>801</v>
      </c>
      <c r="C343">
        <v>50</v>
      </c>
      <c r="D343">
        <v>43.7</v>
      </c>
      <c r="E343" s="1" t="s">
        <v>668</v>
      </c>
    </row>
    <row r="344" spans="1:5" x14ac:dyDescent="0.25">
      <c r="A344" s="19">
        <v>45611.555451388886</v>
      </c>
      <c r="B344" s="1" t="s">
        <v>802</v>
      </c>
      <c r="C344">
        <v>500</v>
      </c>
      <c r="D344">
        <v>437</v>
      </c>
      <c r="E344" s="1" t="s">
        <v>668</v>
      </c>
    </row>
    <row r="345" spans="1:5" x14ac:dyDescent="0.25">
      <c r="A345" s="19">
        <v>45611.556550925925</v>
      </c>
      <c r="B345" s="1" t="s">
        <v>803</v>
      </c>
      <c r="C345">
        <v>91</v>
      </c>
      <c r="D345">
        <v>79.53</v>
      </c>
      <c r="E345" s="1" t="s">
        <v>668</v>
      </c>
    </row>
    <row r="346" spans="1:5" x14ac:dyDescent="0.25">
      <c r="A346" s="19">
        <v>45611.561516203707</v>
      </c>
      <c r="B346" s="1" t="s">
        <v>804</v>
      </c>
      <c r="C346">
        <v>100</v>
      </c>
      <c r="D346">
        <v>87.4</v>
      </c>
      <c r="E346" s="1" t="s">
        <v>668</v>
      </c>
    </row>
    <row r="347" spans="1:5" x14ac:dyDescent="0.25">
      <c r="A347" s="19">
        <v>45611.561620370368</v>
      </c>
      <c r="B347" s="1" t="s">
        <v>257</v>
      </c>
      <c r="C347">
        <v>40</v>
      </c>
      <c r="D347">
        <v>34.96</v>
      </c>
      <c r="E347" s="1" t="s">
        <v>356</v>
      </c>
    </row>
    <row r="348" spans="1:5" x14ac:dyDescent="0.25">
      <c r="A348" s="19">
        <v>45611.566087962965</v>
      </c>
      <c r="B348" s="1" t="s">
        <v>805</v>
      </c>
      <c r="C348">
        <v>50</v>
      </c>
      <c r="D348">
        <v>43.7</v>
      </c>
      <c r="E348" s="1" t="s">
        <v>668</v>
      </c>
    </row>
    <row r="349" spans="1:5" x14ac:dyDescent="0.25">
      <c r="A349" s="19">
        <v>45611.568703703706</v>
      </c>
      <c r="B349" s="1" t="s">
        <v>806</v>
      </c>
      <c r="C349">
        <v>200</v>
      </c>
      <c r="D349">
        <v>174.8</v>
      </c>
      <c r="E349" s="1" t="s">
        <v>668</v>
      </c>
    </row>
    <row r="350" spans="1:5" x14ac:dyDescent="0.25">
      <c r="A350" s="19">
        <v>45611.570659722223</v>
      </c>
      <c r="B350" s="1" t="s">
        <v>807</v>
      </c>
      <c r="C350">
        <v>300</v>
      </c>
      <c r="D350">
        <v>262.2</v>
      </c>
      <c r="E350" s="1" t="s">
        <v>668</v>
      </c>
    </row>
    <row r="351" spans="1:5" x14ac:dyDescent="0.25">
      <c r="A351" s="19">
        <v>45611.573553240742</v>
      </c>
      <c r="B351" s="1" t="s">
        <v>455</v>
      </c>
      <c r="C351">
        <v>300</v>
      </c>
      <c r="D351">
        <v>262.2</v>
      </c>
      <c r="E351" s="1" t="s">
        <v>668</v>
      </c>
    </row>
    <row r="352" spans="1:5" x14ac:dyDescent="0.25">
      <c r="A352" s="19">
        <v>45611.577662037038</v>
      </c>
      <c r="B352" s="1" t="s">
        <v>808</v>
      </c>
      <c r="C352">
        <v>50</v>
      </c>
      <c r="D352">
        <v>43.7</v>
      </c>
      <c r="E352" s="1" t="s">
        <v>668</v>
      </c>
    </row>
    <row r="353" spans="1:5" x14ac:dyDescent="0.25">
      <c r="A353" s="19">
        <v>45611.580300925925</v>
      </c>
      <c r="B353" s="1" t="s">
        <v>809</v>
      </c>
      <c r="C353">
        <v>500</v>
      </c>
      <c r="D353">
        <v>437</v>
      </c>
      <c r="E353" s="1" t="s">
        <v>668</v>
      </c>
    </row>
    <row r="354" spans="1:5" x14ac:dyDescent="0.25">
      <c r="A354" s="19">
        <v>45611.582106481481</v>
      </c>
      <c r="B354" s="1" t="s">
        <v>810</v>
      </c>
      <c r="C354">
        <v>100</v>
      </c>
      <c r="D354">
        <v>87.4</v>
      </c>
      <c r="E354" s="1" t="s">
        <v>668</v>
      </c>
    </row>
    <row r="355" spans="1:5" x14ac:dyDescent="0.25">
      <c r="A355" s="19">
        <v>45611.589872685188</v>
      </c>
      <c r="B355" s="1" t="s">
        <v>811</v>
      </c>
      <c r="C355">
        <v>100</v>
      </c>
      <c r="D355">
        <v>87.4</v>
      </c>
      <c r="E355" s="1" t="s">
        <v>668</v>
      </c>
    </row>
    <row r="356" spans="1:5" x14ac:dyDescent="0.25">
      <c r="A356" s="19">
        <v>45611.593726851854</v>
      </c>
      <c r="B356" s="1" t="s">
        <v>812</v>
      </c>
      <c r="C356">
        <v>100</v>
      </c>
      <c r="D356">
        <v>87.4</v>
      </c>
      <c r="E356" s="1" t="s">
        <v>668</v>
      </c>
    </row>
    <row r="357" spans="1:5" x14ac:dyDescent="0.25">
      <c r="A357" s="19">
        <v>45611.595983796295</v>
      </c>
      <c r="B357" s="1" t="s">
        <v>813</v>
      </c>
      <c r="C357">
        <v>100</v>
      </c>
      <c r="D357">
        <v>87.4</v>
      </c>
      <c r="E357" s="1" t="s">
        <v>668</v>
      </c>
    </row>
    <row r="358" spans="1:5" x14ac:dyDescent="0.25">
      <c r="A358" s="19">
        <v>45611.602280092593</v>
      </c>
      <c r="B358" s="1" t="s">
        <v>357</v>
      </c>
      <c r="C358">
        <v>200</v>
      </c>
      <c r="D358">
        <v>174.8</v>
      </c>
      <c r="E358" s="1" t="s">
        <v>668</v>
      </c>
    </row>
    <row r="359" spans="1:5" x14ac:dyDescent="0.25">
      <c r="A359" s="19">
        <v>45611.604745370372</v>
      </c>
      <c r="B359" s="1" t="s">
        <v>814</v>
      </c>
      <c r="C359">
        <v>100</v>
      </c>
      <c r="D359">
        <v>87.4</v>
      </c>
      <c r="E359" s="1" t="s">
        <v>668</v>
      </c>
    </row>
    <row r="360" spans="1:5" x14ac:dyDescent="0.25">
      <c r="A360" s="19">
        <v>45611.606712962966</v>
      </c>
      <c r="B360" s="1" t="s">
        <v>815</v>
      </c>
      <c r="C360">
        <v>10</v>
      </c>
      <c r="D360">
        <v>8.74</v>
      </c>
      <c r="E360" s="1" t="s">
        <v>668</v>
      </c>
    </row>
    <row r="361" spans="1:5" x14ac:dyDescent="0.25">
      <c r="A361" s="19">
        <v>45611.615520833337</v>
      </c>
      <c r="B361" s="1" t="s">
        <v>171</v>
      </c>
      <c r="C361">
        <v>100</v>
      </c>
      <c r="D361">
        <v>87.4</v>
      </c>
      <c r="E361" s="1" t="s">
        <v>668</v>
      </c>
    </row>
    <row r="362" spans="1:5" x14ac:dyDescent="0.25">
      <c r="A362" s="19">
        <v>45611.617118055554</v>
      </c>
      <c r="B362" s="1" t="s">
        <v>489</v>
      </c>
      <c r="C362">
        <v>250</v>
      </c>
      <c r="D362">
        <v>218.5</v>
      </c>
      <c r="E362" s="1" t="s">
        <v>668</v>
      </c>
    </row>
    <row r="363" spans="1:5" x14ac:dyDescent="0.25">
      <c r="A363" s="19">
        <v>45611.625185185185</v>
      </c>
      <c r="B363" s="1" t="s">
        <v>303</v>
      </c>
      <c r="C363">
        <v>200</v>
      </c>
      <c r="D363">
        <v>174.8</v>
      </c>
      <c r="E363" s="1" t="s">
        <v>668</v>
      </c>
    </row>
    <row r="364" spans="1:5" x14ac:dyDescent="0.25">
      <c r="A364" s="19">
        <v>45611.625486111108</v>
      </c>
      <c r="B364" s="1" t="s">
        <v>816</v>
      </c>
      <c r="C364">
        <v>100</v>
      </c>
      <c r="D364">
        <v>87.4</v>
      </c>
      <c r="E364" s="1" t="s">
        <v>668</v>
      </c>
    </row>
    <row r="365" spans="1:5" x14ac:dyDescent="0.25">
      <c r="A365" s="19">
        <v>45611.626469907409</v>
      </c>
      <c r="B365" s="1" t="s">
        <v>817</v>
      </c>
      <c r="C365">
        <v>200</v>
      </c>
      <c r="D365">
        <v>174.8</v>
      </c>
      <c r="E365" s="1" t="s">
        <v>668</v>
      </c>
    </row>
    <row r="366" spans="1:5" x14ac:dyDescent="0.25">
      <c r="A366" s="19">
        <v>45611.631979166668</v>
      </c>
      <c r="B366" s="1" t="s">
        <v>394</v>
      </c>
      <c r="C366">
        <v>500</v>
      </c>
      <c r="D366">
        <v>437</v>
      </c>
      <c r="E366" s="1" t="s">
        <v>668</v>
      </c>
    </row>
    <row r="367" spans="1:5" x14ac:dyDescent="0.25">
      <c r="A367" s="19">
        <v>45611.635995370372</v>
      </c>
      <c r="B367" s="1" t="s">
        <v>818</v>
      </c>
      <c r="C367">
        <v>100</v>
      </c>
      <c r="D367">
        <v>87.4</v>
      </c>
      <c r="E367" s="1" t="s">
        <v>668</v>
      </c>
    </row>
    <row r="368" spans="1:5" x14ac:dyDescent="0.25">
      <c r="A368" s="19">
        <v>45611.636944444443</v>
      </c>
      <c r="B368" s="1" t="s">
        <v>819</v>
      </c>
      <c r="C368">
        <v>200</v>
      </c>
      <c r="D368">
        <v>174.8</v>
      </c>
      <c r="E368" s="1" t="s">
        <v>668</v>
      </c>
    </row>
    <row r="369" spans="1:5" x14ac:dyDescent="0.25">
      <c r="A369" s="19">
        <v>45611.639293981483</v>
      </c>
      <c r="B369" s="1" t="s">
        <v>820</v>
      </c>
      <c r="C369">
        <v>10</v>
      </c>
      <c r="D369">
        <v>8.74</v>
      </c>
      <c r="E369" s="1" t="s">
        <v>668</v>
      </c>
    </row>
    <row r="370" spans="1:5" x14ac:dyDescent="0.25">
      <c r="A370" s="19">
        <v>45611.647106481483</v>
      </c>
      <c r="B370" s="1" t="s">
        <v>821</v>
      </c>
      <c r="C370">
        <v>500</v>
      </c>
      <c r="D370">
        <v>437</v>
      </c>
      <c r="E370" s="1" t="s">
        <v>668</v>
      </c>
    </row>
    <row r="371" spans="1:5" x14ac:dyDescent="0.25">
      <c r="A371" s="19">
        <v>45611.652326388888</v>
      </c>
      <c r="B371" s="1" t="s">
        <v>822</v>
      </c>
      <c r="C371">
        <v>300</v>
      </c>
      <c r="D371">
        <v>262.2</v>
      </c>
      <c r="E371" s="1" t="s">
        <v>668</v>
      </c>
    </row>
    <row r="372" spans="1:5" x14ac:dyDescent="0.25">
      <c r="A372" s="19">
        <v>45611.655462962961</v>
      </c>
      <c r="B372" s="1" t="s">
        <v>823</v>
      </c>
      <c r="C372">
        <v>500</v>
      </c>
      <c r="D372">
        <v>437</v>
      </c>
      <c r="E372" s="1" t="s">
        <v>668</v>
      </c>
    </row>
    <row r="373" spans="1:5" x14ac:dyDescent="0.25">
      <c r="A373" s="19">
        <v>45611.657349537039</v>
      </c>
      <c r="B373" s="1" t="s">
        <v>824</v>
      </c>
      <c r="C373">
        <v>50</v>
      </c>
      <c r="D373">
        <v>43.7</v>
      </c>
      <c r="E373" s="1" t="s">
        <v>668</v>
      </c>
    </row>
    <row r="374" spans="1:5" x14ac:dyDescent="0.25">
      <c r="A374" s="19">
        <v>45611.65902777778</v>
      </c>
      <c r="B374" s="1" t="s">
        <v>825</v>
      </c>
      <c r="C374">
        <v>50</v>
      </c>
      <c r="D374">
        <v>43.7</v>
      </c>
      <c r="E374" s="1" t="s">
        <v>668</v>
      </c>
    </row>
    <row r="375" spans="1:5" x14ac:dyDescent="0.25">
      <c r="A375" s="19">
        <v>45611.659953703704</v>
      </c>
      <c r="B375" s="1" t="s">
        <v>826</v>
      </c>
      <c r="C375">
        <v>1000</v>
      </c>
      <c r="D375">
        <v>874</v>
      </c>
      <c r="E375" s="1" t="s">
        <v>668</v>
      </c>
    </row>
    <row r="376" spans="1:5" x14ac:dyDescent="0.25">
      <c r="A376" s="19">
        <v>45611.661157407405</v>
      </c>
      <c r="B376" s="1" t="s">
        <v>592</v>
      </c>
      <c r="C376">
        <v>10</v>
      </c>
      <c r="D376">
        <v>8.74</v>
      </c>
      <c r="E376" s="1" t="s">
        <v>668</v>
      </c>
    </row>
    <row r="377" spans="1:5" x14ac:dyDescent="0.25">
      <c r="A377" s="19">
        <v>45611.665810185186</v>
      </c>
      <c r="B377" s="1" t="s">
        <v>827</v>
      </c>
      <c r="C377">
        <v>100</v>
      </c>
      <c r="D377">
        <v>87.4</v>
      </c>
      <c r="E377" s="1" t="s">
        <v>668</v>
      </c>
    </row>
    <row r="378" spans="1:5" x14ac:dyDescent="0.25">
      <c r="A378" s="19">
        <v>45611.666122685187</v>
      </c>
      <c r="B378" s="1" t="s">
        <v>828</v>
      </c>
      <c r="C378">
        <v>1000</v>
      </c>
      <c r="D378">
        <v>874</v>
      </c>
      <c r="E378" s="1" t="s">
        <v>668</v>
      </c>
    </row>
    <row r="379" spans="1:5" x14ac:dyDescent="0.25">
      <c r="A379" s="19">
        <v>45611.672650462962</v>
      </c>
      <c r="B379" s="1" t="s">
        <v>829</v>
      </c>
      <c r="C379">
        <v>10</v>
      </c>
      <c r="D379">
        <v>8.74</v>
      </c>
      <c r="E379" s="1" t="s">
        <v>668</v>
      </c>
    </row>
    <row r="380" spans="1:5" x14ac:dyDescent="0.25">
      <c r="A380" s="19">
        <v>45611.673692129632</v>
      </c>
      <c r="B380" s="1" t="s">
        <v>830</v>
      </c>
      <c r="C380">
        <v>250</v>
      </c>
      <c r="D380">
        <v>218.5</v>
      </c>
      <c r="E380" s="1" t="s">
        <v>668</v>
      </c>
    </row>
    <row r="381" spans="1:5" x14ac:dyDescent="0.25">
      <c r="A381" s="19">
        <v>45611.676574074074</v>
      </c>
      <c r="B381" s="1" t="s">
        <v>831</v>
      </c>
      <c r="C381">
        <v>50</v>
      </c>
      <c r="D381">
        <v>43.7</v>
      </c>
      <c r="E381" s="1" t="s">
        <v>668</v>
      </c>
    </row>
    <row r="382" spans="1:5" x14ac:dyDescent="0.25">
      <c r="A382" s="19">
        <v>45611.680173611108</v>
      </c>
      <c r="B382" s="1" t="s">
        <v>832</v>
      </c>
      <c r="C382">
        <v>50</v>
      </c>
      <c r="D382">
        <v>43.7</v>
      </c>
      <c r="E382" s="1" t="s">
        <v>668</v>
      </c>
    </row>
    <row r="383" spans="1:5" x14ac:dyDescent="0.25">
      <c r="A383" s="19">
        <v>45611.681064814817</v>
      </c>
      <c r="B383" s="1" t="s">
        <v>833</v>
      </c>
      <c r="C383">
        <v>100</v>
      </c>
      <c r="D383">
        <v>87.4</v>
      </c>
      <c r="E383" s="1" t="s">
        <v>668</v>
      </c>
    </row>
    <row r="384" spans="1:5" x14ac:dyDescent="0.25">
      <c r="A384" s="19">
        <v>45611.683865740742</v>
      </c>
      <c r="B384" s="1" t="s">
        <v>834</v>
      </c>
      <c r="C384">
        <v>500</v>
      </c>
      <c r="D384">
        <v>437</v>
      </c>
      <c r="E384" s="1" t="s">
        <v>668</v>
      </c>
    </row>
    <row r="385" spans="1:5" x14ac:dyDescent="0.25">
      <c r="A385" s="19">
        <v>45611.684120370373</v>
      </c>
      <c r="B385" s="1" t="s">
        <v>835</v>
      </c>
      <c r="C385">
        <v>500</v>
      </c>
      <c r="D385">
        <v>437</v>
      </c>
      <c r="E385" s="1" t="s">
        <v>668</v>
      </c>
    </row>
    <row r="386" spans="1:5" x14ac:dyDescent="0.25">
      <c r="A386" s="19">
        <v>45611.685902777775</v>
      </c>
      <c r="B386" s="1" t="s">
        <v>473</v>
      </c>
      <c r="C386">
        <v>100</v>
      </c>
      <c r="D386">
        <v>87.4</v>
      </c>
      <c r="E386" s="1" t="s">
        <v>668</v>
      </c>
    </row>
    <row r="387" spans="1:5" x14ac:dyDescent="0.25">
      <c r="A387" s="19">
        <v>45611.687557870369</v>
      </c>
      <c r="B387" s="1" t="s">
        <v>372</v>
      </c>
      <c r="C387">
        <v>200</v>
      </c>
      <c r="D387">
        <v>174.8</v>
      </c>
      <c r="E387" s="1" t="s">
        <v>668</v>
      </c>
    </row>
    <row r="388" spans="1:5" x14ac:dyDescent="0.25">
      <c r="A388" s="19">
        <v>45611.688657407409</v>
      </c>
      <c r="B388" s="1" t="s">
        <v>836</v>
      </c>
      <c r="C388">
        <v>10</v>
      </c>
      <c r="D388">
        <v>8.74</v>
      </c>
      <c r="E388" s="1" t="s">
        <v>668</v>
      </c>
    </row>
    <row r="389" spans="1:5" x14ac:dyDescent="0.25">
      <c r="A389" s="19">
        <v>45611.694872685184</v>
      </c>
      <c r="B389" s="1" t="s">
        <v>837</v>
      </c>
      <c r="C389">
        <v>100</v>
      </c>
      <c r="D389">
        <v>87.4</v>
      </c>
      <c r="E389" s="1" t="s">
        <v>668</v>
      </c>
    </row>
    <row r="390" spans="1:5" x14ac:dyDescent="0.25">
      <c r="A390" s="19">
        <v>45611.703425925924</v>
      </c>
      <c r="B390" s="1" t="s">
        <v>838</v>
      </c>
      <c r="C390">
        <v>50</v>
      </c>
      <c r="D390">
        <v>43.7</v>
      </c>
      <c r="E390" s="1" t="s">
        <v>668</v>
      </c>
    </row>
    <row r="391" spans="1:5" x14ac:dyDescent="0.25">
      <c r="A391" s="19">
        <v>45611.765173611115</v>
      </c>
      <c r="B391" s="1" t="s">
        <v>839</v>
      </c>
      <c r="C391">
        <v>200</v>
      </c>
      <c r="D391">
        <v>174.8</v>
      </c>
      <c r="E391" s="1" t="s">
        <v>668</v>
      </c>
    </row>
    <row r="392" spans="1:5" x14ac:dyDescent="0.25">
      <c r="A392" s="19">
        <v>45611.770983796298</v>
      </c>
      <c r="B392" s="1" t="s">
        <v>840</v>
      </c>
      <c r="C392">
        <v>100</v>
      </c>
      <c r="D392">
        <v>87.4</v>
      </c>
      <c r="E392" s="1" t="s">
        <v>668</v>
      </c>
    </row>
    <row r="393" spans="1:5" x14ac:dyDescent="0.25">
      <c r="A393" s="19">
        <v>45611.838541666664</v>
      </c>
      <c r="B393" s="1" t="s">
        <v>390</v>
      </c>
      <c r="C393">
        <v>300</v>
      </c>
      <c r="D393">
        <v>262.2</v>
      </c>
      <c r="E393" s="1" t="s">
        <v>668</v>
      </c>
    </row>
    <row r="394" spans="1:5" x14ac:dyDescent="0.25">
      <c r="A394" s="19">
        <v>45611.961701388886</v>
      </c>
      <c r="B394" s="1" t="s">
        <v>841</v>
      </c>
      <c r="C394">
        <v>100</v>
      </c>
      <c r="D394">
        <v>87.4</v>
      </c>
      <c r="E394" s="1" t="s">
        <v>668</v>
      </c>
    </row>
    <row r="395" spans="1:5" x14ac:dyDescent="0.25">
      <c r="A395" s="19">
        <v>45611.964999999997</v>
      </c>
      <c r="B395" s="1" t="s">
        <v>842</v>
      </c>
      <c r="C395">
        <v>200</v>
      </c>
      <c r="D395">
        <v>174.8</v>
      </c>
      <c r="E395" s="1" t="s">
        <v>668</v>
      </c>
    </row>
    <row r="396" spans="1:5" x14ac:dyDescent="0.25">
      <c r="A396" s="19">
        <v>45611.978043981479</v>
      </c>
      <c r="B396" s="1" t="s">
        <v>443</v>
      </c>
      <c r="C396">
        <v>100</v>
      </c>
      <c r="D396">
        <v>87.4</v>
      </c>
      <c r="E396" s="1" t="s">
        <v>668</v>
      </c>
    </row>
    <row r="397" spans="1:5" x14ac:dyDescent="0.25">
      <c r="A397" s="19">
        <v>45612.050486111111</v>
      </c>
      <c r="B397" s="1" t="s">
        <v>843</v>
      </c>
      <c r="C397">
        <v>20</v>
      </c>
      <c r="D397">
        <v>17.48</v>
      </c>
      <c r="E397" s="1" t="s">
        <v>668</v>
      </c>
    </row>
    <row r="398" spans="1:5" x14ac:dyDescent="0.25">
      <c r="A398" s="19">
        <v>45612.065752314818</v>
      </c>
      <c r="B398" s="1" t="s">
        <v>844</v>
      </c>
      <c r="C398">
        <v>150</v>
      </c>
      <c r="D398">
        <v>131.1</v>
      </c>
      <c r="E398" s="1" t="s">
        <v>668</v>
      </c>
    </row>
    <row r="399" spans="1:5" x14ac:dyDescent="0.25">
      <c r="A399" s="19">
        <v>45612.258449074077</v>
      </c>
      <c r="B399" s="1" t="s">
        <v>479</v>
      </c>
      <c r="C399">
        <v>100</v>
      </c>
      <c r="D399">
        <v>87.4</v>
      </c>
      <c r="E399" s="1" t="s">
        <v>668</v>
      </c>
    </row>
    <row r="400" spans="1:5" x14ac:dyDescent="0.25">
      <c r="A400" s="19">
        <v>45612.34915509259</v>
      </c>
      <c r="B400" s="1" t="s">
        <v>479</v>
      </c>
      <c r="C400">
        <v>100</v>
      </c>
      <c r="D400">
        <v>87.4</v>
      </c>
      <c r="E400" s="1" t="s">
        <v>356</v>
      </c>
    </row>
    <row r="401" spans="1:5" x14ac:dyDescent="0.25">
      <c r="A401" s="19">
        <v>45612.501180555555</v>
      </c>
      <c r="B401" s="1" t="s">
        <v>845</v>
      </c>
      <c r="C401">
        <v>100</v>
      </c>
      <c r="D401">
        <v>87.4</v>
      </c>
      <c r="E401" s="1" t="s">
        <v>668</v>
      </c>
    </row>
    <row r="402" spans="1:5" x14ac:dyDescent="0.25">
      <c r="A402" s="19">
        <v>45612.506388888891</v>
      </c>
      <c r="B402" s="1" t="s">
        <v>184</v>
      </c>
      <c r="C402">
        <v>1</v>
      </c>
      <c r="D402">
        <v>0.87</v>
      </c>
      <c r="E402" s="1" t="s">
        <v>668</v>
      </c>
    </row>
    <row r="403" spans="1:5" x14ac:dyDescent="0.25">
      <c r="A403" s="19">
        <v>45612.525034722225</v>
      </c>
      <c r="B403" s="1" t="s">
        <v>846</v>
      </c>
      <c r="C403">
        <v>100</v>
      </c>
      <c r="D403">
        <v>87.4</v>
      </c>
      <c r="E403" s="1" t="s">
        <v>668</v>
      </c>
    </row>
    <row r="404" spans="1:5" x14ac:dyDescent="0.25">
      <c r="A404" s="19">
        <v>45612.76363425926</v>
      </c>
      <c r="B404" s="1" t="s">
        <v>847</v>
      </c>
      <c r="C404">
        <v>100</v>
      </c>
      <c r="D404">
        <v>87.4</v>
      </c>
      <c r="E404" s="1" t="s">
        <v>668</v>
      </c>
    </row>
    <row r="405" spans="1:5" x14ac:dyDescent="0.25">
      <c r="A405" s="19">
        <v>45612.842442129629</v>
      </c>
      <c r="B405" s="1" t="s">
        <v>848</v>
      </c>
      <c r="C405">
        <v>500</v>
      </c>
      <c r="D405">
        <v>437</v>
      </c>
      <c r="E405" s="1" t="s">
        <v>668</v>
      </c>
    </row>
    <row r="406" spans="1:5" x14ac:dyDescent="0.25">
      <c r="A406" s="19">
        <v>45612.85359953704</v>
      </c>
      <c r="B406" s="1" t="s">
        <v>849</v>
      </c>
      <c r="C406">
        <v>30</v>
      </c>
      <c r="D406">
        <v>26.22</v>
      </c>
      <c r="E406" s="1" t="s">
        <v>668</v>
      </c>
    </row>
    <row r="407" spans="1:5" x14ac:dyDescent="0.25">
      <c r="A407" s="19">
        <v>45612.875127314815</v>
      </c>
      <c r="B407" s="1" t="s">
        <v>440</v>
      </c>
      <c r="C407">
        <v>250</v>
      </c>
      <c r="D407">
        <v>218.5</v>
      </c>
      <c r="E407" s="1" t="s">
        <v>668</v>
      </c>
    </row>
    <row r="408" spans="1:5" x14ac:dyDescent="0.25">
      <c r="A408" s="19">
        <v>45612.898668981485</v>
      </c>
      <c r="B408" s="1" t="s">
        <v>850</v>
      </c>
      <c r="C408">
        <v>50</v>
      </c>
      <c r="D408">
        <v>43.7</v>
      </c>
      <c r="E408" s="1" t="s">
        <v>668</v>
      </c>
    </row>
    <row r="409" spans="1:5" x14ac:dyDescent="0.25">
      <c r="A409" s="19">
        <v>45612.960451388892</v>
      </c>
      <c r="B409" s="1" t="s">
        <v>851</v>
      </c>
      <c r="C409">
        <v>500</v>
      </c>
      <c r="D409">
        <v>437</v>
      </c>
      <c r="E409" s="1" t="s">
        <v>668</v>
      </c>
    </row>
    <row r="410" spans="1:5" x14ac:dyDescent="0.25">
      <c r="A410" s="19">
        <v>45613.01357638889</v>
      </c>
      <c r="B410" s="1" t="s">
        <v>852</v>
      </c>
      <c r="C410">
        <v>10</v>
      </c>
      <c r="D410">
        <v>8.74</v>
      </c>
      <c r="E410" s="1" t="s">
        <v>668</v>
      </c>
    </row>
    <row r="411" spans="1:5" x14ac:dyDescent="0.25">
      <c r="A411" s="19">
        <v>45613.034675925926</v>
      </c>
      <c r="B411" s="1" t="s">
        <v>853</v>
      </c>
      <c r="C411">
        <v>1000</v>
      </c>
      <c r="D411">
        <v>874</v>
      </c>
      <c r="E411" s="1" t="s">
        <v>668</v>
      </c>
    </row>
    <row r="412" spans="1:5" x14ac:dyDescent="0.25">
      <c r="A412" s="19">
        <v>45613.361655092594</v>
      </c>
      <c r="B412" s="1" t="s">
        <v>479</v>
      </c>
      <c r="C412">
        <v>100</v>
      </c>
      <c r="D412">
        <v>87.4</v>
      </c>
      <c r="E412" s="1" t="s">
        <v>668</v>
      </c>
    </row>
    <row r="413" spans="1:5" x14ac:dyDescent="0.25">
      <c r="A413" s="19">
        <v>45613.381423611114</v>
      </c>
      <c r="B413" s="1" t="s">
        <v>479</v>
      </c>
      <c r="C413">
        <v>100</v>
      </c>
      <c r="D413">
        <v>87.4</v>
      </c>
      <c r="E413" s="1" t="s">
        <v>356</v>
      </c>
    </row>
    <row r="414" spans="1:5" x14ac:dyDescent="0.25">
      <c r="A414" s="19">
        <v>45613.447164351855</v>
      </c>
      <c r="B414" s="1" t="s">
        <v>854</v>
      </c>
      <c r="C414">
        <v>500</v>
      </c>
      <c r="D414">
        <v>437</v>
      </c>
      <c r="E414" s="1" t="s">
        <v>668</v>
      </c>
    </row>
    <row r="415" spans="1:5" x14ac:dyDescent="0.25">
      <c r="A415" s="19">
        <v>45613.614907407406</v>
      </c>
      <c r="B415" s="1" t="s">
        <v>855</v>
      </c>
      <c r="C415">
        <v>100</v>
      </c>
      <c r="D415">
        <v>87.4</v>
      </c>
      <c r="E415" s="1" t="s">
        <v>668</v>
      </c>
    </row>
    <row r="416" spans="1:5" x14ac:dyDescent="0.25">
      <c r="A416" s="19">
        <v>45613.646111111113</v>
      </c>
      <c r="B416" s="1" t="s">
        <v>355</v>
      </c>
      <c r="C416">
        <v>40</v>
      </c>
      <c r="D416">
        <v>34.96</v>
      </c>
      <c r="E416" s="1" t="s">
        <v>668</v>
      </c>
    </row>
    <row r="417" spans="1:5" x14ac:dyDescent="0.25">
      <c r="A417" s="19">
        <v>45613.733587962961</v>
      </c>
      <c r="B417" s="1" t="s">
        <v>449</v>
      </c>
      <c r="C417">
        <v>5</v>
      </c>
      <c r="D417">
        <v>4.37</v>
      </c>
      <c r="E417" s="1" t="s">
        <v>668</v>
      </c>
    </row>
    <row r="418" spans="1:5" x14ac:dyDescent="0.25">
      <c r="A418" s="19">
        <v>45614.128449074073</v>
      </c>
      <c r="B418" s="1" t="s">
        <v>856</v>
      </c>
      <c r="C418">
        <v>50</v>
      </c>
      <c r="D418">
        <v>43.7</v>
      </c>
      <c r="E418" s="1" t="s">
        <v>668</v>
      </c>
    </row>
    <row r="419" spans="1:5" x14ac:dyDescent="0.25">
      <c r="A419" s="19">
        <v>45614.294178240743</v>
      </c>
      <c r="B419" s="1" t="s">
        <v>479</v>
      </c>
      <c r="C419">
        <v>100</v>
      </c>
      <c r="D419">
        <v>87.4</v>
      </c>
      <c r="E419" s="1" t="s">
        <v>668</v>
      </c>
    </row>
    <row r="420" spans="1:5" x14ac:dyDescent="0.25">
      <c r="A420" s="19">
        <v>45614.313807870371</v>
      </c>
      <c r="B420" s="1" t="s">
        <v>479</v>
      </c>
      <c r="C420">
        <v>100</v>
      </c>
      <c r="D420">
        <v>87.4</v>
      </c>
      <c r="E420" s="1" t="s">
        <v>356</v>
      </c>
    </row>
    <row r="421" spans="1:5" x14ac:dyDescent="0.25">
      <c r="A421" s="19">
        <v>45614.320844907408</v>
      </c>
      <c r="B421" s="1" t="s">
        <v>857</v>
      </c>
      <c r="C421">
        <v>10</v>
      </c>
      <c r="D421">
        <v>8.74</v>
      </c>
      <c r="E421" s="1" t="s">
        <v>668</v>
      </c>
    </row>
    <row r="422" spans="1:5" x14ac:dyDescent="0.25">
      <c r="A422" s="19">
        <v>45614.373101851852</v>
      </c>
      <c r="B422" s="1" t="s">
        <v>449</v>
      </c>
      <c r="C422">
        <v>5</v>
      </c>
      <c r="D422">
        <v>4.37</v>
      </c>
      <c r="E422" s="1" t="s">
        <v>668</v>
      </c>
    </row>
    <row r="423" spans="1:5" x14ac:dyDescent="0.25">
      <c r="A423" s="19">
        <v>45614.480370370373</v>
      </c>
      <c r="B423" s="1" t="s">
        <v>858</v>
      </c>
      <c r="C423">
        <v>80</v>
      </c>
      <c r="D423">
        <v>69.92</v>
      </c>
      <c r="E423" s="1" t="s">
        <v>668</v>
      </c>
    </row>
    <row r="424" spans="1:5" x14ac:dyDescent="0.25">
      <c r="A424" s="19">
        <v>45614.649131944447</v>
      </c>
      <c r="B424" s="1" t="s">
        <v>481</v>
      </c>
      <c r="C424">
        <v>200</v>
      </c>
      <c r="D424">
        <v>174.8</v>
      </c>
      <c r="E424" s="1" t="s">
        <v>668</v>
      </c>
    </row>
    <row r="425" spans="1:5" x14ac:dyDescent="0.25">
      <c r="A425" s="19">
        <v>45614.683148148149</v>
      </c>
      <c r="B425" s="1" t="s">
        <v>602</v>
      </c>
      <c r="C425">
        <v>100</v>
      </c>
      <c r="D425">
        <v>87.4</v>
      </c>
      <c r="E425" s="1" t="s">
        <v>668</v>
      </c>
    </row>
    <row r="426" spans="1:5" x14ac:dyDescent="0.25">
      <c r="A426" s="19">
        <v>45614.756620370368</v>
      </c>
      <c r="B426" s="1" t="s">
        <v>859</v>
      </c>
      <c r="C426">
        <v>50</v>
      </c>
      <c r="D426">
        <v>43.7</v>
      </c>
      <c r="E426" s="1" t="s">
        <v>668</v>
      </c>
    </row>
    <row r="427" spans="1:5" x14ac:dyDescent="0.25">
      <c r="A427" s="19">
        <v>45614.809988425928</v>
      </c>
      <c r="B427" s="1" t="s">
        <v>860</v>
      </c>
      <c r="C427">
        <v>10</v>
      </c>
      <c r="D427">
        <v>8.74</v>
      </c>
      <c r="E427" s="1" t="s">
        <v>668</v>
      </c>
    </row>
    <row r="428" spans="1:5" x14ac:dyDescent="0.25">
      <c r="A428" s="19">
        <v>45614.853819444441</v>
      </c>
      <c r="B428" s="1" t="s">
        <v>258</v>
      </c>
      <c r="C428">
        <v>100</v>
      </c>
      <c r="D428">
        <v>87.4</v>
      </c>
      <c r="E428" s="1" t="s">
        <v>668</v>
      </c>
    </row>
    <row r="429" spans="1:5" x14ac:dyDescent="0.25">
      <c r="A429" s="19">
        <v>45614.98574074074</v>
      </c>
      <c r="B429" s="1" t="s">
        <v>861</v>
      </c>
      <c r="C429">
        <v>100</v>
      </c>
      <c r="D429">
        <v>87.4</v>
      </c>
      <c r="E429" s="1" t="s">
        <v>668</v>
      </c>
    </row>
    <row r="430" spans="1:5" x14ac:dyDescent="0.25">
      <c r="A430" s="19">
        <v>45615.009340277778</v>
      </c>
      <c r="B430" s="1" t="s">
        <v>843</v>
      </c>
      <c r="C430">
        <v>15</v>
      </c>
      <c r="D430">
        <v>13.11</v>
      </c>
      <c r="E430" s="1" t="s">
        <v>668</v>
      </c>
    </row>
    <row r="431" spans="1:5" x14ac:dyDescent="0.25">
      <c r="A431" s="19">
        <v>45615.286516203705</v>
      </c>
      <c r="B431" s="1" t="s">
        <v>479</v>
      </c>
      <c r="C431">
        <v>100</v>
      </c>
      <c r="D431">
        <v>87.4</v>
      </c>
      <c r="E431" s="1" t="s">
        <v>668</v>
      </c>
    </row>
    <row r="432" spans="1:5" x14ac:dyDescent="0.25">
      <c r="A432" s="19">
        <v>45615.303576388891</v>
      </c>
      <c r="B432" s="1" t="s">
        <v>479</v>
      </c>
      <c r="C432">
        <v>100</v>
      </c>
      <c r="D432">
        <v>87.4</v>
      </c>
      <c r="E432" s="1" t="s">
        <v>356</v>
      </c>
    </row>
    <row r="433" spans="1:5" x14ac:dyDescent="0.25">
      <c r="A433" s="19">
        <v>45615.322199074071</v>
      </c>
      <c r="B433" s="1" t="s">
        <v>862</v>
      </c>
      <c r="C433">
        <v>20</v>
      </c>
      <c r="D433">
        <v>17.48</v>
      </c>
      <c r="E433" s="1" t="s">
        <v>668</v>
      </c>
    </row>
    <row r="434" spans="1:5" x14ac:dyDescent="0.25">
      <c r="A434" s="19">
        <v>45615.492060185185</v>
      </c>
      <c r="B434" s="1" t="s">
        <v>331</v>
      </c>
      <c r="C434">
        <v>500</v>
      </c>
      <c r="D434">
        <v>437</v>
      </c>
      <c r="E434" s="1" t="s">
        <v>668</v>
      </c>
    </row>
    <row r="435" spans="1:5" x14ac:dyDescent="0.25">
      <c r="A435" s="19">
        <v>45615.653865740744</v>
      </c>
      <c r="B435" s="1" t="s">
        <v>863</v>
      </c>
      <c r="C435">
        <v>10000</v>
      </c>
      <c r="D435">
        <v>8740</v>
      </c>
      <c r="E435" s="1" t="s">
        <v>668</v>
      </c>
    </row>
    <row r="436" spans="1:5" x14ac:dyDescent="0.25">
      <c r="A436" s="19">
        <v>45615.846331018518</v>
      </c>
      <c r="B436" s="1" t="s">
        <v>864</v>
      </c>
      <c r="C436">
        <v>150</v>
      </c>
      <c r="D436">
        <v>131.1</v>
      </c>
      <c r="E436" s="1" t="s">
        <v>668</v>
      </c>
    </row>
    <row r="437" spans="1:5" x14ac:dyDescent="0.25">
      <c r="A437" s="19">
        <v>45615.86859953704</v>
      </c>
      <c r="B437" s="1" t="s">
        <v>865</v>
      </c>
      <c r="C437">
        <v>10</v>
      </c>
      <c r="D437">
        <v>8.74</v>
      </c>
      <c r="E437" s="1" t="s">
        <v>356</v>
      </c>
    </row>
    <row r="438" spans="1:5" x14ac:dyDescent="0.25">
      <c r="A438" s="19">
        <v>45615.876516203702</v>
      </c>
      <c r="B438" s="1" t="s">
        <v>866</v>
      </c>
      <c r="C438">
        <v>50</v>
      </c>
      <c r="D438">
        <v>43.7</v>
      </c>
      <c r="E438" s="1" t="s">
        <v>668</v>
      </c>
    </row>
    <row r="439" spans="1:5" x14ac:dyDescent="0.25">
      <c r="A439" s="19">
        <v>45615.896215277775</v>
      </c>
      <c r="B439" s="1" t="s">
        <v>865</v>
      </c>
      <c r="C439">
        <v>10</v>
      </c>
      <c r="D439">
        <v>8.74</v>
      </c>
      <c r="E439" s="1" t="s">
        <v>668</v>
      </c>
    </row>
    <row r="440" spans="1:5" x14ac:dyDescent="0.25">
      <c r="A440" s="19">
        <v>45615.933935185189</v>
      </c>
      <c r="B440" s="1" t="s">
        <v>867</v>
      </c>
      <c r="C440">
        <v>250</v>
      </c>
      <c r="D440">
        <v>218.5</v>
      </c>
      <c r="E440" s="1" t="s">
        <v>668</v>
      </c>
    </row>
    <row r="441" spans="1:5" x14ac:dyDescent="0.25">
      <c r="A441" s="19">
        <v>45616.002210648148</v>
      </c>
      <c r="B441" s="1" t="s">
        <v>868</v>
      </c>
      <c r="C441">
        <v>100</v>
      </c>
      <c r="D441">
        <v>87.4</v>
      </c>
      <c r="E441" s="1" t="s">
        <v>668</v>
      </c>
    </row>
    <row r="442" spans="1:5" x14ac:dyDescent="0.25">
      <c r="A442" s="19">
        <v>45616.009421296294</v>
      </c>
      <c r="B442" s="1" t="s">
        <v>869</v>
      </c>
      <c r="C442">
        <v>50</v>
      </c>
      <c r="D442">
        <v>43.7</v>
      </c>
      <c r="E442" s="1" t="s">
        <v>668</v>
      </c>
    </row>
    <row r="443" spans="1:5" x14ac:dyDescent="0.25">
      <c r="A443" s="19">
        <v>45616.298958333333</v>
      </c>
      <c r="B443" s="1" t="s">
        <v>479</v>
      </c>
      <c r="C443">
        <v>100</v>
      </c>
      <c r="D443">
        <v>87.4</v>
      </c>
      <c r="E443" s="1" t="s">
        <v>668</v>
      </c>
    </row>
    <row r="444" spans="1:5" x14ac:dyDescent="0.25">
      <c r="A444" s="19">
        <v>45616.32472222222</v>
      </c>
      <c r="B444" s="1" t="s">
        <v>479</v>
      </c>
      <c r="C444">
        <v>100</v>
      </c>
      <c r="D444">
        <v>87.4</v>
      </c>
      <c r="E444" s="1" t="s">
        <v>356</v>
      </c>
    </row>
    <row r="445" spans="1:5" x14ac:dyDescent="0.25">
      <c r="A445" s="19">
        <v>45616.362893518519</v>
      </c>
      <c r="B445" s="1" t="s">
        <v>870</v>
      </c>
      <c r="C445">
        <v>1</v>
      </c>
      <c r="D445">
        <v>0.87</v>
      </c>
      <c r="E445" s="1" t="s">
        <v>668</v>
      </c>
    </row>
    <row r="446" spans="1:5" x14ac:dyDescent="0.25">
      <c r="A446" s="19">
        <v>45616.455625000002</v>
      </c>
      <c r="B446" s="1" t="s">
        <v>829</v>
      </c>
      <c r="C446">
        <v>2</v>
      </c>
      <c r="D446">
        <v>1.75</v>
      </c>
      <c r="E446" s="1" t="s">
        <v>668</v>
      </c>
    </row>
    <row r="447" spans="1:5" x14ac:dyDescent="0.25">
      <c r="A447" s="19">
        <v>45616.584155092591</v>
      </c>
      <c r="B447" s="1" t="s">
        <v>458</v>
      </c>
      <c r="C447">
        <v>30</v>
      </c>
      <c r="D447">
        <v>26.22</v>
      </c>
      <c r="E447" s="1" t="s">
        <v>668</v>
      </c>
    </row>
    <row r="448" spans="1:5" x14ac:dyDescent="0.25">
      <c r="A448" s="19">
        <v>45616.840532407405</v>
      </c>
      <c r="B448" s="1" t="s">
        <v>871</v>
      </c>
      <c r="C448">
        <v>500</v>
      </c>
      <c r="D448">
        <v>437</v>
      </c>
      <c r="E448" s="1" t="s">
        <v>668</v>
      </c>
    </row>
    <row r="449" spans="1:5" x14ac:dyDescent="0.25">
      <c r="A449" s="19">
        <v>45617.96502314815</v>
      </c>
      <c r="B449" s="1" t="s">
        <v>829</v>
      </c>
      <c r="C449">
        <v>11</v>
      </c>
      <c r="D449">
        <v>9.61</v>
      </c>
      <c r="E449" s="1" t="s">
        <v>668</v>
      </c>
    </row>
    <row r="450" spans="1:5" x14ac:dyDescent="0.25">
      <c r="A450" s="19">
        <v>45618.230196759258</v>
      </c>
      <c r="B450" s="1" t="s">
        <v>872</v>
      </c>
      <c r="C450">
        <v>50</v>
      </c>
      <c r="D450">
        <v>43.7</v>
      </c>
      <c r="E450" s="1" t="s">
        <v>668</v>
      </c>
    </row>
    <row r="451" spans="1:5" x14ac:dyDescent="0.25">
      <c r="A451" s="19">
        <v>45618.443252314813</v>
      </c>
      <c r="B451" s="1" t="s">
        <v>675</v>
      </c>
      <c r="C451">
        <v>300</v>
      </c>
      <c r="D451">
        <v>262.2</v>
      </c>
      <c r="E451" s="1" t="s">
        <v>668</v>
      </c>
    </row>
    <row r="452" spans="1:5" x14ac:dyDescent="0.25">
      <c r="A452" s="19">
        <v>45618.470810185187</v>
      </c>
      <c r="B452" s="1" t="s">
        <v>840</v>
      </c>
      <c r="C452">
        <v>100</v>
      </c>
      <c r="D452">
        <v>87.4</v>
      </c>
      <c r="E452" s="1" t="s">
        <v>668</v>
      </c>
    </row>
    <row r="453" spans="1:5" x14ac:dyDescent="0.25">
      <c r="A453" s="19">
        <v>45618.475312499999</v>
      </c>
      <c r="B453" s="1" t="s">
        <v>752</v>
      </c>
      <c r="C453">
        <v>5000</v>
      </c>
      <c r="D453">
        <v>4370</v>
      </c>
      <c r="E453" s="1" t="s">
        <v>668</v>
      </c>
    </row>
    <row r="454" spans="1:5" x14ac:dyDescent="0.25">
      <c r="A454" s="19">
        <v>45618.475717592592</v>
      </c>
      <c r="B454" s="1" t="s">
        <v>873</v>
      </c>
      <c r="C454">
        <v>500</v>
      </c>
      <c r="D454">
        <v>437</v>
      </c>
      <c r="E454" s="1" t="s">
        <v>668</v>
      </c>
    </row>
    <row r="455" spans="1:5" x14ac:dyDescent="0.25">
      <c r="A455" s="19">
        <v>45618.573935185188</v>
      </c>
      <c r="B455" s="1" t="s">
        <v>874</v>
      </c>
      <c r="C455">
        <v>20</v>
      </c>
      <c r="D455">
        <v>17.48</v>
      </c>
      <c r="E455" s="1" t="s">
        <v>668</v>
      </c>
    </row>
    <row r="456" spans="1:5" x14ac:dyDescent="0.25">
      <c r="A456" s="19">
        <v>45618.603761574072</v>
      </c>
      <c r="B456" s="1" t="s">
        <v>875</v>
      </c>
      <c r="C456">
        <v>100</v>
      </c>
      <c r="D456">
        <v>87.4</v>
      </c>
      <c r="E456" s="1" t="s">
        <v>668</v>
      </c>
    </row>
    <row r="457" spans="1:5" x14ac:dyDescent="0.25">
      <c r="A457" s="19">
        <v>45618.663182870368</v>
      </c>
      <c r="B457" s="1" t="s">
        <v>192</v>
      </c>
      <c r="C457">
        <v>100</v>
      </c>
      <c r="D457">
        <v>87.4</v>
      </c>
      <c r="E457" s="1" t="s">
        <v>668</v>
      </c>
    </row>
    <row r="458" spans="1:5" x14ac:dyDescent="0.25">
      <c r="A458" s="19">
        <v>45619.272118055553</v>
      </c>
      <c r="B458" s="1" t="s">
        <v>479</v>
      </c>
      <c r="C458">
        <v>100</v>
      </c>
      <c r="D458">
        <v>87.4</v>
      </c>
      <c r="E458" s="1" t="s">
        <v>668</v>
      </c>
    </row>
    <row r="459" spans="1:5" x14ac:dyDescent="0.25">
      <c r="A459" s="19">
        <v>45619.293275462966</v>
      </c>
      <c r="B459" s="1" t="s">
        <v>479</v>
      </c>
      <c r="C459">
        <v>100</v>
      </c>
      <c r="D459">
        <v>87.4</v>
      </c>
      <c r="E459" s="1" t="s">
        <v>356</v>
      </c>
    </row>
    <row r="460" spans="1:5" x14ac:dyDescent="0.25">
      <c r="A460" s="19">
        <v>45619.354629629626</v>
      </c>
      <c r="B460" s="1" t="s">
        <v>857</v>
      </c>
      <c r="C460">
        <v>10</v>
      </c>
      <c r="D460">
        <v>8.74</v>
      </c>
      <c r="E460" s="1" t="s">
        <v>668</v>
      </c>
    </row>
    <row r="461" spans="1:5" x14ac:dyDescent="0.25">
      <c r="A461" s="19">
        <v>45620.003425925926</v>
      </c>
      <c r="B461" s="1" t="s">
        <v>862</v>
      </c>
      <c r="C461">
        <v>200</v>
      </c>
      <c r="D461">
        <v>174.8</v>
      </c>
      <c r="E461" s="1" t="s">
        <v>668</v>
      </c>
    </row>
    <row r="462" spans="1:5" x14ac:dyDescent="0.25">
      <c r="A462" s="19">
        <v>45620.277719907404</v>
      </c>
      <c r="B462" s="1" t="s">
        <v>479</v>
      </c>
      <c r="C462">
        <v>100</v>
      </c>
      <c r="D462">
        <v>87.4</v>
      </c>
      <c r="E462" s="1" t="s">
        <v>668</v>
      </c>
    </row>
    <row r="463" spans="1:5" x14ac:dyDescent="0.25">
      <c r="A463" s="19">
        <v>45620.298854166664</v>
      </c>
      <c r="B463" s="1" t="s">
        <v>479</v>
      </c>
      <c r="C463">
        <v>100</v>
      </c>
      <c r="D463">
        <v>87.4</v>
      </c>
      <c r="E463" s="1" t="s">
        <v>356</v>
      </c>
    </row>
    <row r="464" spans="1:5" x14ac:dyDescent="0.25">
      <c r="A464" s="19">
        <v>45620.518159722225</v>
      </c>
      <c r="B464" s="1" t="s">
        <v>876</v>
      </c>
      <c r="C464">
        <v>250</v>
      </c>
      <c r="D464">
        <v>218.5</v>
      </c>
      <c r="E464" s="1" t="s">
        <v>668</v>
      </c>
    </row>
    <row r="465" spans="1:5" x14ac:dyDescent="0.25">
      <c r="A465" s="19">
        <v>45620.61440972222</v>
      </c>
      <c r="B465" s="1" t="s">
        <v>877</v>
      </c>
      <c r="C465">
        <v>10</v>
      </c>
      <c r="D465">
        <v>8.74</v>
      </c>
      <c r="E465" s="1" t="s">
        <v>356</v>
      </c>
    </row>
    <row r="466" spans="1:5" x14ac:dyDescent="0.25">
      <c r="A466" s="19">
        <v>45620.801504629628</v>
      </c>
      <c r="B466" s="1" t="s">
        <v>479</v>
      </c>
      <c r="C466">
        <v>100</v>
      </c>
      <c r="D466">
        <v>87.4</v>
      </c>
      <c r="E466" s="1" t="s">
        <v>668</v>
      </c>
    </row>
    <row r="467" spans="1:5" x14ac:dyDescent="0.25">
      <c r="A467" s="19">
        <v>45620.897800925923</v>
      </c>
      <c r="B467" s="1" t="s">
        <v>878</v>
      </c>
      <c r="C467">
        <v>15</v>
      </c>
      <c r="D467">
        <v>13.11</v>
      </c>
      <c r="E467" s="1" t="s">
        <v>668</v>
      </c>
    </row>
    <row r="468" spans="1:5" x14ac:dyDescent="0.25">
      <c r="A468" s="19">
        <v>45620.970266203702</v>
      </c>
      <c r="B468" s="1" t="s">
        <v>219</v>
      </c>
      <c r="C468">
        <v>100</v>
      </c>
      <c r="D468">
        <v>87.4</v>
      </c>
      <c r="E468" s="1" t="s">
        <v>668</v>
      </c>
    </row>
    <row r="469" spans="1:5" x14ac:dyDescent="0.25">
      <c r="A469" s="19">
        <v>45621.313298611109</v>
      </c>
      <c r="B469" s="1" t="s">
        <v>479</v>
      </c>
      <c r="C469">
        <v>100</v>
      </c>
      <c r="D469">
        <v>87.4</v>
      </c>
      <c r="E469" s="1" t="s">
        <v>668</v>
      </c>
    </row>
    <row r="470" spans="1:5" x14ac:dyDescent="0.25">
      <c r="A470" s="19">
        <v>45622.377129629633</v>
      </c>
      <c r="B470" s="1" t="s">
        <v>479</v>
      </c>
      <c r="C470">
        <v>100</v>
      </c>
      <c r="D470">
        <v>87.4</v>
      </c>
      <c r="E470" s="1" t="s">
        <v>668</v>
      </c>
    </row>
    <row r="471" spans="1:5" x14ac:dyDescent="0.25">
      <c r="A471" s="19">
        <v>45622.444074074076</v>
      </c>
      <c r="B471" s="1" t="s">
        <v>560</v>
      </c>
      <c r="C471">
        <v>200</v>
      </c>
      <c r="D471">
        <v>174.8</v>
      </c>
      <c r="E471" s="1" t="s">
        <v>356</v>
      </c>
    </row>
    <row r="472" spans="1:5" x14ac:dyDescent="0.25">
      <c r="A472" s="19">
        <v>45622.616203703707</v>
      </c>
      <c r="B472" s="1" t="s">
        <v>345</v>
      </c>
      <c r="C472">
        <v>500</v>
      </c>
      <c r="D472">
        <v>437</v>
      </c>
      <c r="E472" s="1" t="s">
        <v>668</v>
      </c>
    </row>
    <row r="473" spans="1:5" x14ac:dyDescent="0.25">
      <c r="A473" s="19">
        <v>45622.703912037039</v>
      </c>
      <c r="B473" s="1" t="s">
        <v>879</v>
      </c>
      <c r="C473">
        <v>300</v>
      </c>
      <c r="D473">
        <v>262.2</v>
      </c>
      <c r="E473" s="1" t="s">
        <v>668</v>
      </c>
    </row>
    <row r="474" spans="1:5" x14ac:dyDescent="0.25">
      <c r="A474" s="19">
        <v>45623.334733796299</v>
      </c>
      <c r="B474" s="1" t="s">
        <v>479</v>
      </c>
      <c r="C474">
        <v>100</v>
      </c>
      <c r="D474">
        <v>87.4</v>
      </c>
      <c r="E474" s="1" t="s">
        <v>668</v>
      </c>
    </row>
    <row r="475" spans="1:5" x14ac:dyDescent="0.25">
      <c r="A475" s="19">
        <v>45623.357986111114</v>
      </c>
      <c r="B475" s="1" t="s">
        <v>479</v>
      </c>
      <c r="C475">
        <v>100</v>
      </c>
      <c r="D475">
        <v>87.4</v>
      </c>
      <c r="E475" s="1" t="s">
        <v>356</v>
      </c>
    </row>
    <row r="476" spans="1:5" x14ac:dyDescent="0.25">
      <c r="A476" s="19">
        <v>45624.069745370369</v>
      </c>
      <c r="B476" s="1" t="s">
        <v>880</v>
      </c>
      <c r="C476">
        <v>5</v>
      </c>
      <c r="D476">
        <v>4.37</v>
      </c>
      <c r="E476" s="1" t="s">
        <v>668</v>
      </c>
    </row>
    <row r="477" spans="1:5" x14ac:dyDescent="0.25">
      <c r="A477" s="19">
        <v>45624.379942129628</v>
      </c>
      <c r="B477" s="1" t="s">
        <v>479</v>
      </c>
      <c r="C477">
        <v>100</v>
      </c>
      <c r="D477">
        <v>87.4</v>
      </c>
      <c r="E477" s="1" t="s">
        <v>668</v>
      </c>
    </row>
    <row r="478" spans="1:5" x14ac:dyDescent="0.25">
      <c r="A478" s="19">
        <v>45624.4609837963</v>
      </c>
      <c r="B478" s="1" t="s">
        <v>479</v>
      </c>
      <c r="C478">
        <v>100</v>
      </c>
      <c r="D478">
        <v>87.4</v>
      </c>
      <c r="E478" s="1" t="s">
        <v>356</v>
      </c>
    </row>
    <row r="479" spans="1:5" x14ac:dyDescent="0.25">
      <c r="A479" s="19">
        <v>45624.609675925924</v>
      </c>
      <c r="B479" s="1" t="s">
        <v>881</v>
      </c>
      <c r="C479">
        <v>500</v>
      </c>
      <c r="D479">
        <v>437</v>
      </c>
      <c r="E479" s="1" t="s">
        <v>668</v>
      </c>
    </row>
    <row r="480" spans="1:5" x14ac:dyDescent="0.25">
      <c r="A480" s="19">
        <v>45625.493009259262</v>
      </c>
      <c r="B480" s="1" t="s">
        <v>560</v>
      </c>
      <c r="C480">
        <v>500</v>
      </c>
      <c r="D480">
        <v>437</v>
      </c>
      <c r="E480" s="1" t="s">
        <v>356</v>
      </c>
    </row>
    <row r="481" spans="1:5" x14ac:dyDescent="0.25">
      <c r="A481" s="19">
        <v>45625.508460648147</v>
      </c>
      <c r="B481" s="1" t="s">
        <v>783</v>
      </c>
      <c r="C481">
        <v>5</v>
      </c>
      <c r="D481">
        <v>4.37</v>
      </c>
      <c r="E481" s="1" t="s">
        <v>668</v>
      </c>
    </row>
    <row r="482" spans="1:5" x14ac:dyDescent="0.25">
      <c r="A482" s="19">
        <v>45625.512488425928</v>
      </c>
      <c r="B482" s="1" t="s">
        <v>882</v>
      </c>
      <c r="C482">
        <v>30</v>
      </c>
      <c r="D482">
        <v>26.22</v>
      </c>
      <c r="E482" s="1" t="s">
        <v>356</v>
      </c>
    </row>
    <row r="483" spans="1:5" x14ac:dyDescent="0.25">
      <c r="A483" s="19">
        <v>45625.561030092591</v>
      </c>
      <c r="B483" s="1" t="s">
        <v>883</v>
      </c>
      <c r="C483">
        <v>100</v>
      </c>
      <c r="D483">
        <v>87.4</v>
      </c>
      <c r="E483" s="1" t="s">
        <v>668</v>
      </c>
    </row>
    <row r="484" spans="1:5" x14ac:dyDescent="0.25">
      <c r="A484" s="19">
        <v>45625.568958333337</v>
      </c>
      <c r="B484" s="1" t="s">
        <v>480</v>
      </c>
      <c r="C484">
        <v>100</v>
      </c>
      <c r="D484">
        <v>87.4</v>
      </c>
      <c r="E484" s="1" t="s">
        <v>356</v>
      </c>
    </row>
    <row r="485" spans="1:5" x14ac:dyDescent="0.25">
      <c r="A485" s="19">
        <v>45625.58152777778</v>
      </c>
      <c r="B485" s="1" t="s">
        <v>884</v>
      </c>
      <c r="C485">
        <v>200</v>
      </c>
      <c r="D485">
        <v>174.8</v>
      </c>
      <c r="E485" s="1" t="s">
        <v>356</v>
      </c>
    </row>
    <row r="486" spans="1:5" x14ac:dyDescent="0.25">
      <c r="A486" s="19">
        <v>45625.598657407405</v>
      </c>
      <c r="B486" s="1" t="s">
        <v>461</v>
      </c>
      <c r="C486">
        <v>50</v>
      </c>
      <c r="D486">
        <v>43.7</v>
      </c>
      <c r="E486" s="1" t="s">
        <v>356</v>
      </c>
    </row>
    <row r="487" spans="1:5" x14ac:dyDescent="0.25">
      <c r="A487" s="19">
        <v>45625.688935185186</v>
      </c>
      <c r="B487" s="1" t="s">
        <v>192</v>
      </c>
      <c r="C487">
        <v>10</v>
      </c>
      <c r="D487">
        <v>8.74</v>
      </c>
      <c r="E487" s="1" t="s">
        <v>668</v>
      </c>
    </row>
    <row r="488" spans="1:5" x14ac:dyDescent="0.25">
      <c r="A488" s="19">
        <v>45625.694768518515</v>
      </c>
      <c r="B488" s="1" t="s">
        <v>192</v>
      </c>
      <c r="C488">
        <v>10</v>
      </c>
      <c r="D488">
        <v>8.74</v>
      </c>
      <c r="E488" s="1" t="s">
        <v>356</v>
      </c>
    </row>
    <row r="489" spans="1:5" x14ac:dyDescent="0.25">
      <c r="A489" s="19">
        <v>45626.252395833333</v>
      </c>
      <c r="B489" s="1" t="s">
        <v>479</v>
      </c>
      <c r="C489">
        <v>100</v>
      </c>
      <c r="D489">
        <v>87.4</v>
      </c>
      <c r="E489" s="1" t="s">
        <v>668</v>
      </c>
    </row>
    <row r="490" spans="1:5" x14ac:dyDescent="0.25">
      <c r="A490" s="19">
        <v>45626.271006944444</v>
      </c>
      <c r="B490" s="1" t="s">
        <v>479</v>
      </c>
      <c r="C490">
        <v>100</v>
      </c>
      <c r="D490">
        <v>87.4</v>
      </c>
      <c r="E490" s="1" t="s">
        <v>356</v>
      </c>
    </row>
    <row r="491" spans="1:5" x14ac:dyDescent="0.25">
      <c r="A491" s="19">
        <v>45626.69699074074</v>
      </c>
      <c r="B491" s="1" t="s">
        <v>418</v>
      </c>
      <c r="C491">
        <v>500</v>
      </c>
      <c r="D491">
        <v>437</v>
      </c>
      <c r="E491" s="1" t="s">
        <v>356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42"/>
  <sheetViews>
    <sheetView workbookViewId="0">
      <selection activeCell="E8" sqref="E8"/>
    </sheetView>
  </sheetViews>
  <sheetFormatPr defaultColWidth="32.85546875" defaultRowHeight="15" x14ac:dyDescent="0.25"/>
  <cols>
    <col min="1" max="1" width="15.140625" style="56" customWidth="1"/>
    <col min="2" max="2" width="15.7109375" customWidth="1"/>
    <col min="3" max="3" width="109.140625" style="68" customWidth="1"/>
    <col min="4" max="4" width="32.85546875" style="70"/>
  </cols>
  <sheetData>
    <row r="1" spans="1:4" s="22" customFormat="1" ht="26.25" customHeight="1" x14ac:dyDescent="0.25">
      <c r="A1" s="99" t="s">
        <v>44</v>
      </c>
      <c r="B1" s="100" t="s">
        <v>8</v>
      </c>
      <c r="C1" s="101" t="s">
        <v>9</v>
      </c>
      <c r="D1" s="69"/>
    </row>
    <row r="2" spans="1:4" ht="24" customHeight="1" x14ac:dyDescent="0.25">
      <c r="A2" s="102">
        <v>45597.794351852033</v>
      </c>
      <c r="B2" s="77">
        <v>2.1</v>
      </c>
      <c r="C2" s="78" t="s">
        <v>1240</v>
      </c>
      <c r="D2"/>
    </row>
    <row r="3" spans="1:4" ht="24" customHeight="1" x14ac:dyDescent="0.25">
      <c r="A3" s="102">
        <v>45597.438252314925</v>
      </c>
      <c r="B3" s="77">
        <v>30</v>
      </c>
      <c r="C3" s="78" t="s">
        <v>1241</v>
      </c>
      <c r="D3"/>
    </row>
    <row r="4" spans="1:4" ht="24" customHeight="1" x14ac:dyDescent="0.25">
      <c r="A4" s="102">
        <v>45597.398391203489</v>
      </c>
      <c r="B4" s="77">
        <v>50</v>
      </c>
      <c r="C4" s="78" t="s">
        <v>1242</v>
      </c>
      <c r="D4"/>
    </row>
    <row r="5" spans="1:4" ht="24" customHeight="1" x14ac:dyDescent="0.25">
      <c r="A5" s="102">
        <v>45597.40671296278</v>
      </c>
      <c r="B5" s="77">
        <v>100</v>
      </c>
      <c r="C5" s="78" t="s">
        <v>1243</v>
      </c>
      <c r="D5"/>
    </row>
    <row r="6" spans="1:4" ht="24" customHeight="1" x14ac:dyDescent="0.25">
      <c r="A6" s="102">
        <v>45597.477824074216</v>
      </c>
      <c r="B6" s="77">
        <v>100</v>
      </c>
      <c r="C6" s="78" t="s">
        <v>1244</v>
      </c>
      <c r="D6"/>
    </row>
    <row r="7" spans="1:4" ht="24" customHeight="1" x14ac:dyDescent="0.25">
      <c r="A7" s="102">
        <v>45597.487106481567</v>
      </c>
      <c r="B7" s="77">
        <v>100</v>
      </c>
      <c r="C7" s="78" t="s">
        <v>1245</v>
      </c>
      <c r="D7"/>
    </row>
    <row r="8" spans="1:4" ht="24" customHeight="1" x14ac:dyDescent="0.25">
      <c r="A8" s="102">
        <v>45597.881215277594</v>
      </c>
      <c r="B8" s="77">
        <v>199.2</v>
      </c>
      <c r="C8" s="78" t="s">
        <v>203</v>
      </c>
      <c r="D8"/>
    </row>
    <row r="9" spans="1:4" ht="24" customHeight="1" x14ac:dyDescent="0.25">
      <c r="A9" s="102">
        <v>45597.534131944645</v>
      </c>
      <c r="B9" s="77">
        <v>212</v>
      </c>
      <c r="C9" s="78" t="s">
        <v>1246</v>
      </c>
      <c r="D9"/>
    </row>
    <row r="10" spans="1:4" ht="24" customHeight="1" x14ac:dyDescent="0.25">
      <c r="A10" s="102">
        <v>45597.574016203638</v>
      </c>
      <c r="B10" s="77">
        <v>498</v>
      </c>
      <c r="C10" s="78" t="s">
        <v>76</v>
      </c>
      <c r="D10"/>
    </row>
    <row r="11" spans="1:4" ht="24" customHeight="1" x14ac:dyDescent="0.25">
      <c r="A11" s="102">
        <v>45597.93866898166</v>
      </c>
      <c r="B11" s="77">
        <v>498</v>
      </c>
      <c r="C11" s="78" t="s">
        <v>76</v>
      </c>
      <c r="D11"/>
    </row>
    <row r="12" spans="1:4" ht="24" customHeight="1" x14ac:dyDescent="0.25">
      <c r="A12" s="102">
        <v>45597.969976851717</v>
      </c>
      <c r="B12" s="77">
        <v>498</v>
      </c>
      <c r="C12" s="78" t="s">
        <v>76</v>
      </c>
      <c r="D12"/>
    </row>
    <row r="13" spans="1:4" ht="24" customHeight="1" x14ac:dyDescent="0.25">
      <c r="A13" s="102">
        <v>45597.204814814962</v>
      </c>
      <c r="B13" s="77">
        <v>500</v>
      </c>
      <c r="C13" s="78" t="s">
        <v>1247</v>
      </c>
      <c r="D13"/>
    </row>
    <row r="14" spans="1:4" ht="24" customHeight="1" x14ac:dyDescent="0.25">
      <c r="A14" s="102">
        <v>45597.450462962966</v>
      </c>
      <c r="B14" s="77">
        <v>500</v>
      </c>
      <c r="C14" s="78" t="s">
        <v>1248</v>
      </c>
      <c r="D14"/>
    </row>
    <row r="15" spans="1:4" ht="24" customHeight="1" x14ac:dyDescent="0.25">
      <c r="A15" s="102">
        <v>45597.732465277892</v>
      </c>
      <c r="B15" s="77">
        <v>500</v>
      </c>
      <c r="C15" s="78" t="s">
        <v>1249</v>
      </c>
      <c r="D15"/>
    </row>
    <row r="16" spans="1:4" ht="24" customHeight="1" x14ac:dyDescent="0.25">
      <c r="A16" s="102">
        <v>45597.685208333191</v>
      </c>
      <c r="B16" s="77">
        <v>996</v>
      </c>
      <c r="C16" s="78" t="s">
        <v>79</v>
      </c>
      <c r="D16"/>
    </row>
    <row r="17" spans="1:4" ht="24" customHeight="1" x14ac:dyDescent="0.25">
      <c r="A17" s="102">
        <v>45597.75848379638</v>
      </c>
      <c r="B17" s="77">
        <v>996</v>
      </c>
      <c r="C17" s="78" t="s">
        <v>79</v>
      </c>
      <c r="D17"/>
    </row>
    <row r="18" spans="1:4" ht="24" customHeight="1" x14ac:dyDescent="0.25">
      <c r="A18" s="102">
        <v>45597.473194444552</v>
      </c>
      <c r="B18" s="77">
        <v>1000</v>
      </c>
      <c r="C18" s="78" t="s">
        <v>502</v>
      </c>
      <c r="D18"/>
    </row>
    <row r="19" spans="1:4" ht="24" customHeight="1" x14ac:dyDescent="0.25">
      <c r="A19" s="102">
        <v>45597.698229166679</v>
      </c>
      <c r="B19" s="77">
        <v>1170</v>
      </c>
      <c r="C19" s="78" t="s">
        <v>1250</v>
      </c>
      <c r="D19"/>
    </row>
    <row r="20" spans="1:4" ht="24" customHeight="1" x14ac:dyDescent="0.25">
      <c r="A20" s="102">
        <v>45597.9453125</v>
      </c>
      <c r="B20" s="77">
        <v>1500</v>
      </c>
      <c r="C20" s="78" t="s">
        <v>1251</v>
      </c>
      <c r="D20"/>
    </row>
    <row r="21" spans="1:4" ht="24" customHeight="1" x14ac:dyDescent="0.25">
      <c r="A21" s="102">
        <v>45597.428958333563</v>
      </c>
      <c r="B21" s="77">
        <v>2000</v>
      </c>
      <c r="C21" s="78" t="s">
        <v>64</v>
      </c>
      <c r="D21"/>
    </row>
    <row r="22" spans="1:4" ht="24" customHeight="1" x14ac:dyDescent="0.25">
      <c r="A22" s="102">
        <v>45597.833738425747</v>
      </c>
      <c r="B22" s="77">
        <v>2988</v>
      </c>
      <c r="C22" s="78" t="s">
        <v>354</v>
      </c>
      <c r="D22"/>
    </row>
    <row r="23" spans="1:4" ht="24" customHeight="1" x14ac:dyDescent="0.25">
      <c r="A23" s="102">
        <v>45597.52193287015</v>
      </c>
      <c r="B23" s="77">
        <v>8943.6</v>
      </c>
      <c r="C23" s="78" t="s">
        <v>1252</v>
      </c>
      <c r="D23"/>
    </row>
    <row r="24" spans="1:4" ht="24" customHeight="1" x14ac:dyDescent="0.25">
      <c r="A24" s="102">
        <v>45597.575011574198</v>
      </c>
      <c r="B24" s="77">
        <v>46140</v>
      </c>
      <c r="C24" s="78" t="s">
        <v>1253</v>
      </c>
      <c r="D24"/>
    </row>
    <row r="25" spans="1:4" ht="24" customHeight="1" x14ac:dyDescent="0.25">
      <c r="A25" s="102">
        <v>45598.754317129496</v>
      </c>
      <c r="B25" s="77">
        <v>1</v>
      </c>
      <c r="C25" s="78" t="s">
        <v>1254</v>
      </c>
      <c r="D25"/>
    </row>
    <row r="26" spans="1:4" ht="24" customHeight="1" x14ac:dyDescent="0.25">
      <c r="A26" s="102">
        <v>45598.083935185336</v>
      </c>
      <c r="B26" s="77">
        <v>2</v>
      </c>
      <c r="C26" s="78" t="s">
        <v>64</v>
      </c>
      <c r="D26"/>
    </row>
    <row r="27" spans="1:4" ht="24" customHeight="1" x14ac:dyDescent="0.25">
      <c r="A27" s="102">
        <v>45598.650868055411</v>
      </c>
      <c r="B27" s="77">
        <v>29.88</v>
      </c>
      <c r="C27" s="78" t="s">
        <v>1255</v>
      </c>
      <c r="D27"/>
    </row>
    <row r="28" spans="1:4" ht="24" customHeight="1" x14ac:dyDescent="0.25">
      <c r="A28" s="102">
        <v>45598.75355324056</v>
      </c>
      <c r="B28" s="77">
        <v>200</v>
      </c>
      <c r="C28" s="78" t="s">
        <v>64</v>
      </c>
      <c r="D28"/>
    </row>
    <row r="29" spans="1:4" ht="24" customHeight="1" x14ac:dyDescent="0.25">
      <c r="A29" s="102">
        <v>45598.753958333284</v>
      </c>
      <c r="B29" s="77">
        <v>200</v>
      </c>
      <c r="C29" s="78" t="s">
        <v>64</v>
      </c>
      <c r="D29"/>
    </row>
    <row r="30" spans="1:4" ht="24" customHeight="1" x14ac:dyDescent="0.25">
      <c r="A30" s="102">
        <v>45598.337349536829</v>
      </c>
      <c r="B30" s="77">
        <v>210</v>
      </c>
      <c r="C30" s="78" t="s">
        <v>64</v>
      </c>
      <c r="D30"/>
    </row>
    <row r="31" spans="1:4" ht="24" customHeight="1" x14ac:dyDescent="0.25">
      <c r="A31" s="102">
        <v>45598.396157407202</v>
      </c>
      <c r="B31" s="77">
        <v>498</v>
      </c>
      <c r="C31" s="78" t="s">
        <v>76</v>
      </c>
      <c r="D31"/>
    </row>
    <row r="32" spans="1:4" ht="24" customHeight="1" x14ac:dyDescent="0.25">
      <c r="A32" s="102">
        <v>45598.487268518656</v>
      </c>
      <c r="B32" s="77">
        <v>498</v>
      </c>
      <c r="C32" s="78" t="s">
        <v>76</v>
      </c>
      <c r="D32"/>
    </row>
    <row r="33" spans="1:4" ht="24" customHeight="1" x14ac:dyDescent="0.25">
      <c r="A33" s="102">
        <v>45598.556076388806</v>
      </c>
      <c r="B33" s="77">
        <v>498</v>
      </c>
      <c r="C33" s="78" t="s">
        <v>76</v>
      </c>
      <c r="D33"/>
    </row>
    <row r="34" spans="1:4" ht="24" customHeight="1" x14ac:dyDescent="0.25">
      <c r="A34" s="102">
        <v>45598.575347222388</v>
      </c>
      <c r="B34" s="77">
        <v>500</v>
      </c>
      <c r="C34" s="78" t="s">
        <v>1256</v>
      </c>
      <c r="D34"/>
    </row>
    <row r="35" spans="1:4" ht="24" customHeight="1" x14ac:dyDescent="0.25">
      <c r="A35" s="102">
        <v>45598.893634259235</v>
      </c>
      <c r="B35" s="77">
        <v>2988</v>
      </c>
      <c r="C35" s="78" t="s">
        <v>354</v>
      </c>
      <c r="D35"/>
    </row>
    <row r="36" spans="1:4" ht="24" customHeight="1" x14ac:dyDescent="0.25">
      <c r="A36" s="102">
        <v>45598.242731481325</v>
      </c>
      <c r="B36" s="77">
        <v>3217.5</v>
      </c>
      <c r="C36" s="78" t="s">
        <v>1257</v>
      </c>
      <c r="D36"/>
    </row>
    <row r="37" spans="1:4" ht="24" customHeight="1" x14ac:dyDescent="0.25">
      <c r="A37" s="102">
        <v>45598.587256944273</v>
      </c>
      <c r="B37" s="77">
        <v>5899.5</v>
      </c>
      <c r="C37" s="78" t="s">
        <v>1258</v>
      </c>
      <c r="D37"/>
    </row>
    <row r="38" spans="1:4" ht="24" customHeight="1" x14ac:dyDescent="0.25">
      <c r="A38" s="102">
        <v>45598.658414351754</v>
      </c>
      <c r="B38" s="77">
        <v>18824.400000000001</v>
      </c>
      <c r="C38" s="78" t="s">
        <v>1259</v>
      </c>
      <c r="D38"/>
    </row>
    <row r="39" spans="1:4" ht="24" customHeight="1" x14ac:dyDescent="0.25">
      <c r="A39" s="102">
        <v>45598.45847222209</v>
      </c>
      <c r="B39" s="77">
        <v>65645.56</v>
      </c>
      <c r="C39" s="78" t="s">
        <v>1260</v>
      </c>
      <c r="D39"/>
    </row>
    <row r="40" spans="1:4" ht="24" customHeight="1" x14ac:dyDescent="0.25">
      <c r="A40" s="102">
        <v>45598.503935185261</v>
      </c>
      <c r="B40" s="77">
        <v>87018.01</v>
      </c>
      <c r="C40" s="78" t="s">
        <v>1261</v>
      </c>
      <c r="D40"/>
    </row>
    <row r="41" spans="1:4" ht="24" customHeight="1" x14ac:dyDescent="0.25">
      <c r="A41" s="102">
        <v>45599.458159722388</v>
      </c>
      <c r="B41" s="77">
        <v>348.6</v>
      </c>
      <c r="C41" s="78" t="s">
        <v>1262</v>
      </c>
      <c r="D41"/>
    </row>
    <row r="42" spans="1:4" ht="24" customHeight="1" x14ac:dyDescent="0.25">
      <c r="A42" s="102">
        <v>45599.539641203824</v>
      </c>
      <c r="B42" s="77">
        <v>467</v>
      </c>
      <c r="C42" s="78" t="s">
        <v>503</v>
      </c>
      <c r="D42"/>
    </row>
    <row r="43" spans="1:4" ht="24" customHeight="1" x14ac:dyDescent="0.25">
      <c r="A43" s="102">
        <v>45599.80335648125</v>
      </c>
      <c r="B43" s="77">
        <v>498</v>
      </c>
      <c r="C43" s="78" t="s">
        <v>76</v>
      </c>
      <c r="D43"/>
    </row>
    <row r="44" spans="1:4" ht="24" customHeight="1" x14ac:dyDescent="0.25">
      <c r="A44" s="102">
        <v>45599.459999999963</v>
      </c>
      <c r="B44" s="77">
        <v>996</v>
      </c>
      <c r="C44" s="78" t="s">
        <v>79</v>
      </c>
      <c r="D44"/>
    </row>
    <row r="45" spans="1:4" ht="24" customHeight="1" x14ac:dyDescent="0.25">
      <c r="A45" s="102">
        <v>45599.463807870168</v>
      </c>
      <c r="B45" s="77">
        <v>996</v>
      </c>
      <c r="C45" s="78" t="s">
        <v>79</v>
      </c>
      <c r="D45"/>
    </row>
    <row r="46" spans="1:4" ht="24" customHeight="1" x14ac:dyDescent="0.25">
      <c r="A46" s="102">
        <v>45599.24009259278</v>
      </c>
      <c r="B46" s="77">
        <v>2242.5</v>
      </c>
      <c r="C46" s="78" t="s">
        <v>1263</v>
      </c>
      <c r="D46"/>
    </row>
    <row r="47" spans="1:4" ht="24" customHeight="1" x14ac:dyDescent="0.25">
      <c r="A47" s="102">
        <v>45600.841226852033</v>
      </c>
      <c r="B47" s="77">
        <v>298.8</v>
      </c>
      <c r="C47" s="78" t="s">
        <v>78</v>
      </c>
      <c r="D47"/>
    </row>
    <row r="48" spans="1:4" ht="24" customHeight="1" x14ac:dyDescent="0.25">
      <c r="A48" s="102">
        <v>45601.445277777966</v>
      </c>
      <c r="B48" s="77">
        <v>30</v>
      </c>
      <c r="C48" s="78" t="s">
        <v>1264</v>
      </c>
      <c r="D48"/>
    </row>
    <row r="49" spans="1:4" ht="24" customHeight="1" x14ac:dyDescent="0.25">
      <c r="A49" s="102">
        <v>45601.038738425821</v>
      </c>
      <c r="B49" s="77">
        <v>50</v>
      </c>
      <c r="C49" s="78" t="s">
        <v>1265</v>
      </c>
      <c r="D49"/>
    </row>
    <row r="50" spans="1:4" ht="24" customHeight="1" x14ac:dyDescent="0.25">
      <c r="A50" s="102">
        <v>45601.04820601875</v>
      </c>
      <c r="B50" s="77">
        <v>50</v>
      </c>
      <c r="C50" s="78" t="s">
        <v>1266</v>
      </c>
      <c r="D50"/>
    </row>
    <row r="51" spans="1:4" ht="24" customHeight="1" x14ac:dyDescent="0.25">
      <c r="A51" s="102">
        <v>45601.479537037201</v>
      </c>
      <c r="B51" s="77">
        <v>50</v>
      </c>
      <c r="C51" s="78" t="s">
        <v>1267</v>
      </c>
      <c r="D51"/>
    </row>
    <row r="52" spans="1:4" ht="24" customHeight="1" x14ac:dyDescent="0.25">
      <c r="A52" s="102">
        <v>45601.341192129534</v>
      </c>
      <c r="B52" s="77">
        <v>68.72</v>
      </c>
      <c r="C52" s="78" t="s">
        <v>1268</v>
      </c>
      <c r="D52"/>
    </row>
    <row r="53" spans="1:4" ht="24" customHeight="1" x14ac:dyDescent="0.25">
      <c r="A53" s="102">
        <v>45601.130497685168</v>
      </c>
      <c r="B53" s="77">
        <v>82</v>
      </c>
      <c r="C53" s="78" t="s">
        <v>64</v>
      </c>
      <c r="D53"/>
    </row>
    <row r="54" spans="1:4" ht="24" customHeight="1" x14ac:dyDescent="0.25">
      <c r="A54" s="102">
        <v>45601.037465277594</v>
      </c>
      <c r="B54" s="77">
        <v>100</v>
      </c>
      <c r="C54" s="78" t="s">
        <v>1269</v>
      </c>
      <c r="D54"/>
    </row>
    <row r="55" spans="1:4" ht="24" customHeight="1" x14ac:dyDescent="0.25">
      <c r="A55" s="102">
        <v>45601.038379629608</v>
      </c>
      <c r="B55" s="77">
        <v>100</v>
      </c>
      <c r="C55" s="78" t="s">
        <v>1270</v>
      </c>
      <c r="D55"/>
    </row>
    <row r="56" spans="1:4" ht="24" customHeight="1" x14ac:dyDescent="0.25">
      <c r="A56" s="102">
        <v>45601.039618055336</v>
      </c>
      <c r="B56" s="77">
        <v>100</v>
      </c>
      <c r="C56" s="78" t="s">
        <v>1271</v>
      </c>
      <c r="D56"/>
    </row>
    <row r="57" spans="1:4" ht="24" customHeight="1" x14ac:dyDescent="0.25">
      <c r="A57" s="102">
        <v>45601.525312500075</v>
      </c>
      <c r="B57" s="77">
        <v>195.4</v>
      </c>
      <c r="C57" s="78" t="s">
        <v>1272</v>
      </c>
      <c r="D57"/>
    </row>
    <row r="58" spans="1:4" ht="24" customHeight="1" x14ac:dyDescent="0.25">
      <c r="A58" s="102">
        <v>45601.03856481472</v>
      </c>
      <c r="B58" s="77">
        <v>200</v>
      </c>
      <c r="C58" s="78" t="s">
        <v>1273</v>
      </c>
      <c r="D58"/>
    </row>
    <row r="59" spans="1:4" ht="24" customHeight="1" x14ac:dyDescent="0.25">
      <c r="A59" s="102">
        <v>45601.871932870243</v>
      </c>
      <c r="B59" s="77">
        <v>202</v>
      </c>
      <c r="C59" s="78" t="s">
        <v>64</v>
      </c>
      <c r="D59"/>
    </row>
    <row r="60" spans="1:4" ht="24" customHeight="1" x14ac:dyDescent="0.25">
      <c r="A60" s="102">
        <v>45601.217615740839</v>
      </c>
      <c r="B60" s="77">
        <v>292.5</v>
      </c>
      <c r="C60" s="78" t="s">
        <v>1274</v>
      </c>
      <c r="D60"/>
    </row>
    <row r="61" spans="1:4" ht="24" customHeight="1" x14ac:dyDescent="0.25">
      <c r="A61" s="102">
        <v>45601.784548610914</v>
      </c>
      <c r="B61" s="77">
        <v>298.8</v>
      </c>
      <c r="C61" s="78" t="s">
        <v>78</v>
      </c>
      <c r="D61"/>
    </row>
    <row r="62" spans="1:4" ht="24" customHeight="1" x14ac:dyDescent="0.25">
      <c r="A62" s="102">
        <v>45601.840428240597</v>
      </c>
      <c r="B62" s="77">
        <v>298.8</v>
      </c>
      <c r="C62" s="78" t="s">
        <v>78</v>
      </c>
      <c r="D62"/>
    </row>
    <row r="63" spans="1:4" ht="24" customHeight="1" x14ac:dyDescent="0.25">
      <c r="A63" s="102">
        <v>45601.540798611008</v>
      </c>
      <c r="B63" s="77">
        <v>300</v>
      </c>
      <c r="C63" s="78" t="s">
        <v>1275</v>
      </c>
      <c r="D63"/>
    </row>
    <row r="64" spans="1:4" ht="24" customHeight="1" x14ac:dyDescent="0.25">
      <c r="A64" s="102">
        <v>45601.963854166679</v>
      </c>
      <c r="B64" s="77">
        <v>996</v>
      </c>
      <c r="C64" s="78" t="s">
        <v>79</v>
      </c>
      <c r="D64"/>
    </row>
    <row r="65" spans="1:4" ht="24" customHeight="1" x14ac:dyDescent="0.25">
      <c r="A65" s="102">
        <v>45601.040833333507</v>
      </c>
      <c r="B65" s="77">
        <v>1000</v>
      </c>
      <c r="C65" s="78" t="s">
        <v>1276</v>
      </c>
      <c r="D65"/>
    </row>
    <row r="66" spans="1:4" ht="24" customHeight="1" x14ac:dyDescent="0.25">
      <c r="A66" s="102">
        <v>45601.62416666653</v>
      </c>
      <c r="B66" s="77">
        <v>1000</v>
      </c>
      <c r="C66" s="78" t="s">
        <v>60</v>
      </c>
      <c r="D66"/>
    </row>
    <row r="67" spans="1:4" ht="24" customHeight="1" x14ac:dyDescent="0.25">
      <c r="A67" s="102">
        <v>45601.040960648097</v>
      </c>
      <c r="B67" s="77">
        <v>1500</v>
      </c>
      <c r="C67" s="78" t="s">
        <v>1277</v>
      </c>
      <c r="D67"/>
    </row>
    <row r="68" spans="1:4" ht="24" customHeight="1" x14ac:dyDescent="0.25">
      <c r="A68" s="102">
        <v>45601.038333333563</v>
      </c>
      <c r="B68" s="77">
        <v>2000</v>
      </c>
      <c r="C68" s="78" t="s">
        <v>1278</v>
      </c>
      <c r="D68"/>
    </row>
    <row r="69" spans="1:4" ht="24" customHeight="1" x14ac:dyDescent="0.25">
      <c r="A69" s="102">
        <v>45601.040347222239</v>
      </c>
      <c r="B69" s="77">
        <v>2000</v>
      </c>
      <c r="C69" s="78" t="s">
        <v>1279</v>
      </c>
      <c r="D69"/>
    </row>
    <row r="70" spans="1:4" ht="24" customHeight="1" x14ac:dyDescent="0.25">
      <c r="A70" s="102">
        <v>45601.441817129496</v>
      </c>
      <c r="B70" s="77">
        <v>5000</v>
      </c>
      <c r="C70" s="78" t="s">
        <v>1280</v>
      </c>
      <c r="D70"/>
    </row>
    <row r="71" spans="1:4" ht="24" customHeight="1" x14ac:dyDescent="0.25">
      <c r="A71" s="102">
        <v>45601.872118055355</v>
      </c>
      <c r="B71" s="77">
        <v>5000</v>
      </c>
      <c r="C71" s="78" t="s">
        <v>1281</v>
      </c>
      <c r="D71"/>
    </row>
    <row r="72" spans="1:4" ht="24" customHeight="1" x14ac:dyDescent="0.25">
      <c r="A72" s="102">
        <v>45601.513148148078</v>
      </c>
      <c r="B72" s="77">
        <v>8162.6</v>
      </c>
      <c r="C72" s="78" t="s">
        <v>1282</v>
      </c>
      <c r="D72"/>
    </row>
    <row r="73" spans="1:4" ht="24" customHeight="1" x14ac:dyDescent="0.25">
      <c r="A73" s="102">
        <v>45601.264131944627</v>
      </c>
      <c r="B73" s="77">
        <v>10000</v>
      </c>
      <c r="C73" s="78" t="s">
        <v>260</v>
      </c>
      <c r="D73"/>
    </row>
    <row r="74" spans="1:4" ht="24" customHeight="1" x14ac:dyDescent="0.25">
      <c r="A74" s="102">
        <v>45601.525162036996</v>
      </c>
      <c r="B74" s="77">
        <v>12997.4</v>
      </c>
      <c r="C74" s="78" t="s">
        <v>1283</v>
      </c>
      <c r="D74"/>
    </row>
    <row r="75" spans="1:4" ht="24" customHeight="1" x14ac:dyDescent="0.25">
      <c r="A75" s="102">
        <v>45601.546770833433</v>
      </c>
      <c r="B75" s="77">
        <v>41985</v>
      </c>
      <c r="C75" s="78" t="s">
        <v>1284</v>
      </c>
      <c r="D75"/>
    </row>
    <row r="76" spans="1:4" ht="24" customHeight="1" x14ac:dyDescent="0.25">
      <c r="A76" s="102">
        <v>45602.527997685131</v>
      </c>
      <c r="B76" s="77">
        <v>1</v>
      </c>
      <c r="C76" s="78" t="s">
        <v>1254</v>
      </c>
      <c r="D76"/>
    </row>
    <row r="77" spans="1:4" ht="24" customHeight="1" x14ac:dyDescent="0.25">
      <c r="A77" s="102">
        <v>45602.527094907593</v>
      </c>
      <c r="B77" s="77">
        <v>43.82</v>
      </c>
      <c r="C77" s="78" t="s">
        <v>1285</v>
      </c>
      <c r="D77"/>
    </row>
    <row r="78" spans="1:4" ht="24" customHeight="1" x14ac:dyDescent="0.25">
      <c r="A78" s="102">
        <v>45602.48613425903</v>
      </c>
      <c r="B78" s="77">
        <v>50</v>
      </c>
      <c r="C78" s="78" t="s">
        <v>1286</v>
      </c>
      <c r="D78"/>
    </row>
    <row r="79" spans="1:4" ht="24" customHeight="1" x14ac:dyDescent="0.25">
      <c r="A79" s="102">
        <v>45602.486886573955</v>
      </c>
      <c r="B79" s="77">
        <v>100</v>
      </c>
      <c r="C79" s="78" t="s">
        <v>1287</v>
      </c>
      <c r="D79"/>
    </row>
    <row r="80" spans="1:4" ht="24" customHeight="1" x14ac:dyDescent="0.25">
      <c r="A80" s="102">
        <v>45602.611238426063</v>
      </c>
      <c r="B80" s="77">
        <v>145.96</v>
      </c>
      <c r="C80" s="78" t="s">
        <v>1288</v>
      </c>
      <c r="D80"/>
    </row>
    <row r="81" spans="1:4" ht="24" customHeight="1" x14ac:dyDescent="0.25">
      <c r="A81" s="102">
        <v>45602.469131944235</v>
      </c>
      <c r="B81" s="77">
        <v>201.15</v>
      </c>
      <c r="C81" s="78" t="s">
        <v>64</v>
      </c>
      <c r="D81"/>
    </row>
    <row r="82" spans="1:4" ht="24" customHeight="1" x14ac:dyDescent="0.25">
      <c r="A82" s="102">
        <v>45602.627141203731</v>
      </c>
      <c r="B82" s="77">
        <v>249</v>
      </c>
      <c r="C82" s="78" t="s">
        <v>1289</v>
      </c>
      <c r="D82"/>
    </row>
    <row r="83" spans="1:4" ht="24" customHeight="1" x14ac:dyDescent="0.25">
      <c r="A83" s="102">
        <v>45602.544502314646</v>
      </c>
      <c r="B83" s="77">
        <v>300</v>
      </c>
      <c r="C83" s="78" t="s">
        <v>64</v>
      </c>
      <c r="D83"/>
    </row>
    <row r="84" spans="1:4" ht="24" customHeight="1" x14ac:dyDescent="0.25">
      <c r="A84" s="102">
        <v>45602.547824074049</v>
      </c>
      <c r="B84" s="77">
        <v>300</v>
      </c>
      <c r="C84" s="78" t="s">
        <v>1290</v>
      </c>
      <c r="D84"/>
    </row>
    <row r="85" spans="1:4" ht="24" customHeight="1" x14ac:dyDescent="0.25">
      <c r="A85" s="102">
        <v>45602.845532407518</v>
      </c>
      <c r="B85" s="77">
        <v>498</v>
      </c>
      <c r="C85" s="78" t="s">
        <v>76</v>
      </c>
      <c r="D85"/>
    </row>
    <row r="86" spans="1:4" ht="24" customHeight="1" x14ac:dyDescent="0.25">
      <c r="A86" s="102">
        <v>45602.851666666567</v>
      </c>
      <c r="B86" s="77">
        <v>597.6</v>
      </c>
      <c r="C86" s="78" t="s">
        <v>1291</v>
      </c>
      <c r="D86"/>
    </row>
    <row r="87" spans="1:4" ht="24" customHeight="1" x14ac:dyDescent="0.25">
      <c r="A87" s="102">
        <v>45602.407280092593</v>
      </c>
      <c r="B87" s="77">
        <v>996</v>
      </c>
      <c r="C87" s="78" t="s">
        <v>79</v>
      </c>
      <c r="D87"/>
    </row>
    <row r="88" spans="1:4" ht="24" customHeight="1" x14ac:dyDescent="0.25">
      <c r="A88" s="102">
        <v>45602.343726851977</v>
      </c>
      <c r="B88" s="77">
        <v>4582.5</v>
      </c>
      <c r="C88" s="78" t="s">
        <v>1292</v>
      </c>
      <c r="D88"/>
    </row>
    <row r="89" spans="1:4" ht="24" customHeight="1" x14ac:dyDescent="0.25">
      <c r="A89" s="102">
        <v>45602.588587963022</v>
      </c>
      <c r="B89" s="77">
        <v>50000</v>
      </c>
      <c r="C89" s="78" t="s">
        <v>1293</v>
      </c>
      <c r="D89"/>
    </row>
    <row r="90" spans="1:4" ht="24" customHeight="1" x14ac:dyDescent="0.25">
      <c r="A90" s="102">
        <v>45602.551006944384</v>
      </c>
      <c r="B90" s="77">
        <v>63539.3</v>
      </c>
      <c r="C90" s="78" t="s">
        <v>1294</v>
      </c>
      <c r="D90"/>
    </row>
    <row r="91" spans="1:4" ht="24" customHeight="1" x14ac:dyDescent="0.25">
      <c r="A91" s="102">
        <v>45603.543923611287</v>
      </c>
      <c r="B91" s="77">
        <v>36.85</v>
      </c>
      <c r="C91" s="78" t="s">
        <v>1295</v>
      </c>
      <c r="D91"/>
    </row>
    <row r="92" spans="1:4" ht="24" customHeight="1" x14ac:dyDescent="0.25">
      <c r="A92" s="102">
        <v>45603.566041666549</v>
      </c>
      <c r="B92" s="77">
        <v>43.7</v>
      </c>
      <c r="C92" s="78" t="s">
        <v>1296</v>
      </c>
      <c r="D92"/>
    </row>
    <row r="93" spans="1:4" ht="24" customHeight="1" x14ac:dyDescent="0.25">
      <c r="A93" s="102">
        <v>45603.484224536922</v>
      </c>
      <c r="B93" s="77">
        <v>99.6</v>
      </c>
      <c r="C93" s="78" t="s">
        <v>75</v>
      </c>
      <c r="D93"/>
    </row>
    <row r="94" spans="1:4" ht="24" customHeight="1" x14ac:dyDescent="0.25">
      <c r="A94" s="102">
        <v>45603.485868055373</v>
      </c>
      <c r="B94" s="77">
        <v>99.6</v>
      </c>
      <c r="C94" s="78" t="s">
        <v>75</v>
      </c>
      <c r="D94"/>
    </row>
    <row r="95" spans="1:4" ht="24" customHeight="1" x14ac:dyDescent="0.25">
      <c r="A95" s="102">
        <v>45603.544386574067</v>
      </c>
      <c r="B95" s="77">
        <v>99.6</v>
      </c>
      <c r="C95" s="78" t="s">
        <v>75</v>
      </c>
      <c r="D95"/>
    </row>
    <row r="96" spans="1:4" ht="24" customHeight="1" x14ac:dyDescent="0.25">
      <c r="A96" s="102">
        <v>45603.549525463022</v>
      </c>
      <c r="B96" s="77">
        <v>99.6</v>
      </c>
      <c r="C96" s="78" t="s">
        <v>75</v>
      </c>
      <c r="D96"/>
    </row>
    <row r="97" spans="1:4" ht="24" customHeight="1" x14ac:dyDescent="0.25">
      <c r="A97" s="102">
        <v>45603.551365740597</v>
      </c>
      <c r="B97" s="77">
        <v>99.6</v>
      </c>
      <c r="C97" s="78" t="s">
        <v>75</v>
      </c>
      <c r="D97"/>
    </row>
    <row r="98" spans="1:4" ht="24" customHeight="1" x14ac:dyDescent="0.25">
      <c r="A98" s="102">
        <v>45603.552581018303</v>
      </c>
      <c r="B98" s="77">
        <v>99.6</v>
      </c>
      <c r="C98" s="78" t="s">
        <v>75</v>
      </c>
      <c r="D98"/>
    </row>
    <row r="99" spans="1:4" ht="24" customHeight="1" x14ac:dyDescent="0.25">
      <c r="A99" s="102">
        <v>45603.569467592519</v>
      </c>
      <c r="B99" s="77">
        <v>99.6</v>
      </c>
      <c r="C99" s="78" t="s">
        <v>75</v>
      </c>
      <c r="D99"/>
    </row>
    <row r="100" spans="1:4" ht="24" customHeight="1" x14ac:dyDescent="0.25">
      <c r="A100" s="102">
        <v>45603.574837963097</v>
      </c>
      <c r="B100" s="77">
        <v>99.6</v>
      </c>
      <c r="C100" s="78" t="s">
        <v>75</v>
      </c>
      <c r="D100"/>
    </row>
    <row r="101" spans="1:4" ht="24" customHeight="1" x14ac:dyDescent="0.25">
      <c r="A101" s="102">
        <v>45603.57565972209</v>
      </c>
      <c r="B101" s="77">
        <v>99.6</v>
      </c>
      <c r="C101" s="78" t="s">
        <v>75</v>
      </c>
      <c r="D101"/>
    </row>
    <row r="102" spans="1:4" ht="24" customHeight="1" x14ac:dyDescent="0.25">
      <c r="A102" s="102">
        <v>45603.587071759161</v>
      </c>
      <c r="B102" s="77">
        <v>99.6</v>
      </c>
      <c r="C102" s="78" t="s">
        <v>75</v>
      </c>
      <c r="D102"/>
    </row>
    <row r="103" spans="1:4" ht="24" customHeight="1" x14ac:dyDescent="0.25">
      <c r="A103" s="102">
        <v>45603.617488426156</v>
      </c>
      <c r="B103" s="77">
        <v>99.6</v>
      </c>
      <c r="C103" s="78" t="s">
        <v>75</v>
      </c>
      <c r="D103"/>
    </row>
    <row r="104" spans="1:4" ht="24" customHeight="1" x14ac:dyDescent="0.25">
      <c r="A104" s="102">
        <v>45603.621400462929</v>
      </c>
      <c r="B104" s="77">
        <v>99.6</v>
      </c>
      <c r="C104" s="78" t="s">
        <v>75</v>
      </c>
      <c r="D104"/>
    </row>
    <row r="105" spans="1:4" ht="24" customHeight="1" x14ac:dyDescent="0.25">
      <c r="A105" s="102">
        <v>45603.630949073937</v>
      </c>
      <c r="B105" s="77">
        <v>99.6</v>
      </c>
      <c r="C105" s="78" t="s">
        <v>75</v>
      </c>
      <c r="D105"/>
    </row>
    <row r="106" spans="1:4" ht="24" customHeight="1" x14ac:dyDescent="0.25">
      <c r="A106" s="102">
        <v>45603.637291666586</v>
      </c>
      <c r="B106" s="77">
        <v>99.6</v>
      </c>
      <c r="C106" s="78" t="s">
        <v>75</v>
      </c>
      <c r="D106"/>
    </row>
    <row r="107" spans="1:4" ht="24" customHeight="1" x14ac:dyDescent="0.25">
      <c r="A107" s="102">
        <v>45603.652719907463</v>
      </c>
      <c r="B107" s="77">
        <v>99.6</v>
      </c>
      <c r="C107" s="78" t="s">
        <v>75</v>
      </c>
      <c r="D107"/>
    </row>
    <row r="108" spans="1:4" ht="24" customHeight="1" x14ac:dyDescent="0.25">
      <c r="A108" s="102">
        <v>45603.400937499944</v>
      </c>
      <c r="B108" s="77">
        <v>100</v>
      </c>
      <c r="C108" s="78" t="s">
        <v>1297</v>
      </c>
      <c r="D108"/>
    </row>
    <row r="109" spans="1:4" ht="24" customHeight="1" x14ac:dyDescent="0.25">
      <c r="A109" s="102">
        <v>45603.484444444533</v>
      </c>
      <c r="B109" s="77">
        <v>149.4</v>
      </c>
      <c r="C109" s="78" t="s">
        <v>262</v>
      </c>
      <c r="D109"/>
    </row>
    <row r="110" spans="1:4" ht="24" customHeight="1" x14ac:dyDescent="0.25">
      <c r="A110" s="102">
        <v>45603.509155092761</v>
      </c>
      <c r="B110" s="77">
        <v>149.4</v>
      </c>
      <c r="C110" s="78" t="s">
        <v>262</v>
      </c>
      <c r="D110"/>
    </row>
    <row r="111" spans="1:4" ht="24" customHeight="1" x14ac:dyDescent="0.25">
      <c r="A111" s="102">
        <v>45603.512314814609</v>
      </c>
      <c r="B111" s="77">
        <v>149.4</v>
      </c>
      <c r="C111" s="78" t="s">
        <v>262</v>
      </c>
      <c r="D111"/>
    </row>
    <row r="112" spans="1:4" ht="24" customHeight="1" x14ac:dyDescent="0.25">
      <c r="A112" s="102">
        <v>45603.52849537041</v>
      </c>
      <c r="B112" s="77">
        <v>149.4</v>
      </c>
      <c r="C112" s="78" t="s">
        <v>262</v>
      </c>
      <c r="D112"/>
    </row>
    <row r="113" spans="1:4" ht="24" customHeight="1" x14ac:dyDescent="0.25">
      <c r="A113" s="102">
        <v>45603.55644675903</v>
      </c>
      <c r="B113" s="77">
        <v>149.4</v>
      </c>
      <c r="C113" s="78" t="s">
        <v>262</v>
      </c>
      <c r="D113"/>
    </row>
    <row r="114" spans="1:4" ht="24" customHeight="1" x14ac:dyDescent="0.25">
      <c r="A114" s="102">
        <v>45603.562222222332</v>
      </c>
      <c r="B114" s="77">
        <v>149.4</v>
      </c>
      <c r="C114" s="78" t="s">
        <v>262</v>
      </c>
      <c r="D114"/>
    </row>
    <row r="115" spans="1:4" ht="24" customHeight="1" x14ac:dyDescent="0.25">
      <c r="A115" s="102">
        <v>45603.563402778003</v>
      </c>
      <c r="B115" s="77">
        <v>149.4</v>
      </c>
      <c r="C115" s="78" t="s">
        <v>262</v>
      </c>
      <c r="D115"/>
    </row>
    <row r="116" spans="1:4" ht="24" customHeight="1" x14ac:dyDescent="0.25">
      <c r="A116" s="102">
        <v>45603.566307870205</v>
      </c>
      <c r="B116" s="77">
        <v>149.4</v>
      </c>
      <c r="C116" s="78" t="s">
        <v>262</v>
      </c>
      <c r="D116"/>
    </row>
    <row r="117" spans="1:4" ht="24" customHeight="1" x14ac:dyDescent="0.25">
      <c r="A117" s="102">
        <v>45603.566863426007</v>
      </c>
      <c r="B117" s="77">
        <v>149.4</v>
      </c>
      <c r="C117" s="78" t="s">
        <v>262</v>
      </c>
      <c r="D117"/>
    </row>
    <row r="118" spans="1:4" ht="24" customHeight="1" x14ac:dyDescent="0.25">
      <c r="A118" s="102">
        <v>45603.572256944608</v>
      </c>
      <c r="B118" s="77">
        <v>149.4</v>
      </c>
      <c r="C118" s="78" t="s">
        <v>262</v>
      </c>
      <c r="D118"/>
    </row>
    <row r="119" spans="1:4" ht="24" customHeight="1" x14ac:dyDescent="0.25">
      <c r="A119" s="102">
        <v>45603.574895833153</v>
      </c>
      <c r="B119" s="77">
        <v>149.4</v>
      </c>
      <c r="C119" s="78" t="s">
        <v>262</v>
      </c>
      <c r="D119"/>
    </row>
    <row r="120" spans="1:4" ht="24" customHeight="1" x14ac:dyDescent="0.25">
      <c r="A120" s="102">
        <v>45603.581111111213</v>
      </c>
      <c r="B120" s="77">
        <v>149.4</v>
      </c>
      <c r="C120" s="78" t="s">
        <v>262</v>
      </c>
      <c r="D120"/>
    </row>
    <row r="121" spans="1:4" ht="24" customHeight="1" x14ac:dyDescent="0.25">
      <c r="A121" s="102">
        <v>45603.585717592388</v>
      </c>
      <c r="B121" s="77">
        <v>149.4</v>
      </c>
      <c r="C121" s="78" t="s">
        <v>262</v>
      </c>
      <c r="D121"/>
    </row>
    <row r="122" spans="1:4" ht="24" customHeight="1" x14ac:dyDescent="0.25">
      <c r="A122" s="102">
        <v>45603.591574074235</v>
      </c>
      <c r="B122" s="77">
        <v>149.4</v>
      </c>
      <c r="C122" s="78" t="s">
        <v>262</v>
      </c>
      <c r="D122"/>
    </row>
    <row r="123" spans="1:4" ht="24" customHeight="1" x14ac:dyDescent="0.25">
      <c r="A123" s="102">
        <v>45603.604479166679</v>
      </c>
      <c r="B123" s="77">
        <v>149.4</v>
      </c>
      <c r="C123" s="78" t="s">
        <v>262</v>
      </c>
      <c r="D123"/>
    </row>
    <row r="124" spans="1:4" ht="24" customHeight="1" x14ac:dyDescent="0.25">
      <c r="A124" s="102">
        <v>45603.496678240597</v>
      </c>
      <c r="B124" s="77">
        <v>199.2</v>
      </c>
      <c r="C124" s="78" t="s">
        <v>203</v>
      </c>
      <c r="D124"/>
    </row>
    <row r="125" spans="1:4" ht="24" customHeight="1" x14ac:dyDescent="0.25">
      <c r="A125" s="102">
        <v>45603.503773148172</v>
      </c>
      <c r="B125" s="77">
        <v>199.2</v>
      </c>
      <c r="C125" s="78" t="s">
        <v>203</v>
      </c>
      <c r="D125"/>
    </row>
    <row r="126" spans="1:4" ht="24" customHeight="1" x14ac:dyDescent="0.25">
      <c r="A126" s="102">
        <v>45603.513564814813</v>
      </c>
      <c r="B126" s="77">
        <v>199.2</v>
      </c>
      <c r="C126" s="78" t="s">
        <v>203</v>
      </c>
      <c r="D126"/>
    </row>
    <row r="127" spans="1:4" ht="24" customHeight="1" x14ac:dyDescent="0.25">
      <c r="A127" s="102">
        <v>45603.514374999795</v>
      </c>
      <c r="B127" s="77">
        <v>199.2</v>
      </c>
      <c r="C127" s="78" t="s">
        <v>203</v>
      </c>
      <c r="D127"/>
    </row>
    <row r="128" spans="1:4" ht="24" customHeight="1" x14ac:dyDescent="0.25">
      <c r="A128" s="102">
        <v>45603.522245370317</v>
      </c>
      <c r="B128" s="77">
        <v>199.2</v>
      </c>
      <c r="C128" s="78" t="s">
        <v>203</v>
      </c>
      <c r="D128"/>
    </row>
    <row r="129" spans="1:4" ht="24" customHeight="1" x14ac:dyDescent="0.25">
      <c r="A129" s="102">
        <v>45603.528576388955</v>
      </c>
      <c r="B129" s="77">
        <v>199.2</v>
      </c>
      <c r="C129" s="78" t="s">
        <v>203</v>
      </c>
      <c r="D129"/>
    </row>
    <row r="130" spans="1:4" ht="24" customHeight="1" x14ac:dyDescent="0.25">
      <c r="A130" s="102">
        <v>45603.529282407369</v>
      </c>
      <c r="B130" s="77">
        <v>199.2</v>
      </c>
      <c r="C130" s="78" t="s">
        <v>203</v>
      </c>
      <c r="D130"/>
    </row>
    <row r="131" spans="1:4" ht="24" customHeight="1" x14ac:dyDescent="0.25">
      <c r="A131" s="102">
        <v>45603.534733796492</v>
      </c>
      <c r="B131" s="77">
        <v>199.2</v>
      </c>
      <c r="C131" s="78" t="s">
        <v>203</v>
      </c>
      <c r="D131"/>
    </row>
    <row r="132" spans="1:4" ht="24" customHeight="1" x14ac:dyDescent="0.25">
      <c r="A132" s="102">
        <v>45603.538692129776</v>
      </c>
      <c r="B132" s="77">
        <v>199.2</v>
      </c>
      <c r="C132" s="78" t="s">
        <v>203</v>
      </c>
      <c r="D132"/>
    </row>
    <row r="133" spans="1:4" ht="24" customHeight="1" x14ac:dyDescent="0.25">
      <c r="A133" s="102">
        <v>45603.544247685</v>
      </c>
      <c r="B133" s="77">
        <v>199.2</v>
      </c>
      <c r="C133" s="78" t="s">
        <v>203</v>
      </c>
      <c r="D133"/>
    </row>
    <row r="134" spans="1:4" ht="24" customHeight="1" x14ac:dyDescent="0.25">
      <c r="A134" s="102">
        <v>45603.547847222071</v>
      </c>
      <c r="B134" s="77">
        <v>199.2</v>
      </c>
      <c r="C134" s="78" t="s">
        <v>203</v>
      </c>
      <c r="D134"/>
    </row>
    <row r="135" spans="1:4" ht="24" customHeight="1" x14ac:dyDescent="0.25">
      <c r="A135" s="102">
        <v>45603.563645833172</v>
      </c>
      <c r="B135" s="77">
        <v>199.2</v>
      </c>
      <c r="C135" s="78" t="s">
        <v>203</v>
      </c>
      <c r="D135"/>
    </row>
    <row r="136" spans="1:4" ht="24" customHeight="1" x14ac:dyDescent="0.25">
      <c r="A136" s="102">
        <v>45603.565960648004</v>
      </c>
      <c r="B136" s="77">
        <v>199.2</v>
      </c>
      <c r="C136" s="78" t="s">
        <v>203</v>
      </c>
      <c r="D136"/>
    </row>
    <row r="137" spans="1:4" ht="24" customHeight="1" x14ac:dyDescent="0.25">
      <c r="A137" s="102">
        <v>45603.566030092537</v>
      </c>
      <c r="B137" s="77">
        <v>199.2</v>
      </c>
      <c r="C137" s="78" t="s">
        <v>203</v>
      </c>
      <c r="D137"/>
    </row>
    <row r="138" spans="1:4" ht="24" customHeight="1" x14ac:dyDescent="0.25">
      <c r="A138" s="102">
        <v>45603.620254629757</v>
      </c>
      <c r="B138" s="77">
        <v>199.2</v>
      </c>
      <c r="C138" s="78" t="s">
        <v>203</v>
      </c>
      <c r="D138"/>
    </row>
    <row r="139" spans="1:4" ht="24" customHeight="1" x14ac:dyDescent="0.25">
      <c r="A139" s="102">
        <v>45603.64195601875</v>
      </c>
      <c r="B139" s="77">
        <v>199.2</v>
      </c>
      <c r="C139" s="78" t="s">
        <v>203</v>
      </c>
      <c r="D139"/>
    </row>
    <row r="140" spans="1:4" ht="24" customHeight="1" x14ac:dyDescent="0.25">
      <c r="A140" s="102">
        <v>45603.480775462929</v>
      </c>
      <c r="B140" s="77">
        <v>249</v>
      </c>
      <c r="C140" s="78" t="s">
        <v>1289</v>
      </c>
      <c r="D140"/>
    </row>
    <row r="141" spans="1:4" ht="24" customHeight="1" x14ac:dyDescent="0.25">
      <c r="A141" s="102">
        <v>45603.481805555522</v>
      </c>
      <c r="B141" s="77">
        <v>249</v>
      </c>
      <c r="C141" s="78" t="s">
        <v>1289</v>
      </c>
      <c r="D141"/>
    </row>
    <row r="142" spans="1:4" ht="24" customHeight="1" x14ac:dyDescent="0.25">
      <c r="A142" s="102">
        <v>45603.490949074272</v>
      </c>
      <c r="B142" s="77">
        <v>249</v>
      </c>
      <c r="C142" s="78" t="s">
        <v>1289</v>
      </c>
      <c r="D142"/>
    </row>
    <row r="143" spans="1:4" ht="24" customHeight="1" x14ac:dyDescent="0.25">
      <c r="A143" s="102">
        <v>45603.496608796064</v>
      </c>
      <c r="B143" s="77">
        <v>249</v>
      </c>
      <c r="C143" s="78" t="s">
        <v>1289</v>
      </c>
      <c r="D143"/>
    </row>
    <row r="144" spans="1:4" ht="24" customHeight="1" x14ac:dyDescent="0.25">
      <c r="A144" s="102">
        <v>45603.498101851903</v>
      </c>
      <c r="B144" s="77">
        <v>249</v>
      </c>
      <c r="C144" s="78" t="s">
        <v>1289</v>
      </c>
      <c r="D144"/>
    </row>
    <row r="145" spans="1:4" ht="24" customHeight="1" x14ac:dyDescent="0.25">
      <c r="A145" s="102">
        <v>45603.535370370373</v>
      </c>
      <c r="B145" s="77">
        <v>249</v>
      </c>
      <c r="C145" s="78" t="s">
        <v>1289</v>
      </c>
      <c r="D145"/>
    </row>
    <row r="146" spans="1:4" ht="24" customHeight="1" x14ac:dyDescent="0.25">
      <c r="A146" s="102">
        <v>45603.540057870559</v>
      </c>
      <c r="B146" s="77">
        <v>249</v>
      </c>
      <c r="C146" s="78" t="s">
        <v>1289</v>
      </c>
      <c r="D146"/>
    </row>
    <row r="147" spans="1:4" ht="24" customHeight="1" x14ac:dyDescent="0.25">
      <c r="A147" s="102">
        <v>45603.546446759254</v>
      </c>
      <c r="B147" s="77">
        <v>249</v>
      </c>
      <c r="C147" s="78" t="s">
        <v>1289</v>
      </c>
      <c r="D147"/>
    </row>
    <row r="148" spans="1:4" ht="24" customHeight="1" x14ac:dyDescent="0.25">
      <c r="A148" s="102">
        <v>45603.558726851828</v>
      </c>
      <c r="B148" s="77">
        <v>249</v>
      </c>
      <c r="C148" s="78" t="s">
        <v>1289</v>
      </c>
      <c r="D148"/>
    </row>
    <row r="149" spans="1:4" ht="24" customHeight="1" x14ac:dyDescent="0.25">
      <c r="A149" s="102">
        <v>45603.561365740839</v>
      </c>
      <c r="B149" s="77">
        <v>249</v>
      </c>
      <c r="C149" s="78" t="s">
        <v>1289</v>
      </c>
      <c r="D149"/>
    </row>
    <row r="150" spans="1:4" ht="24" customHeight="1" x14ac:dyDescent="0.25">
      <c r="A150" s="102">
        <v>45603.563229166437</v>
      </c>
      <c r="B150" s="77">
        <v>249</v>
      </c>
      <c r="C150" s="78" t="s">
        <v>1289</v>
      </c>
      <c r="D150"/>
    </row>
    <row r="151" spans="1:4" ht="24" customHeight="1" x14ac:dyDescent="0.25">
      <c r="A151" s="102">
        <v>45603.57490740763</v>
      </c>
      <c r="B151" s="77">
        <v>249</v>
      </c>
      <c r="C151" s="78" t="s">
        <v>1289</v>
      </c>
      <c r="D151"/>
    </row>
    <row r="152" spans="1:4" ht="24" customHeight="1" x14ac:dyDescent="0.25">
      <c r="A152" s="102">
        <v>45603.619479166809</v>
      </c>
      <c r="B152" s="77">
        <v>249</v>
      </c>
      <c r="C152" s="78" t="s">
        <v>1289</v>
      </c>
      <c r="D152"/>
    </row>
    <row r="153" spans="1:4" ht="24" customHeight="1" x14ac:dyDescent="0.25">
      <c r="A153" s="102">
        <v>45603.492708333302</v>
      </c>
      <c r="B153" s="77">
        <v>298.8</v>
      </c>
      <c r="C153" s="78" t="s">
        <v>78</v>
      </c>
      <c r="D153"/>
    </row>
    <row r="154" spans="1:4" ht="24" customHeight="1" x14ac:dyDescent="0.25">
      <c r="A154" s="102">
        <v>45603.536770833191</v>
      </c>
      <c r="B154" s="77">
        <v>298.8</v>
      </c>
      <c r="C154" s="78" t="s">
        <v>78</v>
      </c>
      <c r="D154"/>
    </row>
    <row r="155" spans="1:4" ht="24" customHeight="1" x14ac:dyDescent="0.25">
      <c r="A155" s="102">
        <v>45603.545127314981</v>
      </c>
      <c r="B155" s="77">
        <v>298.8</v>
      </c>
      <c r="C155" s="78" t="s">
        <v>78</v>
      </c>
      <c r="D155"/>
    </row>
    <row r="156" spans="1:4" ht="24" customHeight="1" x14ac:dyDescent="0.25">
      <c r="A156" s="102">
        <v>45603.571435185149</v>
      </c>
      <c r="B156" s="77">
        <v>298.8</v>
      </c>
      <c r="C156" s="78" t="s">
        <v>78</v>
      </c>
      <c r="D156"/>
    </row>
    <row r="157" spans="1:4" ht="24" customHeight="1" x14ac:dyDescent="0.25">
      <c r="A157" s="102">
        <v>45603.589178240858</v>
      </c>
      <c r="B157" s="77">
        <v>298.8</v>
      </c>
      <c r="C157" s="78" t="s">
        <v>78</v>
      </c>
      <c r="D157"/>
    </row>
    <row r="158" spans="1:4" ht="24" customHeight="1" x14ac:dyDescent="0.25">
      <c r="A158" s="102">
        <v>45603.495034722146</v>
      </c>
      <c r="B158" s="77">
        <v>348.6</v>
      </c>
      <c r="C158" s="78" t="s">
        <v>1262</v>
      </c>
      <c r="D158"/>
    </row>
    <row r="159" spans="1:4" ht="24" customHeight="1" x14ac:dyDescent="0.25">
      <c r="A159" s="102">
        <v>45603.593946759123</v>
      </c>
      <c r="B159" s="77">
        <v>398.4</v>
      </c>
      <c r="C159" s="78" t="s">
        <v>261</v>
      </c>
      <c r="D159"/>
    </row>
    <row r="160" spans="1:4" ht="24" customHeight="1" x14ac:dyDescent="0.25">
      <c r="A160" s="102">
        <v>45603.513541666791</v>
      </c>
      <c r="B160" s="77">
        <v>448.2</v>
      </c>
      <c r="C160" s="78" t="s">
        <v>1298</v>
      </c>
      <c r="D160"/>
    </row>
    <row r="161" spans="1:4" ht="24" customHeight="1" x14ac:dyDescent="0.25">
      <c r="A161" s="102">
        <v>45603.481562499888</v>
      </c>
      <c r="B161" s="77">
        <v>498</v>
      </c>
      <c r="C161" s="78" t="s">
        <v>76</v>
      </c>
      <c r="D161"/>
    </row>
    <row r="162" spans="1:4" ht="24" customHeight="1" x14ac:dyDescent="0.25">
      <c r="A162" s="102">
        <v>45603.525081018452</v>
      </c>
      <c r="B162" s="77">
        <v>498</v>
      </c>
      <c r="C162" s="78" t="s">
        <v>76</v>
      </c>
      <c r="D162"/>
    </row>
    <row r="163" spans="1:4" ht="24" customHeight="1" x14ac:dyDescent="0.25">
      <c r="A163" s="102">
        <v>45603.551122684963</v>
      </c>
      <c r="B163" s="77">
        <v>498</v>
      </c>
      <c r="C163" s="78" t="s">
        <v>76</v>
      </c>
      <c r="D163"/>
    </row>
    <row r="164" spans="1:4" ht="24" customHeight="1" x14ac:dyDescent="0.25">
      <c r="A164" s="102">
        <v>45603.558379629627</v>
      </c>
      <c r="B164" s="77">
        <v>498</v>
      </c>
      <c r="C164" s="78" t="s">
        <v>76</v>
      </c>
      <c r="D164"/>
    </row>
    <row r="165" spans="1:4" ht="24" customHeight="1" x14ac:dyDescent="0.25">
      <c r="A165" s="102">
        <v>45603.628634259105</v>
      </c>
      <c r="B165" s="77">
        <v>498</v>
      </c>
      <c r="C165" s="78" t="s">
        <v>76</v>
      </c>
      <c r="D165"/>
    </row>
    <row r="166" spans="1:4" ht="24" customHeight="1" x14ac:dyDescent="0.25">
      <c r="A166" s="102">
        <v>45603.631562499795</v>
      </c>
      <c r="B166" s="77">
        <v>498</v>
      </c>
      <c r="C166" s="78" t="s">
        <v>76</v>
      </c>
      <c r="D166"/>
    </row>
    <row r="167" spans="1:4" ht="24" customHeight="1" x14ac:dyDescent="0.25">
      <c r="A167" s="102">
        <v>45603.506493055727</v>
      </c>
      <c r="B167" s="77">
        <v>500</v>
      </c>
      <c r="C167" s="78" t="s">
        <v>1299</v>
      </c>
      <c r="D167"/>
    </row>
    <row r="168" spans="1:4" ht="24" customHeight="1" x14ac:dyDescent="0.25">
      <c r="A168" s="102">
        <v>45603.746840277687</v>
      </c>
      <c r="B168" s="77">
        <v>500</v>
      </c>
      <c r="C168" s="78" t="s">
        <v>1300</v>
      </c>
      <c r="D168"/>
    </row>
    <row r="169" spans="1:4" ht="24" customHeight="1" x14ac:dyDescent="0.25">
      <c r="A169" s="102">
        <v>45603.528553240933</v>
      </c>
      <c r="B169" s="77">
        <v>597.6</v>
      </c>
      <c r="C169" s="78" t="s">
        <v>1291</v>
      </c>
      <c r="D169"/>
    </row>
    <row r="170" spans="1:4" ht="24" customHeight="1" x14ac:dyDescent="0.25">
      <c r="A170" s="102">
        <v>45603.525289352052</v>
      </c>
      <c r="B170" s="77">
        <v>1010</v>
      </c>
      <c r="C170" s="78" t="s">
        <v>60</v>
      </c>
      <c r="D170"/>
    </row>
    <row r="171" spans="1:4" ht="24" customHeight="1" x14ac:dyDescent="0.25">
      <c r="A171" s="102">
        <v>45603.222604166716</v>
      </c>
      <c r="B171" s="77">
        <v>2730</v>
      </c>
      <c r="C171" s="78" t="s">
        <v>1301</v>
      </c>
      <c r="D171"/>
    </row>
    <row r="172" spans="1:4" ht="24" customHeight="1" x14ac:dyDescent="0.25">
      <c r="A172" s="102">
        <v>45603.744560185354</v>
      </c>
      <c r="B172" s="77">
        <v>9800</v>
      </c>
      <c r="C172" s="78" t="s">
        <v>1302</v>
      </c>
      <c r="D172"/>
    </row>
    <row r="173" spans="1:4" ht="24" customHeight="1" x14ac:dyDescent="0.25">
      <c r="A173" s="102">
        <v>45603.485509259161</v>
      </c>
      <c r="B173" s="77">
        <v>47047.07</v>
      </c>
      <c r="C173" s="78" t="s">
        <v>1303</v>
      </c>
      <c r="D173"/>
    </row>
    <row r="174" spans="1:4" ht="24" customHeight="1" x14ac:dyDescent="0.25">
      <c r="A174" s="102">
        <v>45604.931157407351</v>
      </c>
      <c r="B174" s="77">
        <v>1.99</v>
      </c>
      <c r="C174" s="78" t="s">
        <v>1240</v>
      </c>
      <c r="D174"/>
    </row>
    <row r="175" spans="1:4" ht="24" customHeight="1" x14ac:dyDescent="0.25">
      <c r="A175" s="102">
        <v>45604.113472222351</v>
      </c>
      <c r="B175" s="77">
        <v>30</v>
      </c>
      <c r="C175" s="78" t="s">
        <v>1304</v>
      </c>
      <c r="D175"/>
    </row>
    <row r="176" spans="1:4" ht="24" customHeight="1" x14ac:dyDescent="0.25">
      <c r="A176" s="102">
        <v>45604.515601851977</v>
      </c>
      <c r="B176" s="77">
        <v>49.8</v>
      </c>
      <c r="C176" s="78" t="s">
        <v>259</v>
      </c>
      <c r="D176"/>
    </row>
    <row r="177" spans="1:4" ht="24" customHeight="1" x14ac:dyDescent="0.25">
      <c r="A177" s="102">
        <v>45604.517268518452</v>
      </c>
      <c r="B177" s="77">
        <v>49.8</v>
      </c>
      <c r="C177" s="78" t="s">
        <v>259</v>
      </c>
      <c r="D177"/>
    </row>
    <row r="178" spans="1:4" ht="24" customHeight="1" x14ac:dyDescent="0.25">
      <c r="A178" s="102">
        <v>45604.52276620362</v>
      </c>
      <c r="B178" s="77">
        <v>49.8</v>
      </c>
      <c r="C178" s="78" t="s">
        <v>259</v>
      </c>
      <c r="D178"/>
    </row>
    <row r="179" spans="1:4" ht="24" customHeight="1" x14ac:dyDescent="0.25">
      <c r="A179" s="102">
        <v>45604.67041666666</v>
      </c>
      <c r="B179" s="77">
        <v>49.8</v>
      </c>
      <c r="C179" s="78" t="s">
        <v>259</v>
      </c>
      <c r="D179"/>
    </row>
    <row r="180" spans="1:4" ht="24" customHeight="1" x14ac:dyDescent="0.25">
      <c r="A180" s="102">
        <v>45604.594629629515</v>
      </c>
      <c r="B180" s="77">
        <v>69.72</v>
      </c>
      <c r="C180" s="78" t="s">
        <v>1268</v>
      </c>
      <c r="D180"/>
    </row>
    <row r="181" spans="1:4" ht="24" customHeight="1" x14ac:dyDescent="0.25">
      <c r="A181" s="102">
        <v>45604.800486111082</v>
      </c>
      <c r="B181" s="77">
        <v>70</v>
      </c>
      <c r="C181" s="78" t="s">
        <v>1305</v>
      </c>
      <c r="D181"/>
    </row>
    <row r="182" spans="1:4" ht="24" customHeight="1" x14ac:dyDescent="0.25">
      <c r="A182" s="102">
        <v>45604.504652777687</v>
      </c>
      <c r="B182" s="77">
        <v>99.6</v>
      </c>
      <c r="C182" s="78" t="s">
        <v>75</v>
      </c>
      <c r="D182"/>
    </row>
    <row r="183" spans="1:4" ht="24" customHeight="1" x14ac:dyDescent="0.25">
      <c r="A183" s="102">
        <v>45604.506145833526</v>
      </c>
      <c r="B183" s="77">
        <v>99.6</v>
      </c>
      <c r="C183" s="78" t="s">
        <v>75</v>
      </c>
      <c r="D183"/>
    </row>
    <row r="184" spans="1:4" ht="24" customHeight="1" x14ac:dyDescent="0.25">
      <c r="A184" s="102">
        <v>45604.514895833563</v>
      </c>
      <c r="B184" s="77">
        <v>99.6</v>
      </c>
      <c r="C184" s="78" t="s">
        <v>75</v>
      </c>
      <c r="D184"/>
    </row>
    <row r="185" spans="1:4" ht="24" customHeight="1" x14ac:dyDescent="0.25">
      <c r="A185" s="102">
        <v>45604.518958333414</v>
      </c>
      <c r="B185" s="77">
        <v>99.6</v>
      </c>
      <c r="C185" s="78" t="s">
        <v>75</v>
      </c>
      <c r="D185"/>
    </row>
    <row r="186" spans="1:4" ht="24" customHeight="1" x14ac:dyDescent="0.25">
      <c r="A186" s="102">
        <v>45604.519479166716</v>
      </c>
      <c r="B186" s="77">
        <v>99.6</v>
      </c>
      <c r="C186" s="78" t="s">
        <v>75</v>
      </c>
      <c r="D186"/>
    </row>
    <row r="187" spans="1:4" ht="24" customHeight="1" x14ac:dyDescent="0.25">
      <c r="A187" s="102">
        <v>45604.521261574235</v>
      </c>
      <c r="B187" s="77">
        <v>99.6</v>
      </c>
      <c r="C187" s="78" t="s">
        <v>75</v>
      </c>
      <c r="D187"/>
    </row>
    <row r="188" spans="1:4" ht="24" customHeight="1" x14ac:dyDescent="0.25">
      <c r="A188" s="102">
        <v>45604.523750000168</v>
      </c>
      <c r="B188" s="77">
        <v>99.6</v>
      </c>
      <c r="C188" s="78" t="s">
        <v>75</v>
      </c>
      <c r="D188"/>
    </row>
    <row r="189" spans="1:4" ht="24" customHeight="1" x14ac:dyDescent="0.25">
      <c r="A189" s="102">
        <v>45604.525393518619</v>
      </c>
      <c r="B189" s="77">
        <v>99.6</v>
      </c>
      <c r="C189" s="78" t="s">
        <v>75</v>
      </c>
      <c r="D189"/>
    </row>
    <row r="190" spans="1:4" ht="24" customHeight="1" x14ac:dyDescent="0.25">
      <c r="A190" s="102">
        <v>45604.527256944217</v>
      </c>
      <c r="B190" s="77">
        <v>99.6</v>
      </c>
      <c r="C190" s="78" t="s">
        <v>75</v>
      </c>
      <c r="D190"/>
    </row>
    <row r="191" spans="1:4" ht="24" customHeight="1" x14ac:dyDescent="0.25">
      <c r="A191" s="102">
        <v>45604.535532407463</v>
      </c>
      <c r="B191" s="77">
        <v>99.6</v>
      </c>
      <c r="C191" s="78" t="s">
        <v>75</v>
      </c>
      <c r="D191"/>
    </row>
    <row r="192" spans="1:4" ht="24" customHeight="1" x14ac:dyDescent="0.25">
      <c r="A192" s="102">
        <v>45604.58986111125</v>
      </c>
      <c r="B192" s="77">
        <v>99.6</v>
      </c>
      <c r="C192" s="78" t="s">
        <v>75</v>
      </c>
      <c r="D192"/>
    </row>
    <row r="193" spans="1:4" ht="24" customHeight="1" x14ac:dyDescent="0.25">
      <c r="A193" s="102">
        <v>45604.591921296436</v>
      </c>
      <c r="B193" s="77">
        <v>99.6</v>
      </c>
      <c r="C193" s="78" t="s">
        <v>75</v>
      </c>
      <c r="D193"/>
    </row>
    <row r="194" spans="1:4" ht="24" customHeight="1" x14ac:dyDescent="0.25">
      <c r="A194" s="102">
        <v>45604.610324074049</v>
      </c>
      <c r="B194" s="77">
        <v>99.6</v>
      </c>
      <c r="C194" s="78" t="s">
        <v>75</v>
      </c>
      <c r="D194"/>
    </row>
    <row r="195" spans="1:4" ht="24" customHeight="1" x14ac:dyDescent="0.25">
      <c r="A195" s="102">
        <v>45604.872928240802</v>
      </c>
      <c r="B195" s="77">
        <v>99.6</v>
      </c>
      <c r="C195" s="78" t="s">
        <v>75</v>
      </c>
      <c r="D195"/>
    </row>
    <row r="196" spans="1:4" ht="24" customHeight="1" x14ac:dyDescent="0.25">
      <c r="A196" s="102">
        <v>45604.469664352015</v>
      </c>
      <c r="B196" s="77">
        <v>100</v>
      </c>
      <c r="C196" s="78" t="s">
        <v>1306</v>
      </c>
      <c r="D196"/>
    </row>
    <row r="197" spans="1:4" ht="24" customHeight="1" x14ac:dyDescent="0.25">
      <c r="A197" s="102">
        <v>45604.78755787015</v>
      </c>
      <c r="B197" s="77">
        <v>100</v>
      </c>
      <c r="C197" s="78" t="s">
        <v>1307</v>
      </c>
      <c r="D197"/>
    </row>
    <row r="198" spans="1:4" ht="24" customHeight="1" x14ac:dyDescent="0.25">
      <c r="A198" s="102">
        <v>45604.524745370261</v>
      </c>
      <c r="B198" s="77">
        <v>119.52</v>
      </c>
      <c r="C198" s="78" t="s">
        <v>1308</v>
      </c>
      <c r="D198"/>
    </row>
    <row r="199" spans="1:4" ht="24" customHeight="1" x14ac:dyDescent="0.25">
      <c r="A199" s="102">
        <v>45604.530277777929</v>
      </c>
      <c r="B199" s="77">
        <v>138.78</v>
      </c>
      <c r="C199" s="78" t="s">
        <v>1309</v>
      </c>
      <c r="D199"/>
    </row>
    <row r="200" spans="1:4" ht="24" customHeight="1" x14ac:dyDescent="0.25">
      <c r="A200" s="102">
        <v>45604.530405092519</v>
      </c>
      <c r="B200" s="77">
        <v>139.44</v>
      </c>
      <c r="C200" s="78" t="s">
        <v>1309</v>
      </c>
      <c r="D200"/>
    </row>
    <row r="201" spans="1:4" ht="24" customHeight="1" x14ac:dyDescent="0.25">
      <c r="A201" s="102">
        <v>45604.531111110933</v>
      </c>
      <c r="B201" s="77">
        <v>139.44</v>
      </c>
      <c r="C201" s="78" t="s">
        <v>1309</v>
      </c>
      <c r="D201"/>
    </row>
    <row r="202" spans="1:4" ht="24" customHeight="1" x14ac:dyDescent="0.25">
      <c r="A202" s="102">
        <v>45604.523993055336</v>
      </c>
      <c r="B202" s="77">
        <v>149.4</v>
      </c>
      <c r="C202" s="78" t="s">
        <v>262</v>
      </c>
      <c r="D202"/>
    </row>
    <row r="203" spans="1:4" ht="24" customHeight="1" x14ac:dyDescent="0.25">
      <c r="A203" s="102">
        <v>45604.560879629571</v>
      </c>
      <c r="B203" s="77">
        <v>149.4</v>
      </c>
      <c r="C203" s="78" t="s">
        <v>262</v>
      </c>
      <c r="D203"/>
    </row>
    <row r="204" spans="1:4" ht="24" customHeight="1" x14ac:dyDescent="0.25">
      <c r="A204" s="102">
        <v>45604.587476851884</v>
      </c>
      <c r="B204" s="77">
        <v>149.4</v>
      </c>
      <c r="C204" s="78" t="s">
        <v>262</v>
      </c>
      <c r="D204"/>
    </row>
    <row r="205" spans="1:4" ht="24" customHeight="1" x14ac:dyDescent="0.25">
      <c r="A205" s="102">
        <v>45604.593009259086</v>
      </c>
      <c r="B205" s="77">
        <v>149.4</v>
      </c>
      <c r="C205" s="78" t="s">
        <v>262</v>
      </c>
      <c r="D205"/>
    </row>
    <row r="206" spans="1:4" ht="24" customHeight="1" x14ac:dyDescent="0.25">
      <c r="A206" s="102">
        <v>45604.599143518601</v>
      </c>
      <c r="B206" s="77">
        <v>149.4</v>
      </c>
      <c r="C206" s="78" t="s">
        <v>262</v>
      </c>
      <c r="D206"/>
    </row>
    <row r="207" spans="1:4" ht="24" customHeight="1" x14ac:dyDescent="0.25">
      <c r="A207" s="102">
        <v>45604.522847222164</v>
      </c>
      <c r="B207" s="77">
        <v>189.24</v>
      </c>
      <c r="C207" s="78" t="s">
        <v>1310</v>
      </c>
      <c r="D207"/>
    </row>
    <row r="208" spans="1:4" ht="24" customHeight="1" x14ac:dyDescent="0.25">
      <c r="A208" s="102">
        <v>45604.587349536829</v>
      </c>
      <c r="B208" s="77">
        <v>199.2</v>
      </c>
      <c r="C208" s="78" t="s">
        <v>203</v>
      </c>
      <c r="D208"/>
    </row>
    <row r="209" spans="1:4" ht="24" customHeight="1" x14ac:dyDescent="0.25">
      <c r="A209" s="102">
        <v>45604.872152777854</v>
      </c>
      <c r="B209" s="77">
        <v>199.2</v>
      </c>
      <c r="C209" s="78" t="s">
        <v>203</v>
      </c>
      <c r="D209"/>
    </row>
    <row r="210" spans="1:4" ht="24" customHeight="1" x14ac:dyDescent="0.25">
      <c r="A210" s="102">
        <v>45604.508379629813</v>
      </c>
      <c r="B210" s="77">
        <v>298.8</v>
      </c>
      <c r="C210" s="78" t="s">
        <v>78</v>
      </c>
      <c r="D210"/>
    </row>
    <row r="211" spans="1:4" ht="24" customHeight="1" x14ac:dyDescent="0.25">
      <c r="A211" s="102">
        <v>45604.542164351791</v>
      </c>
      <c r="B211" s="77">
        <v>298.8</v>
      </c>
      <c r="C211" s="78" t="s">
        <v>78</v>
      </c>
      <c r="D211"/>
    </row>
    <row r="212" spans="1:4" ht="24" customHeight="1" x14ac:dyDescent="0.25">
      <c r="A212" s="102">
        <v>45604.57081018528</v>
      </c>
      <c r="B212" s="77">
        <v>298.8</v>
      </c>
      <c r="C212" s="78" t="s">
        <v>78</v>
      </c>
      <c r="D212"/>
    </row>
    <row r="213" spans="1:4" ht="24" customHeight="1" x14ac:dyDescent="0.25">
      <c r="A213" s="102">
        <v>45604.37011574069</v>
      </c>
      <c r="B213" s="77">
        <v>300</v>
      </c>
      <c r="C213" s="78" t="s">
        <v>64</v>
      </c>
      <c r="D213"/>
    </row>
    <row r="214" spans="1:4" ht="24" customHeight="1" x14ac:dyDescent="0.25">
      <c r="A214" s="102">
        <v>45604.516180555336</v>
      </c>
      <c r="B214" s="77">
        <v>398.4</v>
      </c>
      <c r="C214" s="78" t="s">
        <v>261</v>
      </c>
      <c r="D214"/>
    </row>
    <row r="215" spans="1:4" ht="24" customHeight="1" x14ac:dyDescent="0.25">
      <c r="A215" s="102">
        <v>45604.484571759123</v>
      </c>
      <c r="B215" s="77">
        <v>488.5</v>
      </c>
      <c r="C215" s="78" t="s">
        <v>1311</v>
      </c>
      <c r="D215"/>
    </row>
    <row r="216" spans="1:4" ht="24" customHeight="1" x14ac:dyDescent="0.25">
      <c r="A216" s="102">
        <v>45604.598773148376</v>
      </c>
      <c r="B216" s="77">
        <v>498</v>
      </c>
      <c r="C216" s="78" t="s">
        <v>76</v>
      </c>
      <c r="D216"/>
    </row>
    <row r="217" spans="1:4" ht="24" customHeight="1" x14ac:dyDescent="0.25">
      <c r="A217" s="102">
        <v>45604.887986110989</v>
      </c>
      <c r="B217" s="77">
        <v>613.54</v>
      </c>
      <c r="C217" s="78" t="s">
        <v>1312</v>
      </c>
      <c r="D217"/>
    </row>
    <row r="218" spans="1:4" ht="24" customHeight="1" x14ac:dyDescent="0.25">
      <c r="A218" s="102">
        <v>45604.890543981455</v>
      </c>
      <c r="B218" s="77">
        <v>997</v>
      </c>
      <c r="C218" s="78" t="s">
        <v>79</v>
      </c>
      <c r="D218"/>
    </row>
    <row r="219" spans="1:4" ht="24" customHeight="1" x14ac:dyDescent="0.25">
      <c r="A219" s="102">
        <v>45604.549166666809</v>
      </c>
      <c r="B219" s="77">
        <v>1000</v>
      </c>
      <c r="C219" s="78" t="s">
        <v>64</v>
      </c>
      <c r="D219"/>
    </row>
    <row r="220" spans="1:4" ht="24" customHeight="1" x14ac:dyDescent="0.25">
      <c r="A220" s="102">
        <v>45604.629363426007</v>
      </c>
      <c r="B220" s="77">
        <v>4100</v>
      </c>
      <c r="C220" s="78" t="s">
        <v>1313</v>
      </c>
      <c r="D220"/>
    </row>
    <row r="221" spans="1:4" ht="24" customHeight="1" x14ac:dyDescent="0.25">
      <c r="A221" s="102">
        <v>45604.770601851866</v>
      </c>
      <c r="B221" s="77">
        <v>4660</v>
      </c>
      <c r="C221" s="78" t="s">
        <v>1314</v>
      </c>
      <c r="D221"/>
    </row>
    <row r="222" spans="1:4" ht="24" customHeight="1" x14ac:dyDescent="0.25">
      <c r="A222" s="102">
        <v>45604.484780092724</v>
      </c>
      <c r="B222" s="77">
        <v>7727.4</v>
      </c>
      <c r="C222" s="78" t="s">
        <v>1315</v>
      </c>
      <c r="D222"/>
    </row>
    <row r="223" spans="1:4" ht="24" customHeight="1" x14ac:dyDescent="0.25">
      <c r="A223" s="102">
        <v>45604.642407407518</v>
      </c>
      <c r="B223" s="77">
        <v>12490</v>
      </c>
      <c r="C223" s="78" t="s">
        <v>1316</v>
      </c>
      <c r="D223"/>
    </row>
    <row r="224" spans="1:4" ht="24" customHeight="1" x14ac:dyDescent="0.25">
      <c r="A224" s="102">
        <v>45604.646944444627</v>
      </c>
      <c r="B224" s="77">
        <v>51400</v>
      </c>
      <c r="C224" s="78" t="s">
        <v>1317</v>
      </c>
      <c r="D224"/>
    </row>
    <row r="225" spans="1:4" ht="24" customHeight="1" x14ac:dyDescent="0.25">
      <c r="A225" s="102">
        <v>45604.488703703508</v>
      </c>
      <c r="B225" s="77">
        <v>120851</v>
      </c>
      <c r="C225" s="78" t="s">
        <v>1318</v>
      </c>
      <c r="D225"/>
    </row>
    <row r="226" spans="1:4" ht="24" customHeight="1" x14ac:dyDescent="0.25">
      <c r="A226" s="102">
        <v>45605.81821759278</v>
      </c>
      <c r="B226" s="77">
        <v>199.2</v>
      </c>
      <c r="C226" s="78" t="s">
        <v>203</v>
      </c>
      <c r="D226"/>
    </row>
    <row r="227" spans="1:4" ht="24" customHeight="1" x14ac:dyDescent="0.25">
      <c r="A227" s="102">
        <v>45605.749803240877</v>
      </c>
      <c r="B227" s="77">
        <v>298.8</v>
      </c>
      <c r="C227" s="78" t="s">
        <v>78</v>
      </c>
      <c r="D227"/>
    </row>
    <row r="228" spans="1:4" ht="24" customHeight="1" x14ac:dyDescent="0.25">
      <c r="A228" s="102">
        <v>45605.035879629664</v>
      </c>
      <c r="B228" s="77">
        <v>498</v>
      </c>
      <c r="C228" s="78" t="s">
        <v>76</v>
      </c>
      <c r="D228"/>
    </row>
    <row r="229" spans="1:4" ht="24" customHeight="1" x14ac:dyDescent="0.25">
      <c r="A229" s="102">
        <v>45605.474965277594</v>
      </c>
      <c r="B229" s="77">
        <v>498</v>
      </c>
      <c r="C229" s="78" t="s">
        <v>76</v>
      </c>
      <c r="D229"/>
    </row>
    <row r="230" spans="1:4" ht="24" customHeight="1" x14ac:dyDescent="0.25">
      <c r="A230" s="102">
        <v>45605.757488425821</v>
      </c>
      <c r="B230" s="77">
        <v>498</v>
      </c>
      <c r="C230" s="78" t="s">
        <v>76</v>
      </c>
      <c r="D230"/>
    </row>
    <row r="231" spans="1:4" ht="24" customHeight="1" x14ac:dyDescent="0.25">
      <c r="A231" s="102">
        <v>45605.953043981455</v>
      </c>
      <c r="B231" s="77">
        <v>996</v>
      </c>
      <c r="C231" s="78" t="s">
        <v>79</v>
      </c>
      <c r="D231"/>
    </row>
    <row r="232" spans="1:4" ht="24" customHeight="1" x14ac:dyDescent="0.25">
      <c r="A232" s="102">
        <v>45605.218402777798</v>
      </c>
      <c r="B232" s="77">
        <v>4387.5</v>
      </c>
      <c r="C232" s="78" t="s">
        <v>1319</v>
      </c>
      <c r="D232"/>
    </row>
    <row r="233" spans="1:4" ht="24" customHeight="1" x14ac:dyDescent="0.25">
      <c r="A233" s="102">
        <v>45605.097754629795</v>
      </c>
      <c r="B233" s="77">
        <v>5464.87</v>
      </c>
      <c r="C233" s="78" t="s">
        <v>1320</v>
      </c>
      <c r="D233"/>
    </row>
    <row r="234" spans="1:4" ht="24" customHeight="1" x14ac:dyDescent="0.25">
      <c r="A234" s="102">
        <v>45606.672592592426</v>
      </c>
      <c r="B234" s="77">
        <v>8.9600000000000009</v>
      </c>
      <c r="C234" s="78" t="s">
        <v>1321</v>
      </c>
      <c r="D234"/>
    </row>
    <row r="235" spans="1:4" ht="24" customHeight="1" x14ac:dyDescent="0.25">
      <c r="A235" s="102">
        <v>45606.073136574123</v>
      </c>
      <c r="B235" s="77">
        <v>9.9600000000000009</v>
      </c>
      <c r="C235" s="78" t="s">
        <v>1321</v>
      </c>
      <c r="D235"/>
    </row>
    <row r="236" spans="1:4" ht="24" customHeight="1" x14ac:dyDescent="0.25">
      <c r="A236" s="102">
        <v>45606.599317129701</v>
      </c>
      <c r="B236" s="77">
        <v>100</v>
      </c>
      <c r="C236" s="78" t="s">
        <v>64</v>
      </c>
      <c r="D236"/>
    </row>
    <row r="237" spans="1:4" ht="24" customHeight="1" x14ac:dyDescent="0.25">
      <c r="A237" s="102">
        <v>45606.714143518358</v>
      </c>
      <c r="B237" s="77">
        <v>200</v>
      </c>
      <c r="C237" s="78" t="s">
        <v>64</v>
      </c>
      <c r="D237"/>
    </row>
    <row r="238" spans="1:4" ht="24" customHeight="1" x14ac:dyDescent="0.25">
      <c r="A238" s="102">
        <v>45606.790740740951</v>
      </c>
      <c r="B238" s="77">
        <v>249</v>
      </c>
      <c r="C238" s="78" t="s">
        <v>1289</v>
      </c>
      <c r="D238"/>
    </row>
    <row r="239" spans="1:4" ht="24" customHeight="1" x14ac:dyDescent="0.25">
      <c r="A239" s="102">
        <v>45606.699131944217</v>
      </c>
      <c r="B239" s="77">
        <v>498</v>
      </c>
      <c r="C239" s="78" t="s">
        <v>76</v>
      </c>
      <c r="D239"/>
    </row>
    <row r="240" spans="1:4" ht="24" customHeight="1" x14ac:dyDescent="0.25">
      <c r="A240" s="102">
        <v>45607.464386573993</v>
      </c>
      <c r="B240" s="77">
        <v>9.9600000000000009</v>
      </c>
      <c r="C240" s="78" t="s">
        <v>1321</v>
      </c>
      <c r="D240"/>
    </row>
    <row r="241" spans="1:4" ht="24" customHeight="1" x14ac:dyDescent="0.25">
      <c r="A241" s="102">
        <v>45607.602141203824</v>
      </c>
      <c r="B241" s="77">
        <v>43.7</v>
      </c>
      <c r="C241" s="78" t="s">
        <v>1322</v>
      </c>
      <c r="D241"/>
    </row>
    <row r="242" spans="1:4" ht="24" customHeight="1" x14ac:dyDescent="0.25">
      <c r="A242" s="102">
        <v>45607.042233796325</v>
      </c>
      <c r="B242" s="77">
        <v>50</v>
      </c>
      <c r="C242" s="78" t="s">
        <v>1323</v>
      </c>
      <c r="D242"/>
    </row>
    <row r="243" spans="1:4" ht="24" customHeight="1" x14ac:dyDescent="0.25">
      <c r="A243" s="102">
        <v>45607.444131944329</v>
      </c>
      <c r="B243" s="77">
        <v>99.6</v>
      </c>
      <c r="C243" s="78" t="s">
        <v>75</v>
      </c>
      <c r="D243"/>
    </row>
    <row r="244" spans="1:4" ht="24" customHeight="1" x14ac:dyDescent="0.25">
      <c r="A244" s="102">
        <v>45607.046261574142</v>
      </c>
      <c r="B244" s="77">
        <v>100</v>
      </c>
      <c r="C244" s="78" t="s">
        <v>1324</v>
      </c>
      <c r="D244"/>
    </row>
    <row r="245" spans="1:4" ht="24" customHeight="1" x14ac:dyDescent="0.25">
      <c r="A245" s="102">
        <v>45607.095821759198</v>
      </c>
      <c r="B245" s="77">
        <v>100</v>
      </c>
      <c r="C245" s="78" t="s">
        <v>1325</v>
      </c>
      <c r="D245"/>
    </row>
    <row r="246" spans="1:4" ht="24" customHeight="1" x14ac:dyDescent="0.25">
      <c r="A246" s="102">
        <v>45607.061516203918</v>
      </c>
      <c r="B246" s="77">
        <v>150</v>
      </c>
      <c r="C246" s="78" t="s">
        <v>1326</v>
      </c>
      <c r="D246"/>
    </row>
    <row r="247" spans="1:4" ht="24" customHeight="1" x14ac:dyDescent="0.25">
      <c r="A247" s="102">
        <v>45607.59258101834</v>
      </c>
      <c r="B247" s="77">
        <v>151.19999999999999</v>
      </c>
      <c r="C247" s="78" t="s">
        <v>1327</v>
      </c>
      <c r="D247"/>
    </row>
    <row r="248" spans="1:4" ht="24" customHeight="1" x14ac:dyDescent="0.25">
      <c r="A248" s="102">
        <v>45607.777962963097</v>
      </c>
      <c r="B248" s="77">
        <v>199.2</v>
      </c>
      <c r="C248" s="78" t="s">
        <v>203</v>
      </c>
      <c r="D248"/>
    </row>
    <row r="249" spans="1:4" ht="24" customHeight="1" x14ac:dyDescent="0.25">
      <c r="A249" s="102">
        <v>45607.592488425784</v>
      </c>
      <c r="B249" s="77">
        <v>200</v>
      </c>
      <c r="C249" s="78" t="s">
        <v>1328</v>
      </c>
      <c r="D249"/>
    </row>
    <row r="250" spans="1:4" ht="24" customHeight="1" x14ac:dyDescent="0.25">
      <c r="A250" s="102">
        <v>45607.36542824097</v>
      </c>
      <c r="B250" s="77">
        <v>300</v>
      </c>
      <c r="C250" s="78" t="s">
        <v>64</v>
      </c>
      <c r="D250"/>
    </row>
    <row r="251" spans="1:4" ht="24" customHeight="1" x14ac:dyDescent="0.25">
      <c r="A251" s="102">
        <v>45607.550775462762</v>
      </c>
      <c r="B251" s="77">
        <v>300</v>
      </c>
      <c r="C251" s="78" t="s">
        <v>60</v>
      </c>
      <c r="D251"/>
    </row>
    <row r="252" spans="1:4" ht="24" customHeight="1" x14ac:dyDescent="0.25">
      <c r="A252" s="102">
        <v>45607.579976852052</v>
      </c>
      <c r="B252" s="77">
        <v>300</v>
      </c>
      <c r="C252" s="78" t="s">
        <v>1329</v>
      </c>
      <c r="D252"/>
    </row>
    <row r="253" spans="1:4" ht="24" customHeight="1" x14ac:dyDescent="0.25">
      <c r="A253" s="102">
        <v>45607.593865740579</v>
      </c>
      <c r="B253" s="77">
        <v>300</v>
      </c>
      <c r="C253" s="78" t="s">
        <v>1330</v>
      </c>
      <c r="D253"/>
    </row>
    <row r="254" spans="1:4" ht="24" customHeight="1" x14ac:dyDescent="0.25">
      <c r="A254" s="102">
        <v>45607.718587962911</v>
      </c>
      <c r="B254" s="77">
        <v>303</v>
      </c>
      <c r="C254" s="78" t="s">
        <v>64</v>
      </c>
      <c r="D254"/>
    </row>
    <row r="255" spans="1:4" ht="24" customHeight="1" x14ac:dyDescent="0.25">
      <c r="A255" s="102">
        <v>45607.50321759237</v>
      </c>
      <c r="B255" s="77">
        <v>306</v>
      </c>
      <c r="C255" s="78" t="s">
        <v>64</v>
      </c>
      <c r="D255"/>
    </row>
    <row r="256" spans="1:4" ht="24" customHeight="1" x14ac:dyDescent="0.25">
      <c r="A256" s="102">
        <v>45607.525277777575</v>
      </c>
      <c r="B256" s="77">
        <v>488.5</v>
      </c>
      <c r="C256" s="78" t="s">
        <v>1331</v>
      </c>
      <c r="D256"/>
    </row>
    <row r="257" spans="1:4" ht="24" customHeight="1" x14ac:dyDescent="0.25">
      <c r="A257" s="102">
        <v>45607.640798611101</v>
      </c>
      <c r="B257" s="77">
        <v>498</v>
      </c>
      <c r="C257" s="78" t="s">
        <v>76</v>
      </c>
      <c r="D257"/>
    </row>
    <row r="258" spans="1:4" ht="24" customHeight="1" x14ac:dyDescent="0.25">
      <c r="A258" s="102">
        <v>45607.918900462799</v>
      </c>
      <c r="B258" s="77">
        <v>715</v>
      </c>
      <c r="C258" s="78" t="s">
        <v>500</v>
      </c>
      <c r="D258"/>
    </row>
    <row r="259" spans="1:4" ht="24" customHeight="1" x14ac:dyDescent="0.25">
      <c r="A259" s="102">
        <v>45607.054178240709</v>
      </c>
      <c r="B259" s="77">
        <v>1000</v>
      </c>
      <c r="C259" s="78" t="s">
        <v>1332</v>
      </c>
      <c r="D259"/>
    </row>
    <row r="260" spans="1:4" ht="24" customHeight="1" x14ac:dyDescent="0.25">
      <c r="A260" s="102">
        <v>45607.063055555336</v>
      </c>
      <c r="B260" s="77">
        <v>1000</v>
      </c>
      <c r="C260" s="78" t="s">
        <v>1333</v>
      </c>
      <c r="D260"/>
    </row>
    <row r="261" spans="1:4" ht="24" customHeight="1" x14ac:dyDescent="0.25">
      <c r="A261" s="102">
        <v>45607.525509259198</v>
      </c>
      <c r="B261" s="77">
        <v>2246.6</v>
      </c>
      <c r="C261" s="78" t="s">
        <v>1334</v>
      </c>
      <c r="D261"/>
    </row>
    <row r="262" spans="1:4" ht="24" customHeight="1" x14ac:dyDescent="0.25">
      <c r="A262" s="102">
        <v>45607.52569444431</v>
      </c>
      <c r="B262" s="77">
        <v>6949.4</v>
      </c>
      <c r="C262" s="78" t="s">
        <v>1335</v>
      </c>
      <c r="D262"/>
    </row>
    <row r="263" spans="1:4" ht="24" customHeight="1" x14ac:dyDescent="0.25">
      <c r="A263" s="102">
        <v>45607.925254629459</v>
      </c>
      <c r="B263" s="77">
        <v>10700</v>
      </c>
      <c r="C263" s="78" t="s">
        <v>1336</v>
      </c>
      <c r="D263"/>
    </row>
    <row r="264" spans="1:4" ht="24" customHeight="1" x14ac:dyDescent="0.25">
      <c r="A264" s="102">
        <v>45607.525636574253</v>
      </c>
      <c r="B264" s="77">
        <v>14420.4</v>
      </c>
      <c r="C264" s="78" t="s">
        <v>1337</v>
      </c>
      <c r="D264"/>
    </row>
    <row r="265" spans="1:4" ht="24" customHeight="1" x14ac:dyDescent="0.25">
      <c r="A265" s="102">
        <v>45607.100671296474</v>
      </c>
      <c r="B265" s="77">
        <v>16525</v>
      </c>
      <c r="C265" s="78" t="s">
        <v>1333</v>
      </c>
      <c r="D265"/>
    </row>
    <row r="266" spans="1:4" ht="24" customHeight="1" x14ac:dyDescent="0.25">
      <c r="A266" s="102">
        <v>45607.525578703731</v>
      </c>
      <c r="B266" s="77">
        <v>43211.3</v>
      </c>
      <c r="C266" s="78" t="s">
        <v>1338</v>
      </c>
      <c r="D266"/>
    </row>
    <row r="267" spans="1:4" ht="24" customHeight="1" x14ac:dyDescent="0.25">
      <c r="A267" s="102">
        <v>45607.666064814664</v>
      </c>
      <c r="B267" s="77">
        <v>210000</v>
      </c>
      <c r="C267" s="78" t="s">
        <v>1339</v>
      </c>
      <c r="D267"/>
    </row>
    <row r="268" spans="1:4" ht="24" customHeight="1" x14ac:dyDescent="0.25">
      <c r="A268" s="102">
        <v>45608.877604166511</v>
      </c>
      <c r="B268" s="77">
        <v>10.9</v>
      </c>
      <c r="C268" s="78" t="s">
        <v>1321</v>
      </c>
      <c r="D268"/>
    </row>
    <row r="269" spans="1:4" ht="24" customHeight="1" x14ac:dyDescent="0.25">
      <c r="A269" s="102">
        <v>45608.106458333321</v>
      </c>
      <c r="B269" s="77">
        <v>300</v>
      </c>
      <c r="C269" s="78" t="s">
        <v>64</v>
      </c>
      <c r="D269"/>
    </row>
    <row r="270" spans="1:4" ht="24" customHeight="1" x14ac:dyDescent="0.25">
      <c r="A270" s="102">
        <v>45608.122673611157</v>
      </c>
      <c r="B270" s="77">
        <v>390</v>
      </c>
      <c r="C270" s="78" t="s">
        <v>64</v>
      </c>
      <c r="D270"/>
    </row>
    <row r="271" spans="1:4" ht="24" customHeight="1" x14ac:dyDescent="0.25">
      <c r="A271" s="102">
        <v>45608.751840277575</v>
      </c>
      <c r="B271" s="77">
        <v>398.4</v>
      </c>
      <c r="C271" s="78" t="s">
        <v>261</v>
      </c>
      <c r="D271"/>
    </row>
    <row r="272" spans="1:4" ht="24" customHeight="1" x14ac:dyDescent="0.25">
      <c r="A272" s="102">
        <v>45608.823252314702</v>
      </c>
      <c r="B272" s="77">
        <v>498</v>
      </c>
      <c r="C272" s="78" t="s">
        <v>76</v>
      </c>
      <c r="D272"/>
    </row>
    <row r="273" spans="1:4" ht="24" customHeight="1" x14ac:dyDescent="0.25">
      <c r="A273" s="102">
        <v>45608.891516203526</v>
      </c>
      <c r="B273" s="77">
        <v>498</v>
      </c>
      <c r="C273" s="78" t="s">
        <v>76</v>
      </c>
      <c r="D273"/>
    </row>
    <row r="274" spans="1:4" ht="24" customHeight="1" x14ac:dyDescent="0.25">
      <c r="A274" s="102">
        <v>45608.88055555569</v>
      </c>
      <c r="B274" s="77">
        <v>500</v>
      </c>
      <c r="C274" s="78" t="s">
        <v>1340</v>
      </c>
      <c r="D274"/>
    </row>
    <row r="275" spans="1:4" ht="24" customHeight="1" x14ac:dyDescent="0.25">
      <c r="A275" s="102">
        <v>45608.881817129441</v>
      </c>
      <c r="B275" s="77">
        <v>500</v>
      </c>
      <c r="C275" s="78" t="s">
        <v>1341</v>
      </c>
      <c r="D275"/>
    </row>
    <row r="276" spans="1:4" ht="24" customHeight="1" x14ac:dyDescent="0.25">
      <c r="A276" s="102">
        <v>45608.882002315018</v>
      </c>
      <c r="B276" s="77">
        <v>500</v>
      </c>
      <c r="C276" s="78" t="s">
        <v>1342</v>
      </c>
      <c r="D276"/>
    </row>
    <row r="277" spans="1:4" ht="24" customHeight="1" x14ac:dyDescent="0.25">
      <c r="A277" s="102">
        <v>45608.882453703787</v>
      </c>
      <c r="B277" s="77">
        <v>500</v>
      </c>
      <c r="C277" s="78" t="s">
        <v>1343</v>
      </c>
      <c r="D277"/>
    </row>
    <row r="278" spans="1:4" ht="24" customHeight="1" x14ac:dyDescent="0.25">
      <c r="A278" s="102">
        <v>45608.883240740746</v>
      </c>
      <c r="B278" s="77">
        <v>500</v>
      </c>
      <c r="C278" s="78" t="s">
        <v>1344</v>
      </c>
      <c r="D278"/>
    </row>
    <row r="279" spans="1:4" ht="24" customHeight="1" x14ac:dyDescent="0.25">
      <c r="A279" s="102">
        <v>45608.884120370261</v>
      </c>
      <c r="B279" s="77">
        <v>500</v>
      </c>
      <c r="C279" s="78" t="s">
        <v>1345</v>
      </c>
      <c r="D279"/>
    </row>
    <row r="280" spans="1:4" ht="24" customHeight="1" x14ac:dyDescent="0.25">
      <c r="A280" s="102">
        <v>45608.884664352052</v>
      </c>
      <c r="B280" s="77">
        <v>500</v>
      </c>
      <c r="C280" s="78" t="s">
        <v>1346</v>
      </c>
      <c r="D280"/>
    </row>
    <row r="281" spans="1:4" ht="24" customHeight="1" x14ac:dyDescent="0.25">
      <c r="A281" s="102">
        <v>45608.794652777724</v>
      </c>
      <c r="B281" s="77">
        <v>1095.5999999999999</v>
      </c>
      <c r="C281" s="78" t="s">
        <v>1347</v>
      </c>
      <c r="D281"/>
    </row>
    <row r="282" spans="1:4" ht="24" customHeight="1" x14ac:dyDescent="0.25">
      <c r="A282" s="102">
        <v>45608.57469907403</v>
      </c>
      <c r="B282" s="77">
        <v>1267.3</v>
      </c>
      <c r="C282" s="78" t="s">
        <v>1348</v>
      </c>
      <c r="D282"/>
    </row>
    <row r="283" spans="1:4" ht="24" customHeight="1" x14ac:dyDescent="0.25">
      <c r="A283" s="102">
        <v>45608.776828703936</v>
      </c>
      <c r="B283" s="77">
        <v>1394.4</v>
      </c>
      <c r="C283" s="78" t="s">
        <v>1349</v>
      </c>
      <c r="D283"/>
    </row>
    <row r="284" spans="1:4" ht="24" customHeight="1" x14ac:dyDescent="0.25">
      <c r="A284" s="102">
        <v>45608.76855324069</v>
      </c>
      <c r="B284" s="77">
        <v>1992</v>
      </c>
      <c r="C284" s="78" t="s">
        <v>221</v>
      </c>
      <c r="D284"/>
    </row>
    <row r="285" spans="1:4" ht="24" customHeight="1" x14ac:dyDescent="0.25">
      <c r="A285" s="102">
        <v>45608.887650462799</v>
      </c>
      <c r="B285" s="77">
        <v>1992</v>
      </c>
      <c r="C285" s="78" t="s">
        <v>221</v>
      </c>
      <c r="D285"/>
    </row>
    <row r="286" spans="1:4" ht="24" customHeight="1" x14ac:dyDescent="0.25">
      <c r="A286" s="102">
        <v>45608.678692129441</v>
      </c>
      <c r="B286" s="77">
        <v>5000</v>
      </c>
      <c r="C286" s="78" t="s">
        <v>64</v>
      </c>
      <c r="D286"/>
    </row>
    <row r="287" spans="1:4" ht="24" customHeight="1" x14ac:dyDescent="0.25">
      <c r="A287" s="102">
        <v>45608.143124999944</v>
      </c>
      <c r="B287" s="77">
        <v>9750</v>
      </c>
      <c r="C287" s="78" t="s">
        <v>1350</v>
      </c>
      <c r="D287"/>
    </row>
    <row r="288" spans="1:4" ht="24" customHeight="1" x14ac:dyDescent="0.25">
      <c r="A288" s="102">
        <v>45608.483333333395</v>
      </c>
      <c r="B288" s="77">
        <v>10360.799999999999</v>
      </c>
      <c r="C288" s="78" t="s">
        <v>1351</v>
      </c>
      <c r="D288"/>
    </row>
    <row r="289" spans="1:4" ht="24" customHeight="1" x14ac:dyDescent="0.25">
      <c r="A289" s="102">
        <v>45609.699502314907</v>
      </c>
      <c r="B289" s="77">
        <v>19.920000000000002</v>
      </c>
      <c r="C289" s="78" t="s">
        <v>1352</v>
      </c>
      <c r="D289"/>
    </row>
    <row r="290" spans="1:4" ht="24" customHeight="1" x14ac:dyDescent="0.25">
      <c r="A290" s="102">
        <v>45609.690451388713</v>
      </c>
      <c r="B290" s="77">
        <v>46.06</v>
      </c>
      <c r="C290" s="78" t="s">
        <v>1353</v>
      </c>
      <c r="D290"/>
    </row>
    <row r="291" spans="1:4" ht="24" customHeight="1" x14ac:dyDescent="0.25">
      <c r="A291" s="102">
        <v>45609.652164351661</v>
      </c>
      <c r="B291" s="77">
        <v>50</v>
      </c>
      <c r="C291" s="78" t="s">
        <v>1354</v>
      </c>
      <c r="D291"/>
    </row>
    <row r="292" spans="1:4" ht="24" customHeight="1" x14ac:dyDescent="0.25">
      <c r="A292" s="102">
        <v>45609.121469907463</v>
      </c>
      <c r="B292" s="77">
        <v>300</v>
      </c>
      <c r="C292" s="78" t="s">
        <v>64</v>
      </c>
      <c r="D292"/>
    </row>
    <row r="293" spans="1:4" ht="24" customHeight="1" x14ac:dyDescent="0.25">
      <c r="A293" s="102">
        <v>45609.521759259049</v>
      </c>
      <c r="B293" s="77">
        <v>300</v>
      </c>
      <c r="C293" s="78" t="s">
        <v>1355</v>
      </c>
      <c r="D293"/>
    </row>
    <row r="294" spans="1:4" ht="24" customHeight="1" x14ac:dyDescent="0.25">
      <c r="A294" s="102">
        <v>45609.175381944515</v>
      </c>
      <c r="B294" s="77">
        <v>975</v>
      </c>
      <c r="C294" s="78" t="s">
        <v>1356</v>
      </c>
      <c r="D294"/>
    </row>
    <row r="295" spans="1:4" ht="24" customHeight="1" x14ac:dyDescent="0.25">
      <c r="A295" s="102">
        <v>45609.502511573955</v>
      </c>
      <c r="B295" s="77">
        <v>1000</v>
      </c>
      <c r="C295" s="78" t="s">
        <v>1357</v>
      </c>
      <c r="D295"/>
    </row>
    <row r="296" spans="1:4" ht="24" customHeight="1" x14ac:dyDescent="0.25">
      <c r="A296" s="102">
        <v>45609.505138888955</v>
      </c>
      <c r="B296" s="77">
        <v>8803.4</v>
      </c>
      <c r="C296" s="78" t="s">
        <v>1358</v>
      </c>
      <c r="D296"/>
    </row>
    <row r="297" spans="1:4" ht="24" customHeight="1" x14ac:dyDescent="0.25">
      <c r="A297" s="102">
        <v>45609.573379629757</v>
      </c>
      <c r="B297" s="77">
        <v>121188.83</v>
      </c>
      <c r="C297" s="78" t="s">
        <v>1359</v>
      </c>
      <c r="D297"/>
    </row>
    <row r="298" spans="1:4" ht="24" customHeight="1" x14ac:dyDescent="0.25">
      <c r="A298" s="102">
        <v>45609.712175925728</v>
      </c>
      <c r="B298" s="77">
        <v>200000</v>
      </c>
      <c r="C298" s="78" t="s">
        <v>1360</v>
      </c>
      <c r="D298"/>
    </row>
    <row r="299" spans="1:4" ht="24" customHeight="1" x14ac:dyDescent="0.25">
      <c r="A299" s="102">
        <v>45610.413888888899</v>
      </c>
      <c r="B299" s="77">
        <v>20</v>
      </c>
      <c r="C299" s="78" t="s">
        <v>64</v>
      </c>
      <c r="D299"/>
    </row>
    <row r="300" spans="1:4" ht="24" customHeight="1" x14ac:dyDescent="0.25">
      <c r="A300" s="102">
        <v>45610.566006944515</v>
      </c>
      <c r="B300" s="77">
        <v>43.7</v>
      </c>
      <c r="C300" s="78" t="s">
        <v>1361</v>
      </c>
      <c r="D300"/>
    </row>
    <row r="301" spans="1:4" ht="24" customHeight="1" x14ac:dyDescent="0.25">
      <c r="A301" s="102">
        <v>45610.915104166605</v>
      </c>
      <c r="B301" s="77">
        <v>99.6</v>
      </c>
      <c r="C301" s="78" t="s">
        <v>75</v>
      </c>
      <c r="D301"/>
    </row>
    <row r="302" spans="1:4" ht="24" customHeight="1" x14ac:dyDescent="0.25">
      <c r="A302" s="102">
        <v>45610.365902777761</v>
      </c>
      <c r="B302" s="77">
        <v>300</v>
      </c>
      <c r="C302" s="78" t="s">
        <v>64</v>
      </c>
      <c r="D302"/>
    </row>
    <row r="303" spans="1:4" ht="24" customHeight="1" x14ac:dyDescent="0.25">
      <c r="A303" s="102">
        <v>45610.545173611026</v>
      </c>
      <c r="B303" s="77">
        <v>300</v>
      </c>
      <c r="C303" s="78" t="s">
        <v>60</v>
      </c>
      <c r="D303"/>
    </row>
    <row r="304" spans="1:4" ht="24" customHeight="1" x14ac:dyDescent="0.25">
      <c r="A304" s="102">
        <v>45610.877696759067</v>
      </c>
      <c r="B304" s="77">
        <v>300</v>
      </c>
      <c r="C304" s="78" t="s">
        <v>64</v>
      </c>
      <c r="D304"/>
    </row>
    <row r="305" spans="1:4" ht="24" customHeight="1" x14ac:dyDescent="0.25">
      <c r="A305" s="102">
        <v>45610.541111111175</v>
      </c>
      <c r="B305" s="77">
        <v>500</v>
      </c>
      <c r="C305" s="78" t="s">
        <v>1362</v>
      </c>
      <c r="D305"/>
    </row>
    <row r="306" spans="1:4" ht="24" customHeight="1" x14ac:dyDescent="0.25">
      <c r="A306" s="102">
        <v>45610.295648148283</v>
      </c>
      <c r="B306" s="77">
        <v>1430</v>
      </c>
      <c r="C306" s="78" t="s">
        <v>500</v>
      </c>
      <c r="D306"/>
    </row>
    <row r="307" spans="1:4" ht="24" customHeight="1" x14ac:dyDescent="0.25">
      <c r="A307" s="102">
        <v>45610.116157407407</v>
      </c>
      <c r="B307" s="77">
        <v>6093.75</v>
      </c>
      <c r="C307" s="78" t="s">
        <v>1363</v>
      </c>
      <c r="D307"/>
    </row>
    <row r="308" spans="1:4" ht="24" customHeight="1" x14ac:dyDescent="0.25">
      <c r="A308" s="102">
        <v>45610.482696759049</v>
      </c>
      <c r="B308" s="77">
        <v>7530.5</v>
      </c>
      <c r="C308" s="78" t="s">
        <v>1364</v>
      </c>
      <c r="D308"/>
    </row>
    <row r="309" spans="1:4" ht="24" customHeight="1" x14ac:dyDescent="0.25">
      <c r="A309" s="102">
        <v>45610.899444444571</v>
      </c>
      <c r="B309" s="77">
        <v>20000</v>
      </c>
      <c r="C309" s="78" t="s">
        <v>1365</v>
      </c>
      <c r="D309"/>
    </row>
    <row r="310" spans="1:4" ht="24" customHeight="1" x14ac:dyDescent="0.25">
      <c r="A310" s="102">
        <v>45611.091608796269</v>
      </c>
      <c r="B310" s="77">
        <v>30</v>
      </c>
      <c r="C310" s="78" t="s">
        <v>1366</v>
      </c>
      <c r="D310"/>
    </row>
    <row r="311" spans="1:4" ht="24" customHeight="1" x14ac:dyDescent="0.25">
      <c r="A311" s="102">
        <v>45611.514930555597</v>
      </c>
      <c r="B311" s="77">
        <v>99.6</v>
      </c>
      <c r="C311" s="78" t="s">
        <v>75</v>
      </c>
      <c r="D311"/>
    </row>
    <row r="312" spans="1:4" ht="24" customHeight="1" x14ac:dyDescent="0.25">
      <c r="A312" s="102">
        <v>45611.507754629478</v>
      </c>
      <c r="B312" s="77">
        <v>100</v>
      </c>
      <c r="C312" s="78" t="s">
        <v>1367</v>
      </c>
      <c r="D312"/>
    </row>
    <row r="313" spans="1:4" ht="24" customHeight="1" x14ac:dyDescent="0.25">
      <c r="A313" s="102">
        <v>45611.509953703731</v>
      </c>
      <c r="B313" s="77">
        <v>150</v>
      </c>
      <c r="C313" s="78" t="s">
        <v>1368</v>
      </c>
      <c r="D313"/>
    </row>
    <row r="314" spans="1:4" ht="24" customHeight="1" x14ac:dyDescent="0.25">
      <c r="A314" s="102">
        <v>45611.524282407481</v>
      </c>
      <c r="B314" s="77">
        <v>194.4</v>
      </c>
      <c r="C314" s="78" t="s">
        <v>1369</v>
      </c>
      <c r="D314"/>
    </row>
    <row r="315" spans="1:4" ht="24" customHeight="1" x14ac:dyDescent="0.25">
      <c r="A315" s="102">
        <v>45611.444131944329</v>
      </c>
      <c r="B315" s="77">
        <v>200</v>
      </c>
      <c r="C315" s="78" t="s">
        <v>1370</v>
      </c>
      <c r="D315"/>
    </row>
    <row r="316" spans="1:4" ht="24" customHeight="1" x14ac:dyDescent="0.25">
      <c r="A316" s="102">
        <v>45611.454768518452</v>
      </c>
      <c r="B316" s="77">
        <v>200</v>
      </c>
      <c r="C316" s="78" t="s">
        <v>1371</v>
      </c>
      <c r="D316"/>
    </row>
    <row r="317" spans="1:4" ht="24" customHeight="1" x14ac:dyDescent="0.25">
      <c r="A317" s="102">
        <v>45611.566840277985</v>
      </c>
      <c r="B317" s="77">
        <v>274.94</v>
      </c>
      <c r="C317" s="78" t="s">
        <v>1372</v>
      </c>
      <c r="D317"/>
    </row>
    <row r="318" spans="1:4" ht="24" customHeight="1" x14ac:dyDescent="0.25">
      <c r="A318" s="102">
        <v>45611.505949073937</v>
      </c>
      <c r="B318" s="77">
        <v>500</v>
      </c>
      <c r="C318" s="78" t="s">
        <v>1373</v>
      </c>
      <c r="D318"/>
    </row>
    <row r="319" spans="1:4" ht="24" customHeight="1" x14ac:dyDescent="0.25">
      <c r="A319" s="102">
        <v>45611.634803240653</v>
      </c>
      <c r="B319" s="77">
        <v>500</v>
      </c>
      <c r="C319" s="78" t="s">
        <v>1374</v>
      </c>
      <c r="D319"/>
    </row>
    <row r="320" spans="1:4" ht="24" customHeight="1" x14ac:dyDescent="0.25">
      <c r="A320" s="102">
        <v>45611.646041666623</v>
      </c>
      <c r="B320" s="77">
        <v>715</v>
      </c>
      <c r="C320" s="78" t="s">
        <v>500</v>
      </c>
      <c r="D320"/>
    </row>
    <row r="321" spans="1:4" ht="24" customHeight="1" x14ac:dyDescent="0.25">
      <c r="A321" s="102">
        <v>45611.131238426082</v>
      </c>
      <c r="B321" s="77">
        <v>975</v>
      </c>
      <c r="C321" s="78" t="s">
        <v>1356</v>
      </c>
      <c r="D321"/>
    </row>
    <row r="322" spans="1:4" ht="24" customHeight="1" x14ac:dyDescent="0.25">
      <c r="A322" s="102">
        <v>45611.399166666437</v>
      </c>
      <c r="B322" s="77">
        <v>1000</v>
      </c>
      <c r="C322" s="78" t="s">
        <v>1375</v>
      </c>
      <c r="D322"/>
    </row>
    <row r="323" spans="1:4" ht="24" customHeight="1" x14ac:dyDescent="0.25">
      <c r="A323" s="102">
        <v>45611.948611110914</v>
      </c>
      <c r="B323" s="77">
        <v>4980</v>
      </c>
      <c r="C323" s="78" t="s">
        <v>504</v>
      </c>
      <c r="D323"/>
    </row>
    <row r="324" spans="1:4" ht="24" customHeight="1" x14ac:dyDescent="0.25">
      <c r="A324" s="102">
        <v>45611.546145833563</v>
      </c>
      <c r="B324" s="77">
        <v>5477.6</v>
      </c>
      <c r="C324" s="78" t="s">
        <v>1376</v>
      </c>
      <c r="D324"/>
    </row>
    <row r="325" spans="1:4" ht="24" customHeight="1" x14ac:dyDescent="0.25">
      <c r="A325" s="102">
        <v>45611.566041666549</v>
      </c>
      <c r="B325" s="77">
        <v>6166.06</v>
      </c>
      <c r="C325" s="78" t="s">
        <v>1377</v>
      </c>
      <c r="D325"/>
    </row>
    <row r="326" spans="1:4" ht="24" customHeight="1" x14ac:dyDescent="0.25">
      <c r="A326" s="102">
        <v>45611.704120370559</v>
      </c>
      <c r="B326" s="77">
        <v>20000</v>
      </c>
      <c r="C326" s="78" t="s">
        <v>1378</v>
      </c>
      <c r="D326"/>
    </row>
    <row r="327" spans="1:4" ht="24" customHeight="1" x14ac:dyDescent="0.25">
      <c r="A327" s="102">
        <v>45611.776828703936</v>
      </c>
      <c r="B327" s="77">
        <v>36560</v>
      </c>
      <c r="C327" s="78" t="s">
        <v>1379</v>
      </c>
      <c r="D327"/>
    </row>
    <row r="328" spans="1:4" ht="24" customHeight="1" x14ac:dyDescent="0.25">
      <c r="A328" s="102">
        <v>45612.365451388992</v>
      </c>
      <c r="B328" s="77">
        <v>99.6</v>
      </c>
      <c r="C328" s="78" t="s">
        <v>75</v>
      </c>
      <c r="D328"/>
    </row>
    <row r="329" spans="1:4" ht="24" customHeight="1" x14ac:dyDescent="0.25">
      <c r="A329" s="102">
        <v>45612.134849537164</v>
      </c>
      <c r="B329" s="77">
        <v>152</v>
      </c>
      <c r="C329" s="78" t="s">
        <v>64</v>
      </c>
      <c r="D329"/>
    </row>
    <row r="330" spans="1:4" ht="24" customHeight="1" x14ac:dyDescent="0.25">
      <c r="A330" s="102">
        <v>45612.720659722108</v>
      </c>
      <c r="B330" s="77">
        <v>222.5</v>
      </c>
      <c r="C330" s="78" t="s">
        <v>1380</v>
      </c>
      <c r="D330"/>
    </row>
    <row r="331" spans="1:4" ht="24" customHeight="1" x14ac:dyDescent="0.25">
      <c r="A331" s="102">
        <v>45612.813912036829</v>
      </c>
      <c r="B331" s="77">
        <v>298.8</v>
      </c>
      <c r="C331" s="78" t="s">
        <v>78</v>
      </c>
      <c r="D331"/>
    </row>
    <row r="332" spans="1:4" ht="24" customHeight="1" x14ac:dyDescent="0.25">
      <c r="A332" s="102">
        <v>45612.108738426119</v>
      </c>
      <c r="B332" s="77">
        <v>487.5</v>
      </c>
      <c r="C332" s="78" t="s">
        <v>1381</v>
      </c>
      <c r="D332"/>
    </row>
    <row r="333" spans="1:4" ht="24" customHeight="1" x14ac:dyDescent="0.25">
      <c r="A333" s="102">
        <v>45612.565034722444</v>
      </c>
      <c r="B333" s="77">
        <v>500</v>
      </c>
      <c r="C333" s="78" t="s">
        <v>64</v>
      </c>
      <c r="D333"/>
    </row>
    <row r="334" spans="1:4" ht="24" customHeight="1" x14ac:dyDescent="0.25">
      <c r="A334" s="102">
        <v>45612.47100694431</v>
      </c>
      <c r="B334" s="77">
        <v>715</v>
      </c>
      <c r="C334" s="78" t="s">
        <v>500</v>
      </c>
      <c r="D334"/>
    </row>
    <row r="335" spans="1:4" ht="24" customHeight="1" x14ac:dyDescent="0.25">
      <c r="A335" s="102">
        <v>45613.420138888992</v>
      </c>
      <c r="B335" s="77">
        <v>9.9600000000000009</v>
      </c>
      <c r="C335" s="78" t="s">
        <v>1321</v>
      </c>
      <c r="D335"/>
    </row>
    <row r="336" spans="1:4" ht="24" customHeight="1" x14ac:dyDescent="0.25">
      <c r="A336" s="102">
        <v>45613.796180555597</v>
      </c>
      <c r="B336" s="77">
        <v>49.8</v>
      </c>
      <c r="C336" s="78" t="s">
        <v>259</v>
      </c>
      <c r="D336"/>
    </row>
    <row r="337" spans="1:4" ht="24" customHeight="1" x14ac:dyDescent="0.25">
      <c r="A337" s="102">
        <v>45613.841412037145</v>
      </c>
      <c r="B337" s="77">
        <v>300</v>
      </c>
      <c r="C337" s="78" t="s">
        <v>64</v>
      </c>
      <c r="D337"/>
    </row>
    <row r="338" spans="1:4" ht="24" customHeight="1" x14ac:dyDescent="0.25">
      <c r="A338" s="102">
        <v>45613.867361111101</v>
      </c>
      <c r="B338" s="77">
        <v>996</v>
      </c>
      <c r="C338" s="78" t="s">
        <v>79</v>
      </c>
      <c r="D338"/>
    </row>
    <row r="339" spans="1:4" ht="24" customHeight="1" x14ac:dyDescent="0.25">
      <c r="A339" s="102">
        <v>45613.144131944515</v>
      </c>
      <c r="B339" s="77">
        <v>1251.9000000000001</v>
      </c>
      <c r="C339" s="78" t="s">
        <v>1382</v>
      </c>
      <c r="D339"/>
    </row>
    <row r="340" spans="1:4" ht="24" customHeight="1" x14ac:dyDescent="0.25">
      <c r="A340" s="102">
        <v>45614.599479166791</v>
      </c>
      <c r="B340" s="77">
        <v>1</v>
      </c>
      <c r="C340" s="78" t="s">
        <v>1254</v>
      </c>
      <c r="D340"/>
    </row>
    <row r="341" spans="1:4" ht="24" customHeight="1" x14ac:dyDescent="0.25">
      <c r="A341" s="102">
        <v>45614.037407407537</v>
      </c>
      <c r="B341" s="77">
        <v>35.78</v>
      </c>
      <c r="C341" s="78" t="s">
        <v>1383</v>
      </c>
      <c r="D341"/>
    </row>
    <row r="342" spans="1:4" ht="24" customHeight="1" x14ac:dyDescent="0.25">
      <c r="A342" s="102">
        <v>45614.035729166586</v>
      </c>
      <c r="B342" s="77">
        <v>40</v>
      </c>
      <c r="C342" s="78" t="s">
        <v>1384</v>
      </c>
      <c r="D342"/>
    </row>
    <row r="343" spans="1:4" ht="24" customHeight="1" x14ac:dyDescent="0.25">
      <c r="A343" s="102">
        <v>45614.036481481511</v>
      </c>
      <c r="B343" s="77">
        <v>50</v>
      </c>
      <c r="C343" s="78" t="s">
        <v>1385</v>
      </c>
      <c r="D343"/>
    </row>
    <row r="344" spans="1:4" ht="24" customHeight="1" x14ac:dyDescent="0.25">
      <c r="A344" s="102">
        <v>45614.040289351717</v>
      </c>
      <c r="B344" s="77">
        <v>50</v>
      </c>
      <c r="C344" s="78" t="s">
        <v>1386</v>
      </c>
      <c r="D344"/>
    </row>
    <row r="345" spans="1:4" ht="24" customHeight="1" x14ac:dyDescent="0.25">
      <c r="A345" s="102">
        <v>45614.036875000224</v>
      </c>
      <c r="B345" s="77">
        <v>100</v>
      </c>
      <c r="C345" s="78" t="s">
        <v>1387</v>
      </c>
      <c r="D345"/>
    </row>
    <row r="346" spans="1:4" ht="24" customHeight="1" x14ac:dyDescent="0.25">
      <c r="A346" s="102">
        <v>45614.040115740616</v>
      </c>
      <c r="B346" s="77">
        <v>100</v>
      </c>
      <c r="C346" s="78" t="s">
        <v>1388</v>
      </c>
      <c r="D346"/>
    </row>
    <row r="347" spans="1:4" ht="24" customHeight="1" x14ac:dyDescent="0.25">
      <c r="A347" s="102">
        <v>45614.040405092761</v>
      </c>
      <c r="B347" s="77">
        <v>100</v>
      </c>
      <c r="C347" s="78" t="s">
        <v>1389</v>
      </c>
      <c r="D347"/>
    </row>
    <row r="348" spans="1:4" ht="24" customHeight="1" x14ac:dyDescent="0.25">
      <c r="A348" s="102">
        <v>45614.041932870168</v>
      </c>
      <c r="B348" s="77">
        <v>100</v>
      </c>
      <c r="C348" s="78" t="s">
        <v>1390</v>
      </c>
      <c r="D348"/>
    </row>
    <row r="349" spans="1:4" ht="24" customHeight="1" x14ac:dyDescent="0.25">
      <c r="A349" s="102">
        <v>45614.54721064819</v>
      </c>
      <c r="B349" s="77">
        <v>100</v>
      </c>
      <c r="C349" s="78" t="s">
        <v>60</v>
      </c>
      <c r="D349"/>
    </row>
    <row r="350" spans="1:4" ht="24" customHeight="1" x14ac:dyDescent="0.25">
      <c r="A350" s="102">
        <v>45614.52473379625</v>
      </c>
      <c r="B350" s="77">
        <v>195.4</v>
      </c>
      <c r="C350" s="78" t="s">
        <v>1391</v>
      </c>
      <c r="D350"/>
    </row>
    <row r="351" spans="1:4" ht="24" customHeight="1" x14ac:dyDescent="0.25">
      <c r="A351" s="102">
        <v>45614.036504629534</v>
      </c>
      <c r="B351" s="77">
        <v>200</v>
      </c>
      <c r="C351" s="78" t="s">
        <v>1392</v>
      </c>
      <c r="D351"/>
    </row>
    <row r="352" spans="1:4" ht="24" customHeight="1" x14ac:dyDescent="0.25">
      <c r="A352" s="102">
        <v>45614.434548611287</v>
      </c>
      <c r="B352" s="77">
        <v>300</v>
      </c>
      <c r="C352" s="78" t="s">
        <v>1393</v>
      </c>
      <c r="D352"/>
    </row>
    <row r="353" spans="1:4" ht="24" customHeight="1" x14ac:dyDescent="0.25">
      <c r="A353" s="102">
        <v>45614.524756944273</v>
      </c>
      <c r="B353" s="77">
        <v>488</v>
      </c>
      <c r="C353" s="78" t="s">
        <v>1394</v>
      </c>
      <c r="D353"/>
    </row>
    <row r="354" spans="1:4" ht="24" customHeight="1" x14ac:dyDescent="0.25">
      <c r="A354" s="102">
        <v>45614.036446759477</v>
      </c>
      <c r="B354" s="77">
        <v>500</v>
      </c>
      <c r="C354" s="78" t="s">
        <v>1395</v>
      </c>
      <c r="D354"/>
    </row>
    <row r="355" spans="1:4" ht="24" customHeight="1" x14ac:dyDescent="0.25">
      <c r="A355" s="102">
        <v>45614.04039351875</v>
      </c>
      <c r="B355" s="77">
        <v>500</v>
      </c>
      <c r="C355" s="78" t="s">
        <v>1396</v>
      </c>
      <c r="D355"/>
    </row>
    <row r="356" spans="1:4" ht="24" customHeight="1" x14ac:dyDescent="0.25">
      <c r="A356" s="102">
        <v>45614.43265046319</v>
      </c>
      <c r="B356" s="77">
        <v>500</v>
      </c>
      <c r="C356" s="78" t="s">
        <v>1397</v>
      </c>
      <c r="D356"/>
    </row>
    <row r="357" spans="1:4" ht="24" customHeight="1" x14ac:dyDescent="0.25">
      <c r="A357" s="102">
        <v>45614.040324074216</v>
      </c>
      <c r="B357" s="77">
        <v>1000</v>
      </c>
      <c r="C357" s="78" t="s">
        <v>1398</v>
      </c>
      <c r="D357"/>
    </row>
    <row r="358" spans="1:4" ht="24" customHeight="1" x14ac:dyDescent="0.25">
      <c r="A358" s="102">
        <v>45614.612881944515</v>
      </c>
      <c r="B358" s="77">
        <v>1621.27</v>
      </c>
      <c r="C358" s="78" t="s">
        <v>1399</v>
      </c>
      <c r="D358"/>
    </row>
    <row r="359" spans="1:4" ht="24" customHeight="1" x14ac:dyDescent="0.25">
      <c r="A359" s="102">
        <v>45614.612881944515</v>
      </c>
      <c r="B359" s="77">
        <v>1748.87</v>
      </c>
      <c r="C359" s="78" t="s">
        <v>1400</v>
      </c>
      <c r="D359"/>
    </row>
    <row r="360" spans="1:4" ht="24" customHeight="1" x14ac:dyDescent="0.25">
      <c r="A360" s="102">
        <v>45614.524710648227</v>
      </c>
      <c r="B360" s="77">
        <v>8356.9</v>
      </c>
      <c r="C360" s="78" t="s">
        <v>1401</v>
      </c>
      <c r="D360"/>
    </row>
    <row r="361" spans="1:4" ht="24" customHeight="1" x14ac:dyDescent="0.25">
      <c r="A361" s="102">
        <v>45614.524745370261</v>
      </c>
      <c r="B361" s="77">
        <v>30418.080000000002</v>
      </c>
      <c r="C361" s="78" t="s">
        <v>1402</v>
      </c>
      <c r="D361"/>
    </row>
    <row r="362" spans="1:4" ht="24" customHeight="1" x14ac:dyDescent="0.25">
      <c r="A362" s="102">
        <v>45614.588078703731</v>
      </c>
      <c r="B362" s="77">
        <v>37175.58</v>
      </c>
      <c r="C362" s="78" t="s">
        <v>1403</v>
      </c>
      <c r="D362"/>
    </row>
    <row r="363" spans="1:4" ht="24" customHeight="1" x14ac:dyDescent="0.25">
      <c r="A363" s="102">
        <v>45614.524780092761</v>
      </c>
      <c r="B363" s="77">
        <v>86799.1</v>
      </c>
      <c r="C363" s="78" t="s">
        <v>1404</v>
      </c>
      <c r="D363"/>
    </row>
    <row r="364" spans="1:4" ht="24" customHeight="1" x14ac:dyDescent="0.25">
      <c r="A364" s="102">
        <v>45615.344444444403</v>
      </c>
      <c r="B364" s="77">
        <v>1.81</v>
      </c>
      <c r="C364" s="78" t="s">
        <v>1240</v>
      </c>
      <c r="D364"/>
    </row>
    <row r="365" spans="1:4" ht="24" customHeight="1" x14ac:dyDescent="0.25">
      <c r="A365" s="102">
        <v>45615.992881944403</v>
      </c>
      <c r="B365" s="77">
        <v>3.48</v>
      </c>
      <c r="C365" s="78" t="s">
        <v>1240</v>
      </c>
      <c r="D365"/>
    </row>
    <row r="366" spans="1:4" ht="24" customHeight="1" x14ac:dyDescent="0.25">
      <c r="A366" s="102">
        <v>45615.834548611194</v>
      </c>
      <c r="B366" s="77">
        <v>7.97</v>
      </c>
      <c r="C366" s="78" t="s">
        <v>1405</v>
      </c>
      <c r="D366"/>
    </row>
    <row r="367" spans="1:4" ht="24" customHeight="1" x14ac:dyDescent="0.25">
      <c r="A367" s="102">
        <v>45615.6614699075</v>
      </c>
      <c r="B367" s="77">
        <v>9.9600000000000009</v>
      </c>
      <c r="C367" s="78" t="s">
        <v>1321</v>
      </c>
      <c r="D367"/>
    </row>
    <row r="368" spans="1:4" ht="24" customHeight="1" x14ac:dyDescent="0.25">
      <c r="A368" s="102">
        <v>45615.592893518507</v>
      </c>
      <c r="B368" s="77">
        <v>20.92</v>
      </c>
      <c r="C368" s="78" t="s">
        <v>1352</v>
      </c>
      <c r="D368"/>
    </row>
    <row r="369" spans="1:4" ht="24" customHeight="1" x14ac:dyDescent="0.25">
      <c r="A369" s="102">
        <v>45615.029560185038</v>
      </c>
      <c r="B369" s="77">
        <v>100</v>
      </c>
      <c r="C369" s="78" t="s">
        <v>1406</v>
      </c>
      <c r="D369"/>
    </row>
    <row r="370" spans="1:4" ht="24" customHeight="1" x14ac:dyDescent="0.25">
      <c r="A370" s="102">
        <v>45615.395983796101</v>
      </c>
      <c r="B370" s="77">
        <v>100</v>
      </c>
      <c r="C370" s="78" t="s">
        <v>1407</v>
      </c>
      <c r="D370"/>
    </row>
    <row r="371" spans="1:4" ht="24" customHeight="1" x14ac:dyDescent="0.25">
      <c r="A371" s="102">
        <v>45615.566481481306</v>
      </c>
      <c r="B371" s="77">
        <v>790.97</v>
      </c>
      <c r="C371" s="78" t="s">
        <v>1408</v>
      </c>
      <c r="D371"/>
    </row>
    <row r="372" spans="1:4" ht="24" customHeight="1" x14ac:dyDescent="0.25">
      <c r="A372" s="102">
        <v>45615.246655092575</v>
      </c>
      <c r="B372" s="77">
        <v>975</v>
      </c>
      <c r="C372" s="78" t="s">
        <v>1356</v>
      </c>
      <c r="D372"/>
    </row>
    <row r="373" spans="1:4" ht="24" customHeight="1" x14ac:dyDescent="0.25">
      <c r="A373" s="102">
        <v>45615.661782407202</v>
      </c>
      <c r="B373" s="77">
        <v>1000</v>
      </c>
      <c r="C373" s="78" t="s">
        <v>1409</v>
      </c>
      <c r="D373"/>
    </row>
    <row r="374" spans="1:4" ht="24" customHeight="1" x14ac:dyDescent="0.25">
      <c r="A374" s="102">
        <v>45615.936805555597</v>
      </c>
      <c r="B374" s="77">
        <v>2000</v>
      </c>
      <c r="C374" s="78" t="s">
        <v>1410</v>
      </c>
      <c r="D374"/>
    </row>
    <row r="375" spans="1:4" ht="24" customHeight="1" x14ac:dyDescent="0.25">
      <c r="A375" s="102">
        <v>45615.209375000093</v>
      </c>
      <c r="B375" s="77">
        <v>5265</v>
      </c>
      <c r="C375" s="78" t="s">
        <v>1411</v>
      </c>
      <c r="D375"/>
    </row>
    <row r="376" spans="1:4" ht="24" customHeight="1" x14ac:dyDescent="0.25">
      <c r="A376" s="102">
        <v>45615.482928240672</v>
      </c>
      <c r="B376" s="77">
        <v>61401.2</v>
      </c>
      <c r="C376" s="78" t="s">
        <v>1412</v>
      </c>
      <c r="D376"/>
    </row>
    <row r="377" spans="1:4" ht="24" customHeight="1" x14ac:dyDescent="0.25">
      <c r="A377" s="102">
        <v>45616.639756944496</v>
      </c>
      <c r="B377" s="77">
        <v>1</v>
      </c>
      <c r="C377" s="78" t="s">
        <v>1254</v>
      </c>
      <c r="D377"/>
    </row>
    <row r="378" spans="1:4" ht="24" customHeight="1" x14ac:dyDescent="0.25">
      <c r="A378" s="102">
        <v>45616.536458333489</v>
      </c>
      <c r="B378" s="77">
        <v>9.9600000000000009</v>
      </c>
      <c r="C378" s="78" t="s">
        <v>1321</v>
      </c>
      <c r="D378"/>
    </row>
    <row r="379" spans="1:4" ht="24" customHeight="1" x14ac:dyDescent="0.25">
      <c r="A379" s="102">
        <v>45616.432500000112</v>
      </c>
      <c r="B379" s="77">
        <v>50</v>
      </c>
      <c r="C379" s="78" t="s">
        <v>1413</v>
      </c>
      <c r="D379"/>
    </row>
    <row r="380" spans="1:4" ht="24" customHeight="1" x14ac:dyDescent="0.25">
      <c r="A380" s="102">
        <v>45616.433101851959</v>
      </c>
      <c r="B380" s="77">
        <v>100</v>
      </c>
      <c r="C380" s="78" t="s">
        <v>1414</v>
      </c>
      <c r="D380"/>
    </row>
    <row r="381" spans="1:4" ht="24" customHeight="1" x14ac:dyDescent="0.25">
      <c r="A381" s="102">
        <v>45616.337673611008</v>
      </c>
      <c r="B381" s="77">
        <v>199.2</v>
      </c>
      <c r="C381" s="78" t="s">
        <v>203</v>
      </c>
      <c r="D381"/>
    </row>
    <row r="382" spans="1:4" ht="24" customHeight="1" x14ac:dyDescent="0.25">
      <c r="A382" s="102">
        <v>45616.352604166605</v>
      </c>
      <c r="B382" s="77">
        <v>298.8</v>
      </c>
      <c r="C382" s="78" t="s">
        <v>78</v>
      </c>
      <c r="D382"/>
    </row>
    <row r="383" spans="1:4" ht="24" customHeight="1" x14ac:dyDescent="0.25">
      <c r="A383" s="102">
        <v>45616.447592592798</v>
      </c>
      <c r="B383" s="77">
        <v>300</v>
      </c>
      <c r="C383" s="78" t="s">
        <v>1415</v>
      </c>
      <c r="D383"/>
    </row>
    <row r="384" spans="1:4" ht="24" customHeight="1" x14ac:dyDescent="0.25">
      <c r="A384" s="102">
        <v>45616.482430555392</v>
      </c>
      <c r="B384" s="77">
        <v>4945.6000000000004</v>
      </c>
      <c r="C384" s="78" t="s">
        <v>1416</v>
      </c>
      <c r="D384"/>
    </row>
    <row r="385" spans="1:4" ht="24" customHeight="1" x14ac:dyDescent="0.25">
      <c r="A385" s="102">
        <v>45616.565636574291</v>
      </c>
      <c r="B385" s="77">
        <v>9793.17</v>
      </c>
      <c r="C385" s="78" t="s">
        <v>1417</v>
      </c>
      <c r="D385"/>
    </row>
    <row r="386" spans="1:4" ht="24" customHeight="1" x14ac:dyDescent="0.25">
      <c r="A386" s="102">
        <v>45617.485972222406</v>
      </c>
      <c r="B386" s="77">
        <v>50</v>
      </c>
      <c r="C386" s="78" t="s">
        <v>1418</v>
      </c>
      <c r="D386"/>
    </row>
    <row r="387" spans="1:4" ht="24" customHeight="1" x14ac:dyDescent="0.25">
      <c r="A387" s="102">
        <v>45617.432291666511</v>
      </c>
      <c r="B387" s="77">
        <v>55.08</v>
      </c>
      <c r="C387" s="78" t="s">
        <v>1419</v>
      </c>
      <c r="D387"/>
    </row>
    <row r="388" spans="1:4" ht="24" customHeight="1" x14ac:dyDescent="0.25">
      <c r="A388" s="102">
        <v>45617.400763888843</v>
      </c>
      <c r="B388" s="77">
        <v>100</v>
      </c>
      <c r="C388" s="78" t="s">
        <v>1420</v>
      </c>
      <c r="D388"/>
    </row>
    <row r="389" spans="1:4" ht="24" customHeight="1" x14ac:dyDescent="0.25">
      <c r="A389" s="102">
        <v>45617.416053240653</v>
      </c>
      <c r="B389" s="77">
        <v>500</v>
      </c>
      <c r="C389" s="78" t="s">
        <v>64</v>
      </c>
      <c r="D389"/>
    </row>
    <row r="390" spans="1:4" ht="24" customHeight="1" x14ac:dyDescent="0.25">
      <c r="A390" s="102">
        <v>45617.439791666809</v>
      </c>
      <c r="B390" s="77">
        <v>500</v>
      </c>
      <c r="C390" s="78" t="s">
        <v>64</v>
      </c>
      <c r="D390"/>
    </row>
    <row r="391" spans="1:4" ht="24" customHeight="1" x14ac:dyDescent="0.25">
      <c r="A391" s="102">
        <v>45617.565682870336</v>
      </c>
      <c r="B391" s="77">
        <v>771.74</v>
      </c>
      <c r="C391" s="78" t="s">
        <v>1421</v>
      </c>
      <c r="D391"/>
    </row>
    <row r="392" spans="1:4" ht="24" customHeight="1" x14ac:dyDescent="0.25">
      <c r="A392" s="102">
        <v>45617.102604166605</v>
      </c>
      <c r="B392" s="77">
        <v>2437.5</v>
      </c>
      <c r="C392" s="78" t="s">
        <v>1422</v>
      </c>
      <c r="D392"/>
    </row>
    <row r="393" spans="1:4" ht="24" customHeight="1" x14ac:dyDescent="0.25">
      <c r="A393" s="102">
        <v>45617.533483796287</v>
      </c>
      <c r="B393" s="77">
        <v>4100</v>
      </c>
      <c r="C393" s="78" t="s">
        <v>60</v>
      </c>
      <c r="D393"/>
    </row>
    <row r="394" spans="1:4" ht="24" customHeight="1" x14ac:dyDescent="0.25">
      <c r="A394" s="102">
        <v>45617.54537037015</v>
      </c>
      <c r="B394" s="77">
        <v>32481.15</v>
      </c>
      <c r="C394" s="78" t="s">
        <v>1423</v>
      </c>
      <c r="D394"/>
    </row>
    <row r="395" spans="1:4" ht="24" customHeight="1" x14ac:dyDescent="0.25">
      <c r="A395" s="102">
        <v>45617.558310185093</v>
      </c>
      <c r="B395" s="77">
        <v>873000</v>
      </c>
      <c r="C395" s="78" t="s">
        <v>1424</v>
      </c>
      <c r="D395"/>
    </row>
    <row r="396" spans="1:4" ht="24" customHeight="1" x14ac:dyDescent="0.25">
      <c r="A396" s="102">
        <v>45618.492881944403</v>
      </c>
      <c r="B396" s="77">
        <v>1</v>
      </c>
      <c r="C396" s="78" t="s">
        <v>1254</v>
      </c>
      <c r="D396"/>
    </row>
    <row r="397" spans="1:4" ht="24" customHeight="1" x14ac:dyDescent="0.25">
      <c r="A397" s="102">
        <v>45618.638541666791</v>
      </c>
      <c r="B397" s="77">
        <v>1</v>
      </c>
      <c r="C397" s="78" t="s">
        <v>1254</v>
      </c>
      <c r="D397"/>
    </row>
    <row r="398" spans="1:4" ht="24" customHeight="1" x14ac:dyDescent="0.25">
      <c r="A398" s="102">
        <v>45618.565868055448</v>
      </c>
      <c r="B398" s="77">
        <v>9.61</v>
      </c>
      <c r="C398" s="78" t="s">
        <v>1425</v>
      </c>
      <c r="D398"/>
    </row>
    <row r="399" spans="1:4" ht="24" customHeight="1" x14ac:dyDescent="0.25">
      <c r="A399" s="102">
        <v>45618.617534722202</v>
      </c>
      <c r="B399" s="77">
        <v>9.9600000000000009</v>
      </c>
      <c r="C399" s="78" t="s">
        <v>1321</v>
      </c>
      <c r="D399"/>
    </row>
    <row r="400" spans="1:4" ht="24" customHeight="1" x14ac:dyDescent="0.25">
      <c r="A400" s="102">
        <v>45618.952083333395</v>
      </c>
      <c r="B400" s="77">
        <v>14.94</v>
      </c>
      <c r="C400" s="78" t="s">
        <v>1426</v>
      </c>
      <c r="D400"/>
    </row>
    <row r="401" spans="1:4" ht="24" customHeight="1" x14ac:dyDescent="0.25">
      <c r="A401" s="102">
        <v>45618.09943287028</v>
      </c>
      <c r="B401" s="77">
        <v>30</v>
      </c>
      <c r="C401" s="78" t="s">
        <v>1427</v>
      </c>
      <c r="D401"/>
    </row>
    <row r="402" spans="1:4" ht="24" customHeight="1" x14ac:dyDescent="0.25">
      <c r="A402" s="102">
        <v>45618.391261573881</v>
      </c>
      <c r="B402" s="77">
        <v>100</v>
      </c>
      <c r="C402" s="78" t="s">
        <v>1428</v>
      </c>
      <c r="D402"/>
    </row>
    <row r="403" spans="1:4" ht="24" customHeight="1" x14ac:dyDescent="0.25">
      <c r="A403" s="102">
        <v>45618.418263888918</v>
      </c>
      <c r="B403" s="77">
        <v>100</v>
      </c>
      <c r="C403" s="78" t="s">
        <v>1429</v>
      </c>
      <c r="D403"/>
    </row>
    <row r="404" spans="1:4" ht="24" customHeight="1" x14ac:dyDescent="0.25">
      <c r="A404" s="102">
        <v>45618.418495370541</v>
      </c>
      <c r="B404" s="77">
        <v>100</v>
      </c>
      <c r="C404" s="78" t="s">
        <v>1430</v>
      </c>
      <c r="D404"/>
    </row>
    <row r="405" spans="1:4" ht="24" customHeight="1" x14ac:dyDescent="0.25">
      <c r="A405" s="102">
        <v>45618.9140625</v>
      </c>
      <c r="B405" s="77">
        <v>298.8</v>
      </c>
      <c r="C405" s="78" t="s">
        <v>78</v>
      </c>
      <c r="D405"/>
    </row>
    <row r="406" spans="1:4" ht="24" customHeight="1" x14ac:dyDescent="0.25">
      <c r="A406" s="102">
        <v>45618.400810185354</v>
      </c>
      <c r="B406" s="77">
        <v>350</v>
      </c>
      <c r="C406" s="78" t="s">
        <v>1431</v>
      </c>
      <c r="D406"/>
    </row>
    <row r="407" spans="1:4" ht="24" customHeight="1" x14ac:dyDescent="0.25">
      <c r="A407" s="102">
        <v>45618.734027777798</v>
      </c>
      <c r="B407" s="77">
        <v>498</v>
      </c>
      <c r="C407" s="78" t="s">
        <v>76</v>
      </c>
      <c r="D407"/>
    </row>
    <row r="408" spans="1:4" ht="24" customHeight="1" x14ac:dyDescent="0.25">
      <c r="A408" s="102">
        <v>45618.942361111287</v>
      </c>
      <c r="B408" s="77">
        <v>498</v>
      </c>
      <c r="C408" s="78" t="s">
        <v>76</v>
      </c>
      <c r="D408"/>
    </row>
    <row r="409" spans="1:4" ht="24" customHeight="1" x14ac:dyDescent="0.25">
      <c r="A409" s="102">
        <v>45618.970833333209</v>
      </c>
      <c r="B409" s="77">
        <v>498</v>
      </c>
      <c r="C409" s="78" t="s">
        <v>76</v>
      </c>
      <c r="D409"/>
    </row>
    <row r="410" spans="1:4" ht="24" customHeight="1" x14ac:dyDescent="0.25">
      <c r="A410" s="102">
        <v>45618.425821759272</v>
      </c>
      <c r="B410" s="77">
        <v>1500</v>
      </c>
      <c r="C410" s="78" t="s">
        <v>1432</v>
      </c>
      <c r="D410"/>
    </row>
    <row r="411" spans="1:4" ht="24" customHeight="1" x14ac:dyDescent="0.25">
      <c r="A411" s="102">
        <v>45618.52912037028</v>
      </c>
      <c r="B411" s="77">
        <v>1500</v>
      </c>
      <c r="C411" s="78" t="s">
        <v>64</v>
      </c>
      <c r="D411"/>
    </row>
    <row r="412" spans="1:4" ht="24" customHeight="1" x14ac:dyDescent="0.25">
      <c r="A412" s="102">
        <v>45618.154212962836</v>
      </c>
      <c r="B412" s="77">
        <v>1950</v>
      </c>
      <c r="C412" s="78" t="s">
        <v>1433</v>
      </c>
      <c r="D412"/>
    </row>
    <row r="413" spans="1:4" ht="24" customHeight="1" x14ac:dyDescent="0.25">
      <c r="A413" s="102">
        <v>45618.641226851847</v>
      </c>
      <c r="B413" s="77">
        <v>4000</v>
      </c>
      <c r="C413" s="78" t="s">
        <v>1434</v>
      </c>
      <c r="D413"/>
    </row>
    <row r="414" spans="1:4" ht="24" customHeight="1" x14ac:dyDescent="0.25">
      <c r="A414" s="102">
        <v>45618.67008101847</v>
      </c>
      <c r="B414" s="77">
        <v>10279.540000000001</v>
      </c>
      <c r="C414" s="78" t="s">
        <v>1435</v>
      </c>
      <c r="D414"/>
    </row>
    <row r="415" spans="1:4" ht="24" customHeight="1" x14ac:dyDescent="0.25">
      <c r="A415" s="102">
        <v>45618.482442129403</v>
      </c>
      <c r="B415" s="77">
        <v>12412.6</v>
      </c>
      <c r="C415" s="78" t="s">
        <v>1436</v>
      </c>
      <c r="D415"/>
    </row>
    <row r="416" spans="1:4" ht="24" customHeight="1" x14ac:dyDescent="0.25">
      <c r="A416" s="102">
        <v>45619.607997685205</v>
      </c>
      <c r="B416" s="77">
        <v>1</v>
      </c>
      <c r="C416" s="78" t="s">
        <v>1254</v>
      </c>
      <c r="D416"/>
    </row>
    <row r="417" spans="1:4" ht="24" customHeight="1" x14ac:dyDescent="0.25">
      <c r="A417" s="102">
        <v>45619.698958333116</v>
      </c>
      <c r="B417" s="77">
        <v>49.8</v>
      </c>
      <c r="C417" s="78" t="s">
        <v>259</v>
      </c>
      <c r="D417"/>
    </row>
    <row r="418" spans="1:4" ht="24" customHeight="1" x14ac:dyDescent="0.25">
      <c r="A418" s="102">
        <v>45619.13853009278</v>
      </c>
      <c r="B418" s="77">
        <v>487.5</v>
      </c>
      <c r="C418" s="78" t="s">
        <v>1381</v>
      </c>
      <c r="D418"/>
    </row>
    <row r="419" spans="1:4" ht="24" customHeight="1" x14ac:dyDescent="0.25">
      <c r="A419" s="102">
        <v>45619.136597222183</v>
      </c>
      <c r="B419" s="77">
        <v>633</v>
      </c>
      <c r="C419" s="78" t="s">
        <v>64</v>
      </c>
      <c r="D419"/>
    </row>
    <row r="420" spans="1:4" ht="24" customHeight="1" x14ac:dyDescent="0.25">
      <c r="A420" s="102">
        <v>45619.679467592388</v>
      </c>
      <c r="B420" s="77">
        <v>5100</v>
      </c>
      <c r="C420" s="78" t="s">
        <v>1437</v>
      </c>
      <c r="D420"/>
    </row>
    <row r="421" spans="1:4" s="62" customFormat="1" ht="24.75" customHeight="1" x14ac:dyDescent="0.25">
      <c r="A421" s="102">
        <v>45620.705694444478</v>
      </c>
      <c r="B421" s="77">
        <v>4.76</v>
      </c>
      <c r="C421" s="78" t="s">
        <v>1438</v>
      </c>
    </row>
    <row r="422" spans="1:4" s="62" customFormat="1" ht="24.75" customHeight="1" x14ac:dyDescent="0.25">
      <c r="A422" s="102">
        <v>45620.605208333116</v>
      </c>
      <c r="B422" s="77">
        <v>99.6</v>
      </c>
      <c r="C422" s="78" t="s">
        <v>75</v>
      </c>
    </row>
    <row r="423" spans="1:4" s="62" customFormat="1" ht="24.75" customHeight="1" x14ac:dyDescent="0.25">
      <c r="A423" s="102">
        <v>45620.72952546319</v>
      </c>
      <c r="B423" s="77">
        <v>149.4</v>
      </c>
      <c r="C423" s="78" t="s">
        <v>262</v>
      </c>
    </row>
    <row r="424" spans="1:4" s="62" customFormat="1" ht="24.75" customHeight="1" x14ac:dyDescent="0.25">
      <c r="A424" s="102">
        <v>45620.731423611287</v>
      </c>
      <c r="B424" s="77">
        <v>149.4</v>
      </c>
      <c r="C424" s="78" t="s">
        <v>262</v>
      </c>
    </row>
    <row r="425" spans="1:4" s="62" customFormat="1" ht="24.75" customHeight="1" x14ac:dyDescent="0.25">
      <c r="A425" s="102">
        <v>45620.195300925989</v>
      </c>
      <c r="B425" s="77">
        <v>487.5</v>
      </c>
      <c r="C425" s="78" t="s">
        <v>1381</v>
      </c>
    </row>
    <row r="426" spans="1:4" s="62" customFormat="1" ht="24.75" customHeight="1" x14ac:dyDescent="0.25">
      <c r="A426" s="102">
        <v>45621.632372685242</v>
      </c>
      <c r="B426" s="77">
        <v>1</v>
      </c>
      <c r="C426" s="78" t="s">
        <v>1254</v>
      </c>
    </row>
    <row r="427" spans="1:4" s="62" customFormat="1" ht="24.75" customHeight="1" x14ac:dyDescent="0.25">
      <c r="A427" s="102">
        <v>45621.740104166791</v>
      </c>
      <c r="B427" s="77">
        <v>49.8</v>
      </c>
      <c r="C427" s="78" t="s">
        <v>259</v>
      </c>
    </row>
    <row r="428" spans="1:4" s="62" customFormat="1" ht="24.75" customHeight="1" x14ac:dyDescent="0.25">
      <c r="A428" s="102">
        <v>45621.038738425821</v>
      </c>
      <c r="B428" s="77">
        <v>50</v>
      </c>
      <c r="C428" s="78" t="s">
        <v>1439</v>
      </c>
    </row>
    <row r="429" spans="1:4" s="62" customFormat="1" ht="24.75" customHeight="1" x14ac:dyDescent="0.25">
      <c r="A429" s="102">
        <v>45621.078645833302</v>
      </c>
      <c r="B429" s="77">
        <v>53.78</v>
      </c>
      <c r="C429" s="78" t="s">
        <v>1419</v>
      </c>
    </row>
    <row r="430" spans="1:4" s="62" customFormat="1" ht="24.75" customHeight="1" x14ac:dyDescent="0.25">
      <c r="A430" s="102">
        <v>45621.038634259254</v>
      </c>
      <c r="B430" s="77">
        <v>100</v>
      </c>
      <c r="C430" s="78" t="s">
        <v>1440</v>
      </c>
    </row>
    <row r="431" spans="1:4" s="62" customFormat="1" ht="24.75" customHeight="1" x14ac:dyDescent="0.25">
      <c r="A431" s="102">
        <v>45621.567673610989</v>
      </c>
      <c r="B431" s="77">
        <v>183.54</v>
      </c>
      <c r="C431" s="78" t="s">
        <v>1441</v>
      </c>
    </row>
    <row r="432" spans="1:4" s="62" customFormat="1" ht="24.75" customHeight="1" x14ac:dyDescent="0.25">
      <c r="A432" s="102">
        <v>45621.038703703787</v>
      </c>
      <c r="B432" s="77">
        <v>300</v>
      </c>
      <c r="C432" s="78" t="s">
        <v>1442</v>
      </c>
    </row>
    <row r="433" spans="1:3" s="62" customFormat="1" ht="24.75" customHeight="1" x14ac:dyDescent="0.25">
      <c r="A433" s="102">
        <v>45621.504525463097</v>
      </c>
      <c r="B433" s="77">
        <v>498</v>
      </c>
      <c r="C433" s="78" t="s">
        <v>76</v>
      </c>
    </row>
    <row r="434" spans="1:3" s="62" customFormat="1" ht="24.75" customHeight="1" x14ac:dyDescent="0.25">
      <c r="A434" s="102">
        <v>45621.416666666511</v>
      </c>
      <c r="B434" s="77">
        <v>691.22</v>
      </c>
      <c r="C434" s="78" t="s">
        <v>1443</v>
      </c>
    </row>
    <row r="435" spans="1:3" s="62" customFormat="1" ht="24.75" customHeight="1" x14ac:dyDescent="0.25">
      <c r="A435" s="102">
        <v>45621.545960647985</v>
      </c>
      <c r="B435" s="77">
        <v>733</v>
      </c>
      <c r="C435" s="78" t="s">
        <v>60</v>
      </c>
    </row>
    <row r="436" spans="1:3" s="62" customFormat="1" ht="24.75" customHeight="1" x14ac:dyDescent="0.25">
      <c r="A436" s="102">
        <v>45621.567743055522</v>
      </c>
      <c r="B436" s="77">
        <v>764.75</v>
      </c>
      <c r="C436" s="78" t="s">
        <v>1444</v>
      </c>
    </row>
    <row r="437" spans="1:3" s="62" customFormat="1" ht="24.75" customHeight="1" x14ac:dyDescent="0.25">
      <c r="A437" s="102">
        <v>45621.039120370522</v>
      </c>
      <c r="B437" s="77">
        <v>800</v>
      </c>
      <c r="C437" s="78" t="s">
        <v>1445</v>
      </c>
    </row>
    <row r="438" spans="1:3" s="62" customFormat="1" ht="24.75" customHeight="1" x14ac:dyDescent="0.25">
      <c r="A438" s="102">
        <v>45621.038773148321</v>
      </c>
      <c r="B438" s="77">
        <v>1000</v>
      </c>
      <c r="C438" s="78" t="s">
        <v>1446</v>
      </c>
    </row>
    <row r="439" spans="1:3" s="62" customFormat="1" ht="24.75" customHeight="1" x14ac:dyDescent="0.25">
      <c r="A439" s="102">
        <v>45621.087118055671</v>
      </c>
      <c r="B439" s="77">
        <v>1100</v>
      </c>
      <c r="C439" s="78" t="s">
        <v>64</v>
      </c>
    </row>
    <row r="440" spans="1:3" s="62" customFormat="1" ht="24.75" customHeight="1" x14ac:dyDescent="0.25">
      <c r="A440" s="102">
        <v>45621.616307870485</v>
      </c>
      <c r="B440" s="77">
        <v>1500</v>
      </c>
      <c r="C440" s="78" t="s">
        <v>1447</v>
      </c>
    </row>
    <row r="441" spans="1:3" s="62" customFormat="1" ht="24.75" customHeight="1" x14ac:dyDescent="0.25">
      <c r="A441" s="102">
        <v>45621.616909722332</v>
      </c>
      <c r="B441" s="77">
        <v>1500</v>
      </c>
      <c r="C441" s="78" t="s">
        <v>1448</v>
      </c>
    </row>
    <row r="442" spans="1:3" s="62" customFormat="1" ht="24.75" customHeight="1" x14ac:dyDescent="0.25">
      <c r="A442" s="102">
        <v>45621.573136574123</v>
      </c>
      <c r="B442" s="77">
        <v>2490</v>
      </c>
      <c r="C442" s="78" t="s">
        <v>1449</v>
      </c>
    </row>
    <row r="443" spans="1:3" s="62" customFormat="1" ht="24.75" customHeight="1" x14ac:dyDescent="0.25">
      <c r="A443" s="102">
        <v>45621.567581018433</v>
      </c>
      <c r="B443" s="77">
        <v>5392.58</v>
      </c>
      <c r="C443" s="78" t="s">
        <v>1450</v>
      </c>
    </row>
    <row r="444" spans="1:3" s="62" customFormat="1" ht="24.75" customHeight="1" x14ac:dyDescent="0.25">
      <c r="A444" s="102">
        <v>45621.546006944496</v>
      </c>
      <c r="B444" s="77">
        <v>5460.6</v>
      </c>
      <c r="C444" s="78" t="s">
        <v>1451</v>
      </c>
    </row>
    <row r="445" spans="1:3" s="62" customFormat="1" ht="24.75" customHeight="1" x14ac:dyDescent="0.25">
      <c r="A445" s="102">
        <v>45621.567604166456</v>
      </c>
      <c r="B445" s="77">
        <v>7268.72</v>
      </c>
      <c r="C445" s="78" t="s">
        <v>1452</v>
      </c>
    </row>
    <row r="446" spans="1:3" s="62" customFormat="1" ht="24.75" customHeight="1" x14ac:dyDescent="0.25">
      <c r="A446" s="102">
        <v>45621.545925925951</v>
      </c>
      <c r="B446" s="77">
        <v>8794.9</v>
      </c>
      <c r="C446" s="78" t="s">
        <v>1453</v>
      </c>
    </row>
    <row r="447" spans="1:3" s="62" customFormat="1" ht="24.75" customHeight="1" x14ac:dyDescent="0.25">
      <c r="A447" s="102">
        <v>45621.545925925951</v>
      </c>
      <c r="B447" s="77">
        <v>17962.400000000001</v>
      </c>
      <c r="C447" s="78" t="s">
        <v>1454</v>
      </c>
    </row>
    <row r="448" spans="1:3" s="62" customFormat="1" ht="24.75" customHeight="1" x14ac:dyDescent="0.25">
      <c r="A448" s="102">
        <v>45622.56592592597</v>
      </c>
      <c r="B448" s="77">
        <v>87.4</v>
      </c>
      <c r="C448" s="78" t="s">
        <v>1455</v>
      </c>
    </row>
    <row r="449" spans="1:3" s="62" customFormat="1" ht="24.75" customHeight="1" x14ac:dyDescent="0.25">
      <c r="A449" s="102">
        <v>45622.402800926007</v>
      </c>
      <c r="B449" s="77">
        <v>100</v>
      </c>
      <c r="C449" s="78" t="s">
        <v>1456</v>
      </c>
    </row>
    <row r="450" spans="1:3" s="62" customFormat="1" ht="24.75" customHeight="1" x14ac:dyDescent="0.25">
      <c r="A450" s="102">
        <v>45622.645324074198</v>
      </c>
      <c r="B450" s="77">
        <v>136</v>
      </c>
      <c r="C450" s="78" t="s">
        <v>1457</v>
      </c>
    </row>
    <row r="451" spans="1:3" s="62" customFormat="1" ht="24.75" customHeight="1" x14ac:dyDescent="0.25">
      <c r="A451" s="102">
        <v>45622.299328703899</v>
      </c>
      <c r="B451" s="77">
        <v>200</v>
      </c>
      <c r="C451" s="78" t="s">
        <v>1458</v>
      </c>
    </row>
    <row r="452" spans="1:3" s="62" customFormat="1" ht="24.75" customHeight="1" x14ac:dyDescent="0.25">
      <c r="A452" s="102">
        <v>45622.482430555392</v>
      </c>
      <c r="B452" s="77">
        <v>488.5</v>
      </c>
      <c r="C452" s="78" t="s">
        <v>1459</v>
      </c>
    </row>
    <row r="453" spans="1:3" s="62" customFormat="1" ht="24.75" customHeight="1" x14ac:dyDescent="0.25">
      <c r="A453" s="102">
        <v>45622.155648148153</v>
      </c>
      <c r="B453" s="77">
        <v>585</v>
      </c>
      <c r="C453" s="78" t="s">
        <v>1460</v>
      </c>
    </row>
    <row r="454" spans="1:3" s="62" customFormat="1" ht="24.75" customHeight="1" x14ac:dyDescent="0.25">
      <c r="A454" s="102">
        <v>45622.401874999981</v>
      </c>
      <c r="B454" s="77">
        <v>1500</v>
      </c>
      <c r="C454" s="78" t="s">
        <v>1461</v>
      </c>
    </row>
    <row r="455" spans="1:3" s="62" customFormat="1" ht="24.75" customHeight="1" x14ac:dyDescent="0.25">
      <c r="A455" s="102">
        <v>45622.482442129403</v>
      </c>
      <c r="B455" s="77">
        <v>10960.5</v>
      </c>
      <c r="C455" s="78" t="s">
        <v>1462</v>
      </c>
    </row>
    <row r="456" spans="1:3" s="62" customFormat="1" ht="24.75" customHeight="1" x14ac:dyDescent="0.25">
      <c r="A456" s="102">
        <v>45623.430208333302</v>
      </c>
      <c r="B456" s="77">
        <v>0.08</v>
      </c>
      <c r="C456" s="78" t="s">
        <v>1463</v>
      </c>
    </row>
    <row r="457" spans="1:3" s="62" customFormat="1" ht="24.75" customHeight="1" x14ac:dyDescent="0.25">
      <c r="A457" s="102">
        <v>45623.40019675903</v>
      </c>
      <c r="B457" s="77">
        <v>30</v>
      </c>
      <c r="C457" s="78" t="s">
        <v>1464</v>
      </c>
    </row>
    <row r="458" spans="1:3" s="62" customFormat="1" ht="24.75" customHeight="1" x14ac:dyDescent="0.25">
      <c r="A458" s="102">
        <v>45623.406006944366</v>
      </c>
      <c r="B458" s="77">
        <v>50</v>
      </c>
      <c r="C458" s="78" t="s">
        <v>1465</v>
      </c>
    </row>
    <row r="459" spans="1:3" s="62" customFormat="1" ht="24.75" customHeight="1" x14ac:dyDescent="0.25">
      <c r="A459" s="102">
        <v>45623.776053240523</v>
      </c>
      <c r="B459" s="77">
        <v>99.6</v>
      </c>
      <c r="C459" s="78" t="s">
        <v>75</v>
      </c>
    </row>
    <row r="460" spans="1:3" s="62" customFormat="1" ht="24.75" customHeight="1" x14ac:dyDescent="0.25">
      <c r="A460" s="102">
        <v>45623.782118055504</v>
      </c>
      <c r="B460" s="77">
        <v>99.6</v>
      </c>
      <c r="C460" s="78" t="s">
        <v>75</v>
      </c>
    </row>
    <row r="461" spans="1:3" s="62" customFormat="1" ht="24.75" customHeight="1" x14ac:dyDescent="0.25">
      <c r="A461" s="102">
        <v>45623.16539351875</v>
      </c>
      <c r="B461" s="77">
        <v>292.5</v>
      </c>
      <c r="C461" s="78" t="s">
        <v>1274</v>
      </c>
    </row>
    <row r="462" spans="1:3" s="62" customFormat="1" ht="24.75" customHeight="1" x14ac:dyDescent="0.25">
      <c r="A462" s="102">
        <v>45623.415810185019</v>
      </c>
      <c r="B462" s="77">
        <v>298.8</v>
      </c>
      <c r="C462" s="78" t="s">
        <v>78</v>
      </c>
    </row>
    <row r="463" spans="1:3" s="62" customFormat="1" ht="24.75" customHeight="1" x14ac:dyDescent="0.25">
      <c r="A463" s="102">
        <v>45623.482789352071</v>
      </c>
      <c r="B463" s="77">
        <v>488.5</v>
      </c>
      <c r="C463" s="78" t="s">
        <v>1466</v>
      </c>
    </row>
    <row r="464" spans="1:3" s="62" customFormat="1" ht="24.75" customHeight="1" x14ac:dyDescent="0.25">
      <c r="A464" s="102">
        <v>45623.653194444254</v>
      </c>
      <c r="B464" s="77">
        <v>500</v>
      </c>
      <c r="C464" s="78" t="s">
        <v>1467</v>
      </c>
    </row>
    <row r="465" spans="1:3" s="62" customFormat="1" ht="24.75" customHeight="1" x14ac:dyDescent="0.25">
      <c r="A465" s="102">
        <v>45623.566076389048</v>
      </c>
      <c r="B465" s="77">
        <v>961.4</v>
      </c>
      <c r="C465" s="78" t="s">
        <v>1468</v>
      </c>
    </row>
    <row r="466" spans="1:3" s="62" customFormat="1" ht="24.75" customHeight="1" x14ac:dyDescent="0.25">
      <c r="A466" s="102">
        <v>45623.48274305556</v>
      </c>
      <c r="B466" s="77">
        <v>2721.98</v>
      </c>
      <c r="C466" s="78" t="s">
        <v>1469</v>
      </c>
    </row>
    <row r="467" spans="1:3" s="62" customFormat="1" ht="24.75" customHeight="1" x14ac:dyDescent="0.25">
      <c r="A467" s="102">
        <v>45623.603472222108</v>
      </c>
      <c r="B467" s="77">
        <v>9000</v>
      </c>
      <c r="C467" s="78" t="s">
        <v>1470</v>
      </c>
    </row>
    <row r="468" spans="1:3" s="62" customFormat="1" ht="24.75" customHeight="1" x14ac:dyDescent="0.25">
      <c r="A468" s="102">
        <v>45624.705902777612</v>
      </c>
      <c r="B468" s="77">
        <v>29.88</v>
      </c>
      <c r="C468" s="78" t="s">
        <v>1255</v>
      </c>
    </row>
    <row r="469" spans="1:3" s="62" customFormat="1" ht="24.75" customHeight="1" x14ac:dyDescent="0.25">
      <c r="A469" s="102">
        <v>45624.293310184963</v>
      </c>
      <c r="B469" s="77">
        <v>50</v>
      </c>
      <c r="C469" s="78" t="s">
        <v>1471</v>
      </c>
    </row>
    <row r="470" spans="1:3" s="62" customFormat="1" ht="24.75" customHeight="1" x14ac:dyDescent="0.25">
      <c r="A470" s="102">
        <v>45624.565694444347</v>
      </c>
      <c r="B470" s="77">
        <v>174.8</v>
      </c>
      <c r="C470" s="78" t="s">
        <v>1472</v>
      </c>
    </row>
    <row r="471" spans="1:3" s="62" customFormat="1" ht="24.75" customHeight="1" x14ac:dyDescent="0.25">
      <c r="A471" s="102">
        <v>45624.548958333209</v>
      </c>
      <c r="B471" s="77">
        <v>298.8</v>
      </c>
      <c r="C471" s="78" t="s">
        <v>78</v>
      </c>
    </row>
    <row r="472" spans="1:3" s="62" customFormat="1" ht="24.75" customHeight="1" x14ac:dyDescent="0.25">
      <c r="A472" s="102">
        <v>45624.413287037052</v>
      </c>
      <c r="B472" s="77">
        <v>300</v>
      </c>
      <c r="C472" s="78" t="s">
        <v>1473</v>
      </c>
    </row>
    <row r="473" spans="1:3" s="62" customFormat="1" ht="24.75" customHeight="1" x14ac:dyDescent="0.25">
      <c r="A473" s="102">
        <v>45624.541030092631</v>
      </c>
      <c r="B473" s="77">
        <v>500</v>
      </c>
      <c r="C473" s="78" t="s">
        <v>64</v>
      </c>
    </row>
    <row r="474" spans="1:3" s="62" customFormat="1" ht="24.75" customHeight="1" x14ac:dyDescent="0.25">
      <c r="A474" s="102">
        <v>45624.524282407481</v>
      </c>
      <c r="B474" s="77">
        <v>1350</v>
      </c>
      <c r="C474" s="78" t="s">
        <v>60</v>
      </c>
    </row>
    <row r="475" spans="1:3" s="62" customFormat="1" ht="24.75" customHeight="1" x14ac:dyDescent="0.25">
      <c r="A475" s="102">
        <v>45624.554027777631</v>
      </c>
      <c r="B475" s="77">
        <v>5800</v>
      </c>
      <c r="C475" s="78" t="s">
        <v>1474</v>
      </c>
    </row>
    <row r="476" spans="1:3" s="62" customFormat="1" ht="24.75" customHeight="1" x14ac:dyDescent="0.25">
      <c r="A476" s="102">
        <v>45624.482997685205</v>
      </c>
      <c r="B476" s="77">
        <v>25247.200000000001</v>
      </c>
      <c r="C476" s="78" t="s">
        <v>1475</v>
      </c>
    </row>
    <row r="477" spans="1:3" s="62" customFormat="1" ht="24.75" customHeight="1" x14ac:dyDescent="0.25">
      <c r="A477" s="102">
        <v>45625.399375000037</v>
      </c>
      <c r="B477" s="77">
        <v>50</v>
      </c>
      <c r="C477" s="78" t="s">
        <v>1476</v>
      </c>
    </row>
    <row r="478" spans="1:3" s="62" customFormat="1" ht="24.75" customHeight="1" x14ac:dyDescent="0.25">
      <c r="A478" s="102">
        <v>45625.775740740821</v>
      </c>
      <c r="B478" s="77">
        <v>50</v>
      </c>
      <c r="C478" s="78" t="s">
        <v>1477</v>
      </c>
    </row>
    <row r="479" spans="1:3" s="62" customFormat="1" ht="24.75" customHeight="1" x14ac:dyDescent="0.25">
      <c r="A479" s="102">
        <v>45625.727997685317</v>
      </c>
      <c r="B479" s="77">
        <v>99</v>
      </c>
      <c r="C479" s="78" t="s">
        <v>1478</v>
      </c>
    </row>
    <row r="480" spans="1:3" s="62" customFormat="1" ht="24.75" customHeight="1" x14ac:dyDescent="0.25">
      <c r="A480" s="102">
        <v>45625.391967592761</v>
      </c>
      <c r="B480" s="77">
        <v>100</v>
      </c>
      <c r="C480" s="78" t="s">
        <v>1479</v>
      </c>
    </row>
    <row r="481" spans="1:3" s="62" customFormat="1" ht="24.75" customHeight="1" x14ac:dyDescent="0.25">
      <c r="A481" s="102">
        <v>45625.529189814813</v>
      </c>
      <c r="B481" s="77">
        <v>100</v>
      </c>
      <c r="C481" s="78" t="s">
        <v>64</v>
      </c>
    </row>
    <row r="482" spans="1:3" s="62" customFormat="1" ht="24.75" customHeight="1" x14ac:dyDescent="0.25">
      <c r="A482" s="102">
        <v>45625.529189814813</v>
      </c>
      <c r="B482" s="77">
        <v>100</v>
      </c>
      <c r="C482" s="78" t="s">
        <v>64</v>
      </c>
    </row>
    <row r="483" spans="1:3" s="62" customFormat="1" ht="24.75" customHeight="1" x14ac:dyDescent="0.25">
      <c r="A483" s="102">
        <v>45625.529201388825</v>
      </c>
      <c r="B483" s="77">
        <v>100</v>
      </c>
      <c r="C483" s="78" t="s">
        <v>64</v>
      </c>
    </row>
    <row r="484" spans="1:3" s="62" customFormat="1" ht="24.75" customHeight="1" x14ac:dyDescent="0.25">
      <c r="A484" s="102">
        <v>45625.529212962836</v>
      </c>
      <c r="B484" s="77">
        <v>100</v>
      </c>
      <c r="C484" s="78" t="s">
        <v>64</v>
      </c>
    </row>
    <row r="485" spans="1:3" s="62" customFormat="1" ht="24.75" customHeight="1" x14ac:dyDescent="0.25">
      <c r="A485" s="102">
        <v>45625.533148148097</v>
      </c>
      <c r="B485" s="77">
        <v>100</v>
      </c>
      <c r="C485" s="78" t="s">
        <v>64</v>
      </c>
    </row>
    <row r="486" spans="1:3" s="62" customFormat="1" ht="24.75" customHeight="1" x14ac:dyDescent="0.25">
      <c r="A486" s="102">
        <v>45625.588877314702</v>
      </c>
      <c r="B486" s="77">
        <v>100</v>
      </c>
      <c r="C486" s="78" t="s">
        <v>64</v>
      </c>
    </row>
    <row r="487" spans="1:3" s="62" customFormat="1" ht="24.75" customHeight="1" x14ac:dyDescent="0.25">
      <c r="A487" s="102">
        <v>45625.627835648134</v>
      </c>
      <c r="B487" s="77">
        <v>100</v>
      </c>
      <c r="C487" s="78" t="s">
        <v>64</v>
      </c>
    </row>
    <row r="488" spans="1:3" s="62" customFormat="1" ht="24.75" customHeight="1" x14ac:dyDescent="0.25">
      <c r="A488" s="102">
        <v>45625.645312500186</v>
      </c>
      <c r="B488" s="77">
        <v>100</v>
      </c>
      <c r="C488" s="78" t="s">
        <v>64</v>
      </c>
    </row>
    <row r="489" spans="1:3" s="62" customFormat="1" ht="24.75" customHeight="1" x14ac:dyDescent="0.25">
      <c r="A489" s="102">
        <v>45625.54440972209</v>
      </c>
      <c r="B489" s="77">
        <v>200</v>
      </c>
      <c r="C489" s="78" t="s">
        <v>64</v>
      </c>
    </row>
    <row r="490" spans="1:3" s="62" customFormat="1" ht="24.75" customHeight="1" x14ac:dyDescent="0.25">
      <c r="A490" s="102">
        <v>45625.571446759161</v>
      </c>
      <c r="B490" s="77">
        <v>200</v>
      </c>
      <c r="C490" s="78" t="s">
        <v>64</v>
      </c>
    </row>
    <row r="491" spans="1:3" s="62" customFormat="1" ht="24.75" customHeight="1" x14ac:dyDescent="0.25">
      <c r="A491" s="102">
        <v>45625.620104166679</v>
      </c>
      <c r="B491" s="77">
        <v>200</v>
      </c>
      <c r="C491" s="78" t="s">
        <v>64</v>
      </c>
    </row>
    <row r="492" spans="1:3" s="62" customFormat="1" ht="24.75" customHeight="1" x14ac:dyDescent="0.25">
      <c r="A492" s="102">
        <v>45625.623587963171</v>
      </c>
      <c r="B492" s="77">
        <v>200</v>
      </c>
      <c r="C492" s="78" t="s">
        <v>64</v>
      </c>
    </row>
    <row r="493" spans="1:3" s="62" customFormat="1" ht="24.75" customHeight="1" x14ac:dyDescent="0.25">
      <c r="A493" s="102">
        <v>45625.662847222295</v>
      </c>
      <c r="B493" s="77">
        <v>200</v>
      </c>
      <c r="C493" s="78" t="s">
        <v>64</v>
      </c>
    </row>
    <row r="494" spans="1:3" s="62" customFormat="1" ht="24.75" customHeight="1" x14ac:dyDescent="0.25">
      <c r="A494" s="102">
        <v>45625.797557870392</v>
      </c>
      <c r="B494" s="77">
        <v>200</v>
      </c>
      <c r="C494" s="78" t="s">
        <v>64</v>
      </c>
    </row>
    <row r="495" spans="1:3" s="62" customFormat="1" ht="24.75" customHeight="1" x14ac:dyDescent="0.25">
      <c r="A495" s="102">
        <v>45625.824918981642</v>
      </c>
      <c r="B495" s="77">
        <v>200</v>
      </c>
      <c r="C495" s="78" t="s">
        <v>64</v>
      </c>
    </row>
    <row r="496" spans="1:3" s="62" customFormat="1" ht="24.75" customHeight="1" x14ac:dyDescent="0.25">
      <c r="A496" s="102">
        <v>45625.529166666791</v>
      </c>
      <c r="B496" s="77">
        <v>300</v>
      </c>
      <c r="C496" s="78" t="s">
        <v>64</v>
      </c>
    </row>
    <row r="497" spans="1:3" s="62" customFormat="1" ht="24.75" customHeight="1" x14ac:dyDescent="0.25">
      <c r="A497" s="102">
        <v>45625.529189814813</v>
      </c>
      <c r="B497" s="77">
        <v>300</v>
      </c>
      <c r="C497" s="78" t="s">
        <v>64</v>
      </c>
    </row>
    <row r="498" spans="1:3" s="62" customFormat="1" ht="24.75" customHeight="1" x14ac:dyDescent="0.25">
      <c r="A498" s="102">
        <v>45625.529189814813</v>
      </c>
      <c r="B498" s="77">
        <v>300</v>
      </c>
      <c r="C498" s="78" t="s">
        <v>64</v>
      </c>
    </row>
    <row r="499" spans="1:3" s="62" customFormat="1" ht="24.75" customHeight="1" x14ac:dyDescent="0.25">
      <c r="A499" s="102">
        <v>45625.529189814813</v>
      </c>
      <c r="B499" s="77">
        <v>300</v>
      </c>
      <c r="C499" s="78" t="s">
        <v>64</v>
      </c>
    </row>
    <row r="500" spans="1:3" s="62" customFormat="1" ht="24.75" customHeight="1" x14ac:dyDescent="0.25">
      <c r="A500" s="102">
        <v>45625.540277777705</v>
      </c>
      <c r="B500" s="77">
        <v>300</v>
      </c>
      <c r="C500" s="78" t="s">
        <v>64</v>
      </c>
    </row>
    <row r="501" spans="1:3" s="62" customFormat="1" ht="24.75" customHeight="1" x14ac:dyDescent="0.25">
      <c r="A501" s="102">
        <v>45625.588888888713</v>
      </c>
      <c r="B501" s="77">
        <v>300</v>
      </c>
      <c r="C501" s="78" t="s">
        <v>64</v>
      </c>
    </row>
    <row r="502" spans="1:3" s="62" customFormat="1" ht="24.75" customHeight="1" x14ac:dyDescent="0.25">
      <c r="A502" s="102">
        <v>45625.529201388825</v>
      </c>
      <c r="B502" s="77">
        <v>400</v>
      </c>
      <c r="C502" s="78" t="s">
        <v>64</v>
      </c>
    </row>
    <row r="503" spans="1:3" s="62" customFormat="1" ht="24.75" customHeight="1" x14ac:dyDescent="0.25">
      <c r="A503" s="102">
        <v>45625.54023148166</v>
      </c>
      <c r="B503" s="77">
        <v>400</v>
      </c>
      <c r="C503" s="78" t="s">
        <v>64</v>
      </c>
    </row>
    <row r="504" spans="1:3" s="62" customFormat="1" ht="24.75" customHeight="1" x14ac:dyDescent="0.25">
      <c r="A504" s="102">
        <v>45625.540243055671</v>
      </c>
      <c r="B504" s="77">
        <v>400</v>
      </c>
      <c r="C504" s="78" t="s">
        <v>64</v>
      </c>
    </row>
    <row r="505" spans="1:3" s="62" customFormat="1" ht="24.75" customHeight="1" x14ac:dyDescent="0.25">
      <c r="A505" s="102">
        <v>45625.544398148078</v>
      </c>
      <c r="B505" s="77">
        <v>400</v>
      </c>
      <c r="C505" s="78" t="s">
        <v>64</v>
      </c>
    </row>
    <row r="506" spans="1:3" s="62" customFormat="1" ht="24.75" customHeight="1" x14ac:dyDescent="0.25">
      <c r="A506" s="102">
        <v>45625.396134259179</v>
      </c>
      <c r="B506" s="77">
        <v>500</v>
      </c>
      <c r="C506" s="78" t="s">
        <v>1480</v>
      </c>
    </row>
    <row r="507" spans="1:3" s="62" customFormat="1" ht="24.75" customHeight="1" x14ac:dyDescent="0.25">
      <c r="A507" s="102">
        <v>45625.529166666791</v>
      </c>
      <c r="B507" s="77">
        <v>500</v>
      </c>
      <c r="C507" s="78" t="s">
        <v>64</v>
      </c>
    </row>
    <row r="508" spans="1:3" s="62" customFormat="1" ht="24.75" customHeight="1" x14ac:dyDescent="0.25">
      <c r="A508" s="102">
        <v>45625.529189814813</v>
      </c>
      <c r="B508" s="77">
        <v>500</v>
      </c>
      <c r="C508" s="78" t="s">
        <v>64</v>
      </c>
    </row>
    <row r="509" spans="1:3" s="62" customFormat="1" ht="24.75" customHeight="1" x14ac:dyDescent="0.25">
      <c r="A509" s="102">
        <v>45625.529189814813</v>
      </c>
      <c r="B509" s="77">
        <v>500</v>
      </c>
      <c r="C509" s="78" t="s">
        <v>64</v>
      </c>
    </row>
    <row r="510" spans="1:3" s="62" customFormat="1" ht="24.75" customHeight="1" x14ac:dyDescent="0.25">
      <c r="A510" s="102">
        <v>45625.529224536847</v>
      </c>
      <c r="B510" s="77">
        <v>500</v>
      </c>
      <c r="C510" s="78" t="s">
        <v>64</v>
      </c>
    </row>
    <row r="511" spans="1:3" s="62" customFormat="1" ht="24.75" customHeight="1" x14ac:dyDescent="0.25">
      <c r="A511" s="102">
        <v>45625.533136574086</v>
      </c>
      <c r="B511" s="77">
        <v>500</v>
      </c>
      <c r="C511" s="78" t="s">
        <v>64</v>
      </c>
    </row>
    <row r="512" spans="1:3" s="62" customFormat="1" ht="24.75" customHeight="1" x14ac:dyDescent="0.25">
      <c r="A512" s="102">
        <v>45625.54023148166</v>
      </c>
      <c r="B512" s="77">
        <v>500</v>
      </c>
      <c r="C512" s="78" t="s">
        <v>64</v>
      </c>
    </row>
    <row r="513" spans="1:3" s="62" customFormat="1" ht="24.75" customHeight="1" x14ac:dyDescent="0.25">
      <c r="A513" s="102">
        <v>45625.629201388918</v>
      </c>
      <c r="B513" s="77">
        <v>500</v>
      </c>
      <c r="C513" s="78" t="s">
        <v>1481</v>
      </c>
    </row>
    <row r="514" spans="1:3" s="62" customFormat="1" ht="24.75" customHeight="1" x14ac:dyDescent="0.25">
      <c r="A514" s="102">
        <v>45625.690914351959</v>
      </c>
      <c r="B514" s="77">
        <v>500</v>
      </c>
      <c r="C514" s="78" t="s">
        <v>64</v>
      </c>
    </row>
    <row r="515" spans="1:3" s="62" customFormat="1" ht="24.75" customHeight="1" x14ac:dyDescent="0.25">
      <c r="A515" s="102">
        <v>45625.529189814813</v>
      </c>
      <c r="B515" s="77">
        <v>600</v>
      </c>
      <c r="C515" s="78" t="s">
        <v>64</v>
      </c>
    </row>
    <row r="516" spans="1:3" s="62" customFormat="1" ht="24.75" customHeight="1" x14ac:dyDescent="0.25">
      <c r="A516" s="102">
        <v>45625.529212962836</v>
      </c>
      <c r="B516" s="77">
        <v>600</v>
      </c>
      <c r="C516" s="78" t="s">
        <v>64</v>
      </c>
    </row>
    <row r="517" spans="1:3" s="62" customFormat="1" ht="24.75" customHeight="1" x14ac:dyDescent="0.25">
      <c r="A517" s="102">
        <v>45625.533136574086</v>
      </c>
      <c r="B517" s="77">
        <v>600</v>
      </c>
      <c r="C517" s="78" t="s">
        <v>64</v>
      </c>
    </row>
    <row r="518" spans="1:3" s="62" customFormat="1" ht="24.75" customHeight="1" x14ac:dyDescent="0.25">
      <c r="A518" s="102">
        <v>45625.565821759403</v>
      </c>
      <c r="B518" s="77">
        <v>616.16999999999996</v>
      </c>
      <c r="C518" s="78" t="s">
        <v>1482</v>
      </c>
    </row>
    <row r="519" spans="1:3" s="62" customFormat="1" ht="24.75" customHeight="1" x14ac:dyDescent="0.25">
      <c r="A519" s="102">
        <v>45625.529236111324</v>
      </c>
      <c r="B519" s="77">
        <v>700</v>
      </c>
      <c r="C519" s="78" t="s">
        <v>64</v>
      </c>
    </row>
    <row r="520" spans="1:3" s="62" customFormat="1" ht="24.75" customHeight="1" x14ac:dyDescent="0.25">
      <c r="A520" s="102">
        <v>45625.525150462985</v>
      </c>
      <c r="B520" s="77">
        <v>800</v>
      </c>
      <c r="C520" s="78" t="s">
        <v>64</v>
      </c>
    </row>
    <row r="521" spans="1:3" s="62" customFormat="1" ht="24.75" customHeight="1" x14ac:dyDescent="0.25">
      <c r="A521" s="102">
        <v>45625.705057870597</v>
      </c>
      <c r="B521" s="77">
        <v>800</v>
      </c>
      <c r="C521" s="78" t="s">
        <v>64</v>
      </c>
    </row>
    <row r="522" spans="1:3" s="62" customFormat="1" ht="24.75" customHeight="1" x14ac:dyDescent="0.25">
      <c r="A522" s="102">
        <v>45625.733854166698</v>
      </c>
      <c r="B522" s="77">
        <v>996</v>
      </c>
      <c r="C522" s="78" t="s">
        <v>79</v>
      </c>
    </row>
    <row r="523" spans="1:3" s="62" customFormat="1" ht="24.75" customHeight="1" x14ac:dyDescent="0.25">
      <c r="A523" s="102">
        <v>45625.750532407314</v>
      </c>
      <c r="B523" s="77">
        <v>996</v>
      </c>
      <c r="C523" s="78" t="s">
        <v>79</v>
      </c>
    </row>
    <row r="524" spans="1:3" s="62" customFormat="1" ht="24.75" customHeight="1" x14ac:dyDescent="0.25">
      <c r="A524" s="102">
        <v>45625.529178240802</v>
      </c>
      <c r="B524" s="77">
        <v>1000</v>
      </c>
      <c r="C524" s="78" t="s">
        <v>64</v>
      </c>
    </row>
    <row r="525" spans="1:3" s="62" customFormat="1" ht="24.75" customHeight="1" x14ac:dyDescent="0.25">
      <c r="A525" s="102">
        <v>45625.611620370299</v>
      </c>
      <c r="B525" s="77">
        <v>1000</v>
      </c>
      <c r="C525" s="78" t="s">
        <v>64</v>
      </c>
    </row>
    <row r="526" spans="1:3" s="62" customFormat="1" ht="24.75" customHeight="1" x14ac:dyDescent="0.25">
      <c r="A526" s="102">
        <v>45625.732638888992</v>
      </c>
      <c r="B526" s="77">
        <v>1000</v>
      </c>
      <c r="C526" s="78" t="s">
        <v>64</v>
      </c>
    </row>
    <row r="527" spans="1:3" s="62" customFormat="1" ht="24.75" customHeight="1" x14ac:dyDescent="0.25">
      <c r="A527" s="102">
        <v>45625.666956018656</v>
      </c>
      <c r="B527" s="77">
        <v>1200</v>
      </c>
      <c r="C527" s="78" t="s">
        <v>64</v>
      </c>
    </row>
    <row r="528" spans="1:3" s="62" customFormat="1" ht="24.75" customHeight="1" x14ac:dyDescent="0.25">
      <c r="A528" s="102">
        <v>45625.529178240802</v>
      </c>
      <c r="B528" s="77">
        <v>1400</v>
      </c>
      <c r="C528" s="78" t="s">
        <v>64</v>
      </c>
    </row>
    <row r="529" spans="1:3" s="62" customFormat="1" ht="24.75" customHeight="1" x14ac:dyDescent="0.25">
      <c r="A529" s="102">
        <v>45625.529178240802</v>
      </c>
      <c r="B529" s="77">
        <v>2000</v>
      </c>
      <c r="C529" s="78" t="s">
        <v>64</v>
      </c>
    </row>
    <row r="530" spans="1:3" s="62" customFormat="1" ht="24.75" customHeight="1" x14ac:dyDescent="0.25">
      <c r="A530" s="102">
        <v>45625.662847222295</v>
      </c>
      <c r="B530" s="77">
        <v>3000</v>
      </c>
      <c r="C530" s="78" t="s">
        <v>64</v>
      </c>
    </row>
    <row r="531" spans="1:3" s="62" customFormat="1" ht="24.75" customHeight="1" x14ac:dyDescent="0.25">
      <c r="A531" s="102">
        <v>45625.482569444459</v>
      </c>
      <c r="B531" s="77">
        <v>17418.8</v>
      </c>
      <c r="C531" s="78" t="s">
        <v>1483</v>
      </c>
    </row>
    <row r="532" spans="1:3" s="62" customFormat="1" ht="24.75" customHeight="1" x14ac:dyDescent="0.25">
      <c r="A532" s="102">
        <v>45625.554722222034</v>
      </c>
      <c r="B532" s="77">
        <v>50000</v>
      </c>
      <c r="C532" s="78" t="s">
        <v>1484</v>
      </c>
    </row>
    <row r="533" spans="1:3" s="62" customFormat="1" ht="24.75" customHeight="1" x14ac:dyDescent="0.25">
      <c r="A533" s="102">
        <v>45626.531446759123</v>
      </c>
      <c r="B533" s="77">
        <v>29.88</v>
      </c>
      <c r="C533" s="78" t="s">
        <v>1255</v>
      </c>
    </row>
    <row r="534" spans="1:3" s="62" customFormat="1" ht="24.75" customHeight="1" x14ac:dyDescent="0.25">
      <c r="A534" s="102">
        <v>45626.430381944403</v>
      </c>
      <c r="B534" s="77">
        <v>99.6</v>
      </c>
      <c r="C534" s="78" t="s">
        <v>75</v>
      </c>
    </row>
    <row r="535" spans="1:3" s="62" customFormat="1" ht="24.75" customHeight="1" x14ac:dyDescent="0.25">
      <c r="A535" s="102">
        <v>45626.533530092798</v>
      </c>
      <c r="B535" s="77">
        <v>99.6</v>
      </c>
      <c r="C535" s="78" t="s">
        <v>75</v>
      </c>
    </row>
    <row r="536" spans="1:3" s="62" customFormat="1" ht="24.75" customHeight="1" x14ac:dyDescent="0.25">
      <c r="A536" s="102">
        <v>45626.557789351791</v>
      </c>
      <c r="B536" s="77">
        <v>100</v>
      </c>
      <c r="C536" s="78" t="s">
        <v>64</v>
      </c>
    </row>
    <row r="537" spans="1:3" s="62" customFormat="1" ht="24.75" customHeight="1" x14ac:dyDescent="0.25">
      <c r="A537" s="102">
        <v>45626.868402777705</v>
      </c>
      <c r="B537" s="77">
        <v>199.2</v>
      </c>
      <c r="C537" s="78" t="s">
        <v>203</v>
      </c>
    </row>
    <row r="538" spans="1:3" s="62" customFormat="1" ht="24.75" customHeight="1" x14ac:dyDescent="0.25">
      <c r="A538" s="102">
        <v>45626.557789351791</v>
      </c>
      <c r="B538" s="77">
        <v>300</v>
      </c>
      <c r="C538" s="78" t="s">
        <v>64</v>
      </c>
    </row>
    <row r="539" spans="1:3" s="62" customFormat="1" ht="24.75" customHeight="1" x14ac:dyDescent="0.25">
      <c r="A539" s="102">
        <v>45626.22171296319</v>
      </c>
      <c r="B539" s="77">
        <v>498</v>
      </c>
      <c r="C539" s="78" t="s">
        <v>76</v>
      </c>
    </row>
    <row r="540" spans="1:3" s="62" customFormat="1" ht="24.75" customHeight="1" x14ac:dyDescent="0.25">
      <c r="A540" s="102">
        <v>45626.669803240802</v>
      </c>
      <c r="B540" s="77">
        <v>498</v>
      </c>
      <c r="C540" s="78" t="s">
        <v>76</v>
      </c>
    </row>
    <row r="541" spans="1:3" s="62" customFormat="1" ht="24.75" customHeight="1" x14ac:dyDescent="0.25">
      <c r="A541" s="102">
        <v>45626.097037036903</v>
      </c>
      <c r="B541" s="77">
        <v>682.5</v>
      </c>
      <c r="C541" s="78" t="s">
        <v>1485</v>
      </c>
    </row>
    <row r="542" spans="1:3" s="62" customFormat="1" ht="24.75" customHeight="1" x14ac:dyDescent="0.25">
      <c r="A542" s="102">
        <v>45626.034409722313</v>
      </c>
      <c r="B542" s="77">
        <v>996</v>
      </c>
      <c r="C542" s="78" t="s">
        <v>79</v>
      </c>
    </row>
    <row r="543" spans="1:3" s="62" customFormat="1" ht="24.75" customHeight="1" x14ac:dyDescent="0.25">
      <c r="A543" s="102">
        <v>45626.104131944478</v>
      </c>
      <c r="B543" s="77">
        <v>2632.5</v>
      </c>
      <c r="C543" s="78" t="s">
        <v>1486</v>
      </c>
    </row>
    <row r="544" spans="1:3" s="62" customFormat="1" ht="24.75" customHeight="1" x14ac:dyDescent="0.25">
      <c r="A544" s="102">
        <v>45626.987326388713</v>
      </c>
      <c r="B544" s="77">
        <v>9960</v>
      </c>
      <c r="C544" s="78" t="s">
        <v>501</v>
      </c>
    </row>
    <row r="545" spans="1:3" s="62" customFormat="1" ht="24.75" customHeight="1" x14ac:dyDescent="0.25">
      <c r="A545" s="65"/>
      <c r="C545" s="66"/>
    </row>
    <row r="546" spans="1:3" s="62" customFormat="1" ht="24.75" customHeight="1" x14ac:dyDescent="0.25">
      <c r="A546" s="65"/>
      <c r="C546" s="66"/>
    </row>
    <row r="547" spans="1:3" s="62" customFormat="1" ht="24.75" customHeight="1" x14ac:dyDescent="0.25">
      <c r="A547" s="65"/>
      <c r="C547" s="66"/>
    </row>
    <row r="548" spans="1:3" s="62" customFormat="1" ht="24.75" customHeight="1" x14ac:dyDescent="0.25">
      <c r="A548" s="65"/>
      <c r="C548" s="66"/>
    </row>
    <row r="549" spans="1:3" s="62" customFormat="1" ht="24.75" customHeight="1" x14ac:dyDescent="0.25">
      <c r="A549" s="65"/>
      <c r="C549" s="66"/>
    </row>
    <row r="550" spans="1:3" s="62" customFormat="1" ht="24.75" customHeight="1" x14ac:dyDescent="0.25">
      <c r="A550" s="65"/>
      <c r="C550" s="66"/>
    </row>
    <row r="551" spans="1:3" s="62" customFormat="1" ht="24.75" customHeight="1" x14ac:dyDescent="0.25">
      <c r="A551" s="65"/>
      <c r="C551" s="66"/>
    </row>
    <row r="552" spans="1:3" s="62" customFormat="1" ht="24.75" customHeight="1" x14ac:dyDescent="0.25">
      <c r="A552" s="65"/>
      <c r="C552" s="66"/>
    </row>
    <row r="553" spans="1:3" s="62" customFormat="1" ht="24.75" customHeight="1" x14ac:dyDescent="0.25">
      <c r="A553" s="65"/>
      <c r="C553" s="66"/>
    </row>
    <row r="554" spans="1:3" s="62" customFormat="1" ht="24.75" customHeight="1" x14ac:dyDescent="0.25">
      <c r="A554" s="65"/>
      <c r="C554" s="66"/>
    </row>
    <row r="555" spans="1:3" s="62" customFormat="1" ht="24.75" customHeight="1" x14ac:dyDescent="0.25">
      <c r="A555" s="65"/>
      <c r="C555" s="66"/>
    </row>
    <row r="556" spans="1:3" s="62" customFormat="1" ht="24.75" customHeight="1" x14ac:dyDescent="0.25">
      <c r="A556" s="65"/>
      <c r="C556" s="66"/>
    </row>
    <row r="557" spans="1:3" s="62" customFormat="1" ht="24.75" customHeight="1" x14ac:dyDescent="0.25">
      <c r="A557" s="65"/>
      <c r="C557" s="66"/>
    </row>
    <row r="558" spans="1:3" s="62" customFormat="1" ht="24.75" customHeight="1" x14ac:dyDescent="0.25">
      <c r="A558" s="65"/>
      <c r="C558" s="66"/>
    </row>
    <row r="559" spans="1:3" s="62" customFormat="1" ht="24.75" customHeight="1" x14ac:dyDescent="0.25">
      <c r="A559" s="65"/>
      <c r="C559" s="66"/>
    </row>
    <row r="560" spans="1:3" s="62" customFormat="1" ht="24.75" customHeight="1" x14ac:dyDescent="0.25">
      <c r="A560" s="65"/>
      <c r="C560" s="66"/>
    </row>
    <row r="561" spans="1:3" s="62" customFormat="1" ht="24.75" customHeight="1" x14ac:dyDescent="0.25">
      <c r="A561" s="65"/>
      <c r="C561" s="66"/>
    </row>
    <row r="562" spans="1:3" s="62" customFormat="1" ht="24.75" customHeight="1" x14ac:dyDescent="0.25">
      <c r="A562" s="65"/>
      <c r="C562" s="66"/>
    </row>
    <row r="563" spans="1:3" s="62" customFormat="1" ht="24.75" customHeight="1" x14ac:dyDescent="0.25">
      <c r="A563" s="65"/>
      <c r="C563" s="66"/>
    </row>
    <row r="564" spans="1:3" s="62" customFormat="1" ht="24.75" customHeight="1" x14ac:dyDescent="0.25">
      <c r="A564" s="65"/>
      <c r="C564" s="66"/>
    </row>
    <row r="565" spans="1:3" s="62" customFormat="1" ht="24.75" customHeight="1" x14ac:dyDescent="0.25">
      <c r="A565" s="65"/>
      <c r="C565" s="66"/>
    </row>
    <row r="566" spans="1:3" s="62" customFormat="1" ht="24.75" customHeight="1" x14ac:dyDescent="0.25">
      <c r="A566" s="65"/>
      <c r="C566" s="66"/>
    </row>
    <row r="567" spans="1:3" s="62" customFormat="1" ht="24.75" customHeight="1" x14ac:dyDescent="0.25">
      <c r="A567" s="65"/>
      <c r="C567" s="66"/>
    </row>
    <row r="568" spans="1:3" s="62" customFormat="1" ht="24.75" customHeight="1" x14ac:dyDescent="0.25">
      <c r="A568" s="65"/>
      <c r="C568" s="66"/>
    </row>
    <row r="569" spans="1:3" s="62" customFormat="1" ht="24.75" customHeight="1" x14ac:dyDescent="0.25">
      <c r="A569" s="65"/>
      <c r="C569" s="66"/>
    </row>
    <row r="570" spans="1:3" s="62" customFormat="1" ht="24.75" customHeight="1" x14ac:dyDescent="0.25">
      <c r="A570" s="65"/>
      <c r="C570" s="66"/>
    </row>
    <row r="571" spans="1:3" s="62" customFormat="1" ht="24.75" customHeight="1" x14ac:dyDescent="0.25">
      <c r="A571" s="65"/>
      <c r="C571" s="66"/>
    </row>
    <row r="572" spans="1:3" s="62" customFormat="1" ht="24.75" customHeight="1" x14ac:dyDescent="0.25">
      <c r="A572" s="65"/>
      <c r="C572" s="66"/>
    </row>
    <row r="573" spans="1:3" s="62" customFormat="1" ht="24.75" customHeight="1" x14ac:dyDescent="0.25">
      <c r="A573" s="65"/>
      <c r="C573" s="66"/>
    </row>
    <row r="574" spans="1:3" s="62" customFormat="1" ht="24.75" customHeight="1" x14ac:dyDescent="0.25">
      <c r="A574" s="65"/>
      <c r="C574" s="66"/>
    </row>
    <row r="575" spans="1:3" s="62" customFormat="1" ht="24.75" customHeight="1" x14ac:dyDescent="0.25">
      <c r="A575" s="65"/>
      <c r="C575" s="66"/>
    </row>
    <row r="576" spans="1:3" s="62" customFormat="1" ht="24.75" customHeight="1" x14ac:dyDescent="0.25">
      <c r="A576" s="65"/>
      <c r="C576" s="66"/>
    </row>
    <row r="577" spans="1:3" s="62" customFormat="1" ht="24.75" customHeight="1" x14ac:dyDescent="0.25">
      <c r="A577" s="65"/>
      <c r="C577" s="66"/>
    </row>
    <row r="578" spans="1:3" s="62" customFormat="1" ht="24.75" customHeight="1" x14ac:dyDescent="0.25">
      <c r="A578" s="65"/>
      <c r="C578" s="66"/>
    </row>
    <row r="579" spans="1:3" s="62" customFormat="1" ht="24.75" customHeight="1" x14ac:dyDescent="0.25">
      <c r="A579" s="65"/>
      <c r="C579" s="66"/>
    </row>
    <row r="580" spans="1:3" s="62" customFormat="1" ht="24.75" customHeight="1" x14ac:dyDescent="0.25">
      <c r="A580" s="65"/>
      <c r="C580" s="66"/>
    </row>
    <row r="581" spans="1:3" s="62" customFormat="1" ht="24.75" customHeight="1" x14ac:dyDescent="0.25">
      <c r="A581" s="65"/>
      <c r="C581" s="66"/>
    </row>
    <row r="582" spans="1:3" s="62" customFormat="1" ht="24.75" customHeight="1" x14ac:dyDescent="0.25">
      <c r="A582" s="65"/>
      <c r="C582" s="66"/>
    </row>
    <row r="583" spans="1:3" s="62" customFormat="1" ht="24.75" customHeight="1" x14ac:dyDescent="0.25">
      <c r="A583" s="65"/>
      <c r="C583" s="66"/>
    </row>
    <row r="584" spans="1:3" s="62" customFormat="1" ht="24.75" customHeight="1" x14ac:dyDescent="0.25">
      <c r="A584" s="65"/>
      <c r="C584" s="66"/>
    </row>
    <row r="585" spans="1:3" s="62" customFormat="1" ht="24.75" customHeight="1" x14ac:dyDescent="0.25">
      <c r="A585" s="65"/>
      <c r="C585" s="66"/>
    </row>
    <row r="586" spans="1:3" s="62" customFormat="1" ht="24.75" customHeight="1" x14ac:dyDescent="0.25">
      <c r="A586" s="65"/>
      <c r="C586" s="66"/>
    </row>
    <row r="587" spans="1:3" s="62" customFormat="1" ht="24.75" customHeight="1" x14ac:dyDescent="0.25">
      <c r="A587" s="65"/>
      <c r="C587" s="66"/>
    </row>
    <row r="588" spans="1:3" s="62" customFormat="1" ht="24.75" customHeight="1" x14ac:dyDescent="0.25">
      <c r="A588" s="65"/>
      <c r="C588" s="66"/>
    </row>
    <row r="589" spans="1:3" s="62" customFormat="1" ht="24.75" customHeight="1" x14ac:dyDescent="0.25">
      <c r="A589" s="65"/>
      <c r="C589" s="66"/>
    </row>
    <row r="590" spans="1:3" s="62" customFormat="1" ht="24.75" customHeight="1" x14ac:dyDescent="0.25">
      <c r="A590" s="65"/>
      <c r="C590" s="66"/>
    </row>
    <row r="591" spans="1:3" s="62" customFormat="1" ht="24.75" customHeight="1" x14ac:dyDescent="0.25">
      <c r="A591" s="65"/>
      <c r="C591" s="66"/>
    </row>
    <row r="592" spans="1:3" s="62" customFormat="1" ht="24.75" customHeight="1" x14ac:dyDescent="0.25">
      <c r="A592" s="65"/>
      <c r="C592" s="66"/>
    </row>
    <row r="593" spans="1:3" s="62" customFormat="1" ht="24.75" customHeight="1" x14ac:dyDescent="0.25">
      <c r="A593" s="65"/>
      <c r="C593" s="66"/>
    </row>
    <row r="594" spans="1:3" s="62" customFormat="1" ht="24.75" customHeight="1" x14ac:dyDescent="0.25">
      <c r="A594" s="65"/>
      <c r="C594" s="66"/>
    </row>
    <row r="595" spans="1:3" s="62" customFormat="1" ht="24.75" customHeight="1" x14ac:dyDescent="0.25">
      <c r="A595" s="65"/>
      <c r="C595" s="66"/>
    </row>
    <row r="596" spans="1:3" s="62" customFormat="1" ht="24.75" customHeight="1" x14ac:dyDescent="0.25">
      <c r="A596" s="65"/>
      <c r="C596" s="66"/>
    </row>
    <row r="597" spans="1:3" s="62" customFormat="1" ht="24.75" customHeight="1" x14ac:dyDescent="0.25">
      <c r="A597" s="65"/>
      <c r="C597" s="66"/>
    </row>
    <row r="598" spans="1:3" s="62" customFormat="1" ht="24.75" customHeight="1" x14ac:dyDescent="0.25">
      <c r="A598" s="65"/>
      <c r="C598" s="66"/>
    </row>
    <row r="599" spans="1:3" s="62" customFormat="1" ht="24.75" customHeight="1" x14ac:dyDescent="0.25">
      <c r="A599" s="65"/>
      <c r="C599" s="66"/>
    </row>
    <row r="600" spans="1:3" s="62" customFormat="1" ht="24.75" customHeight="1" x14ac:dyDescent="0.25">
      <c r="A600" s="65"/>
      <c r="C600" s="66"/>
    </row>
    <row r="601" spans="1:3" s="62" customFormat="1" ht="24.75" customHeight="1" x14ac:dyDescent="0.25">
      <c r="A601" s="65"/>
      <c r="C601" s="66"/>
    </row>
    <row r="602" spans="1:3" s="62" customFormat="1" ht="24.75" customHeight="1" x14ac:dyDescent="0.25">
      <c r="A602" s="65"/>
      <c r="C602" s="66"/>
    </row>
    <row r="603" spans="1:3" s="62" customFormat="1" ht="24.75" customHeight="1" x14ac:dyDescent="0.25">
      <c r="A603" s="65"/>
      <c r="C603" s="66"/>
    </row>
    <row r="604" spans="1:3" s="62" customFormat="1" ht="24.75" customHeight="1" x14ac:dyDescent="0.25">
      <c r="A604" s="65"/>
      <c r="C604" s="66"/>
    </row>
    <row r="605" spans="1:3" s="62" customFormat="1" ht="24.75" customHeight="1" x14ac:dyDescent="0.25">
      <c r="A605" s="65"/>
      <c r="C605" s="66"/>
    </row>
    <row r="606" spans="1:3" s="62" customFormat="1" ht="24.75" customHeight="1" x14ac:dyDescent="0.25">
      <c r="A606" s="65"/>
      <c r="C606" s="66"/>
    </row>
    <row r="607" spans="1:3" s="62" customFormat="1" ht="24.75" customHeight="1" x14ac:dyDescent="0.25">
      <c r="A607" s="65"/>
      <c r="C607" s="66"/>
    </row>
    <row r="608" spans="1:3" s="62" customFormat="1" ht="24.75" customHeight="1" x14ac:dyDescent="0.25">
      <c r="A608" s="65"/>
      <c r="C608" s="66"/>
    </row>
    <row r="609" spans="1:3" s="62" customFormat="1" ht="24.75" customHeight="1" x14ac:dyDescent="0.25">
      <c r="A609" s="65"/>
      <c r="C609" s="66"/>
    </row>
    <row r="610" spans="1:3" s="62" customFormat="1" ht="24.75" customHeight="1" x14ac:dyDescent="0.25">
      <c r="A610" s="65"/>
      <c r="C610" s="66"/>
    </row>
    <row r="611" spans="1:3" s="62" customFormat="1" ht="24.75" customHeight="1" x14ac:dyDescent="0.25">
      <c r="A611" s="65"/>
      <c r="C611" s="66"/>
    </row>
    <row r="612" spans="1:3" s="62" customFormat="1" ht="24.75" customHeight="1" x14ac:dyDescent="0.25">
      <c r="A612" s="65"/>
      <c r="C612" s="66"/>
    </row>
    <row r="613" spans="1:3" s="62" customFormat="1" ht="24.75" customHeight="1" x14ac:dyDescent="0.25">
      <c r="A613" s="65"/>
      <c r="C613" s="66"/>
    </row>
    <row r="614" spans="1:3" s="62" customFormat="1" ht="24.75" customHeight="1" x14ac:dyDescent="0.25">
      <c r="A614" s="65"/>
      <c r="C614" s="66"/>
    </row>
    <row r="615" spans="1:3" s="62" customFormat="1" ht="24.75" customHeight="1" x14ac:dyDescent="0.25">
      <c r="A615" s="65"/>
      <c r="C615" s="66"/>
    </row>
    <row r="616" spans="1:3" s="62" customFormat="1" ht="24.75" customHeight="1" x14ac:dyDescent="0.25">
      <c r="A616" s="65"/>
      <c r="C616" s="66"/>
    </row>
    <row r="617" spans="1:3" s="62" customFormat="1" ht="24.75" customHeight="1" x14ac:dyDescent="0.25">
      <c r="A617" s="65"/>
      <c r="C617" s="66"/>
    </row>
    <row r="618" spans="1:3" s="62" customFormat="1" ht="24.75" customHeight="1" x14ac:dyDescent="0.25">
      <c r="A618" s="65"/>
      <c r="C618" s="66"/>
    </row>
    <row r="619" spans="1:3" s="62" customFormat="1" ht="24.75" customHeight="1" x14ac:dyDescent="0.25">
      <c r="A619" s="65"/>
      <c r="C619" s="66"/>
    </row>
    <row r="620" spans="1:3" s="62" customFormat="1" ht="24.75" customHeight="1" x14ac:dyDescent="0.25">
      <c r="A620" s="65"/>
      <c r="C620" s="66"/>
    </row>
    <row r="621" spans="1:3" s="62" customFormat="1" ht="24.75" customHeight="1" x14ac:dyDescent="0.25">
      <c r="A621" s="65"/>
      <c r="C621" s="66"/>
    </row>
    <row r="622" spans="1:3" s="62" customFormat="1" ht="24.75" customHeight="1" x14ac:dyDescent="0.25">
      <c r="A622" s="65"/>
      <c r="C622" s="66"/>
    </row>
    <row r="623" spans="1:3" s="62" customFormat="1" ht="24.75" customHeight="1" x14ac:dyDescent="0.25">
      <c r="A623" s="65"/>
      <c r="C623" s="66"/>
    </row>
    <row r="624" spans="1:3" s="62" customFormat="1" ht="24.75" customHeight="1" x14ac:dyDescent="0.25">
      <c r="A624" s="65"/>
      <c r="C624" s="66"/>
    </row>
    <row r="625" spans="1:3" s="62" customFormat="1" ht="24.75" customHeight="1" x14ac:dyDescent="0.25">
      <c r="A625" s="65"/>
      <c r="C625" s="66"/>
    </row>
    <row r="626" spans="1:3" s="62" customFormat="1" ht="24.75" customHeight="1" x14ac:dyDescent="0.25">
      <c r="A626" s="65"/>
      <c r="C626" s="66"/>
    </row>
    <row r="627" spans="1:3" s="62" customFormat="1" ht="24.75" customHeight="1" x14ac:dyDescent="0.25">
      <c r="A627" s="65"/>
      <c r="C627" s="66"/>
    </row>
    <row r="628" spans="1:3" s="62" customFormat="1" ht="24.75" customHeight="1" x14ac:dyDescent="0.25">
      <c r="A628" s="65"/>
      <c r="C628" s="66"/>
    </row>
    <row r="629" spans="1:3" s="62" customFormat="1" ht="24.75" customHeight="1" x14ac:dyDescent="0.25">
      <c r="A629" s="65"/>
      <c r="C629" s="66"/>
    </row>
    <row r="630" spans="1:3" s="62" customFormat="1" ht="24.75" customHeight="1" x14ac:dyDescent="0.25">
      <c r="A630" s="65"/>
      <c r="C630" s="66"/>
    </row>
    <row r="631" spans="1:3" s="62" customFormat="1" ht="24.75" customHeight="1" x14ac:dyDescent="0.25">
      <c r="A631" s="65"/>
      <c r="C631" s="66"/>
    </row>
    <row r="632" spans="1:3" s="62" customFormat="1" ht="24.75" customHeight="1" x14ac:dyDescent="0.25">
      <c r="A632" s="65"/>
      <c r="C632" s="66"/>
    </row>
    <row r="633" spans="1:3" s="62" customFormat="1" ht="24.75" customHeight="1" x14ac:dyDescent="0.25">
      <c r="A633" s="65"/>
      <c r="C633" s="66"/>
    </row>
    <row r="634" spans="1:3" s="62" customFormat="1" ht="24.75" customHeight="1" x14ac:dyDescent="0.25">
      <c r="A634" s="65"/>
      <c r="C634" s="66"/>
    </row>
    <row r="635" spans="1:3" s="62" customFormat="1" ht="24.75" customHeight="1" x14ac:dyDescent="0.25">
      <c r="A635" s="65"/>
      <c r="C635" s="66"/>
    </row>
    <row r="636" spans="1:3" s="62" customFormat="1" ht="24.75" customHeight="1" x14ac:dyDescent="0.25">
      <c r="A636" s="65"/>
      <c r="C636" s="66"/>
    </row>
    <row r="637" spans="1:3" s="62" customFormat="1" ht="24.75" customHeight="1" x14ac:dyDescent="0.25">
      <c r="A637" s="65"/>
      <c r="C637" s="66"/>
    </row>
    <row r="638" spans="1:3" s="62" customFormat="1" ht="24.75" customHeight="1" x14ac:dyDescent="0.25">
      <c r="A638" s="65"/>
      <c r="C638" s="66"/>
    </row>
    <row r="639" spans="1:3" s="62" customFormat="1" ht="24.75" customHeight="1" x14ac:dyDescent="0.25">
      <c r="A639" s="65"/>
      <c r="C639" s="66"/>
    </row>
    <row r="640" spans="1:3" s="62" customFormat="1" ht="24.75" customHeight="1" x14ac:dyDescent="0.25">
      <c r="A640" s="65"/>
      <c r="C640" s="66"/>
    </row>
    <row r="641" spans="1:3" s="62" customFormat="1" ht="24.75" customHeight="1" x14ac:dyDescent="0.25">
      <c r="A641" s="65"/>
      <c r="C641" s="66"/>
    </row>
    <row r="642" spans="1:3" s="62" customFormat="1" ht="24.75" customHeight="1" x14ac:dyDescent="0.25">
      <c r="A642" s="65"/>
      <c r="C642" s="66"/>
    </row>
    <row r="643" spans="1:3" s="62" customFormat="1" ht="24.75" customHeight="1" x14ac:dyDescent="0.25">
      <c r="A643" s="65"/>
      <c r="C643" s="66"/>
    </row>
    <row r="644" spans="1:3" s="62" customFormat="1" ht="24.75" customHeight="1" x14ac:dyDescent="0.25">
      <c r="A644" s="65"/>
      <c r="C644" s="66"/>
    </row>
    <row r="645" spans="1:3" s="62" customFormat="1" ht="24.75" customHeight="1" x14ac:dyDescent="0.25">
      <c r="A645" s="65"/>
      <c r="C645" s="66"/>
    </row>
    <row r="646" spans="1:3" s="62" customFormat="1" ht="24.75" customHeight="1" x14ac:dyDescent="0.25">
      <c r="A646" s="65"/>
      <c r="C646" s="66"/>
    </row>
    <row r="647" spans="1:3" s="62" customFormat="1" ht="24.75" customHeight="1" x14ac:dyDescent="0.25">
      <c r="A647" s="65"/>
      <c r="C647" s="66"/>
    </row>
    <row r="648" spans="1:3" s="62" customFormat="1" ht="24.75" customHeight="1" x14ac:dyDescent="0.25">
      <c r="A648" s="65"/>
      <c r="C648" s="66"/>
    </row>
    <row r="649" spans="1:3" s="62" customFormat="1" ht="24.75" customHeight="1" x14ac:dyDescent="0.25">
      <c r="A649" s="65"/>
      <c r="C649" s="66"/>
    </row>
    <row r="650" spans="1:3" s="62" customFormat="1" ht="24.75" customHeight="1" x14ac:dyDescent="0.25">
      <c r="A650" s="65"/>
      <c r="C650" s="66"/>
    </row>
    <row r="651" spans="1:3" s="62" customFormat="1" ht="24.75" customHeight="1" x14ac:dyDescent="0.25">
      <c r="A651" s="65"/>
      <c r="C651" s="66"/>
    </row>
    <row r="652" spans="1:3" s="62" customFormat="1" ht="24.75" customHeight="1" x14ac:dyDescent="0.25">
      <c r="A652" s="65"/>
      <c r="C652" s="66"/>
    </row>
    <row r="653" spans="1:3" s="62" customFormat="1" ht="24.75" customHeight="1" x14ac:dyDescent="0.25">
      <c r="A653" s="65"/>
      <c r="C653" s="66"/>
    </row>
    <row r="654" spans="1:3" s="62" customFormat="1" ht="24.75" customHeight="1" x14ac:dyDescent="0.25">
      <c r="A654" s="65"/>
      <c r="C654" s="66"/>
    </row>
    <row r="655" spans="1:3" s="62" customFormat="1" ht="24.75" customHeight="1" x14ac:dyDescent="0.25">
      <c r="A655" s="65"/>
      <c r="C655" s="66"/>
    </row>
    <row r="656" spans="1:3" s="62" customFormat="1" ht="24.75" customHeight="1" x14ac:dyDescent="0.25">
      <c r="A656" s="65"/>
      <c r="C656" s="66"/>
    </row>
    <row r="657" spans="1:3" s="62" customFormat="1" ht="24.75" customHeight="1" x14ac:dyDescent="0.25">
      <c r="A657" s="65"/>
      <c r="C657" s="66"/>
    </row>
    <row r="658" spans="1:3" s="62" customFormat="1" ht="24.75" customHeight="1" x14ac:dyDescent="0.25">
      <c r="A658" s="65"/>
      <c r="C658" s="66"/>
    </row>
    <row r="659" spans="1:3" s="62" customFormat="1" ht="24.75" customHeight="1" x14ac:dyDescent="0.25">
      <c r="A659" s="65"/>
      <c r="C659" s="66"/>
    </row>
    <row r="660" spans="1:3" s="62" customFormat="1" ht="24.75" customHeight="1" x14ac:dyDescent="0.25">
      <c r="A660" s="65"/>
      <c r="C660" s="66"/>
    </row>
    <row r="661" spans="1:3" s="62" customFormat="1" ht="24.75" customHeight="1" x14ac:dyDescent="0.25">
      <c r="A661" s="65"/>
      <c r="C661" s="66"/>
    </row>
    <row r="662" spans="1:3" s="62" customFormat="1" ht="24.75" customHeight="1" x14ac:dyDescent="0.25">
      <c r="A662" s="65"/>
      <c r="C662" s="66"/>
    </row>
    <row r="663" spans="1:3" s="62" customFormat="1" ht="24.75" customHeight="1" x14ac:dyDescent="0.25">
      <c r="A663" s="65"/>
      <c r="C663" s="66"/>
    </row>
    <row r="664" spans="1:3" s="62" customFormat="1" ht="24.75" customHeight="1" x14ac:dyDescent="0.25">
      <c r="A664" s="65"/>
      <c r="C664" s="66"/>
    </row>
    <row r="665" spans="1:3" s="62" customFormat="1" ht="24.75" customHeight="1" x14ac:dyDescent="0.25">
      <c r="A665" s="65"/>
      <c r="C665" s="66"/>
    </row>
    <row r="666" spans="1:3" s="62" customFormat="1" ht="24.75" customHeight="1" x14ac:dyDescent="0.25">
      <c r="A666" s="65"/>
      <c r="C666" s="66"/>
    </row>
    <row r="667" spans="1:3" s="62" customFormat="1" ht="24.75" customHeight="1" x14ac:dyDescent="0.25">
      <c r="A667" s="65"/>
      <c r="C667" s="66"/>
    </row>
    <row r="668" spans="1:3" s="62" customFormat="1" ht="24.75" customHeight="1" x14ac:dyDescent="0.25">
      <c r="A668" s="65"/>
      <c r="C668" s="66"/>
    </row>
    <row r="669" spans="1:3" s="62" customFormat="1" ht="24.75" customHeight="1" x14ac:dyDescent="0.25">
      <c r="A669" s="65"/>
      <c r="C669" s="66"/>
    </row>
    <row r="670" spans="1:3" s="62" customFormat="1" ht="24.75" customHeight="1" x14ac:dyDescent="0.25">
      <c r="A670" s="65"/>
      <c r="C670" s="66"/>
    </row>
    <row r="671" spans="1:3" s="62" customFormat="1" ht="24.75" customHeight="1" x14ac:dyDescent="0.25">
      <c r="A671" s="65"/>
      <c r="C671" s="66"/>
    </row>
    <row r="672" spans="1:3" s="62" customFormat="1" ht="24.75" customHeight="1" x14ac:dyDescent="0.25">
      <c r="A672" s="65"/>
      <c r="C672" s="66"/>
    </row>
    <row r="673" spans="1:3" s="62" customFormat="1" ht="24.75" customHeight="1" x14ac:dyDescent="0.25">
      <c r="A673" s="65"/>
      <c r="C673" s="66"/>
    </row>
    <row r="674" spans="1:3" s="62" customFormat="1" ht="24.75" customHeight="1" x14ac:dyDescent="0.25">
      <c r="A674" s="65"/>
      <c r="C674" s="66"/>
    </row>
    <row r="675" spans="1:3" s="62" customFormat="1" ht="24.75" customHeight="1" x14ac:dyDescent="0.25">
      <c r="A675" s="65"/>
      <c r="C675" s="66"/>
    </row>
    <row r="676" spans="1:3" s="62" customFormat="1" ht="24.75" customHeight="1" x14ac:dyDescent="0.25">
      <c r="A676" s="65"/>
      <c r="C676" s="66"/>
    </row>
    <row r="677" spans="1:3" s="62" customFormat="1" ht="24.75" customHeight="1" x14ac:dyDescent="0.25">
      <c r="A677" s="65"/>
      <c r="C677" s="66"/>
    </row>
    <row r="678" spans="1:3" s="62" customFormat="1" ht="24.75" customHeight="1" x14ac:dyDescent="0.25">
      <c r="A678" s="65"/>
      <c r="C678" s="66"/>
    </row>
    <row r="679" spans="1:3" s="62" customFormat="1" ht="24.75" customHeight="1" x14ac:dyDescent="0.25">
      <c r="A679" s="65"/>
      <c r="C679" s="66"/>
    </row>
    <row r="680" spans="1:3" s="62" customFormat="1" ht="24.75" customHeight="1" x14ac:dyDescent="0.25">
      <c r="A680" s="65"/>
      <c r="C680" s="66"/>
    </row>
    <row r="681" spans="1:3" s="62" customFormat="1" ht="24.75" customHeight="1" x14ac:dyDescent="0.25">
      <c r="A681" s="65"/>
      <c r="C681" s="66"/>
    </row>
    <row r="682" spans="1:3" s="62" customFormat="1" ht="24.75" customHeight="1" x14ac:dyDescent="0.25">
      <c r="A682" s="65"/>
      <c r="C682" s="66"/>
    </row>
    <row r="683" spans="1:3" s="62" customFormat="1" ht="24.75" customHeight="1" x14ac:dyDescent="0.25">
      <c r="A683" s="65"/>
      <c r="C683" s="66"/>
    </row>
    <row r="684" spans="1:3" s="62" customFormat="1" ht="24.75" customHeight="1" x14ac:dyDescent="0.25">
      <c r="A684" s="65"/>
      <c r="C684" s="66"/>
    </row>
    <row r="685" spans="1:3" s="62" customFormat="1" ht="24.75" customHeight="1" x14ac:dyDescent="0.25">
      <c r="A685" s="65"/>
      <c r="C685" s="66"/>
    </row>
    <row r="686" spans="1:3" s="62" customFormat="1" ht="24.75" customHeight="1" x14ac:dyDescent="0.25">
      <c r="A686" s="65"/>
      <c r="C686" s="66"/>
    </row>
    <row r="687" spans="1:3" s="62" customFormat="1" ht="24.75" customHeight="1" x14ac:dyDescent="0.25">
      <c r="A687" s="65"/>
      <c r="C687" s="66"/>
    </row>
    <row r="688" spans="1:3" s="62" customFormat="1" ht="24.75" customHeight="1" x14ac:dyDescent="0.25">
      <c r="A688" s="65"/>
      <c r="C688" s="66"/>
    </row>
    <row r="689" spans="1:3" s="62" customFormat="1" ht="24.75" customHeight="1" x14ac:dyDescent="0.25">
      <c r="A689" s="65"/>
      <c r="C689" s="66"/>
    </row>
    <row r="690" spans="1:3" s="62" customFormat="1" ht="24.75" customHeight="1" x14ac:dyDescent="0.25">
      <c r="A690" s="65"/>
      <c r="C690" s="66"/>
    </row>
    <row r="691" spans="1:3" s="62" customFormat="1" ht="24.75" customHeight="1" x14ac:dyDescent="0.25">
      <c r="A691" s="65"/>
      <c r="C691" s="66"/>
    </row>
    <row r="692" spans="1:3" s="62" customFormat="1" ht="24.75" customHeight="1" x14ac:dyDescent="0.25">
      <c r="A692" s="65"/>
      <c r="C692" s="66"/>
    </row>
    <row r="693" spans="1:3" s="62" customFormat="1" ht="24.75" customHeight="1" x14ac:dyDescent="0.25">
      <c r="A693" s="65"/>
      <c r="C693" s="66"/>
    </row>
    <row r="694" spans="1:3" s="62" customFormat="1" ht="24.75" customHeight="1" x14ac:dyDescent="0.25">
      <c r="A694" s="65"/>
      <c r="C694" s="66"/>
    </row>
    <row r="695" spans="1:3" s="62" customFormat="1" ht="24.75" customHeight="1" x14ac:dyDescent="0.25">
      <c r="A695" s="65"/>
      <c r="C695" s="66"/>
    </row>
    <row r="696" spans="1:3" s="62" customFormat="1" ht="24.75" customHeight="1" x14ac:dyDescent="0.25">
      <c r="A696" s="65"/>
      <c r="C696" s="66"/>
    </row>
    <row r="697" spans="1:3" s="62" customFormat="1" ht="24.75" customHeight="1" x14ac:dyDescent="0.25">
      <c r="A697" s="65"/>
      <c r="C697" s="66"/>
    </row>
    <row r="698" spans="1:3" s="62" customFormat="1" ht="24.75" customHeight="1" x14ac:dyDescent="0.25">
      <c r="A698" s="65"/>
      <c r="C698" s="66"/>
    </row>
    <row r="699" spans="1:3" s="62" customFormat="1" ht="24.75" customHeight="1" x14ac:dyDescent="0.25">
      <c r="A699" s="65"/>
      <c r="C699" s="66"/>
    </row>
    <row r="700" spans="1:3" s="62" customFormat="1" ht="24.75" customHeight="1" x14ac:dyDescent="0.25">
      <c r="A700" s="65"/>
      <c r="C700" s="66"/>
    </row>
    <row r="701" spans="1:3" s="62" customFormat="1" ht="24.75" customHeight="1" x14ac:dyDescent="0.25">
      <c r="A701" s="65"/>
      <c r="C701" s="66"/>
    </row>
    <row r="702" spans="1:3" s="62" customFormat="1" ht="24.75" customHeight="1" x14ac:dyDescent="0.25">
      <c r="A702" s="65"/>
      <c r="C702" s="66"/>
    </row>
    <row r="703" spans="1:3" s="62" customFormat="1" ht="24.75" customHeight="1" x14ac:dyDescent="0.25">
      <c r="A703" s="65"/>
      <c r="C703" s="66"/>
    </row>
    <row r="704" spans="1:3" s="62" customFormat="1" ht="24.75" customHeight="1" x14ac:dyDescent="0.25">
      <c r="A704" s="65"/>
      <c r="C704" s="66"/>
    </row>
    <row r="705" spans="1:4" s="62" customFormat="1" ht="24.75" customHeight="1" x14ac:dyDescent="0.25">
      <c r="A705" s="65"/>
      <c r="C705" s="66"/>
    </row>
    <row r="706" spans="1:4" s="62" customFormat="1" ht="24.75" customHeight="1" x14ac:dyDescent="0.25">
      <c r="A706" s="65"/>
      <c r="C706" s="66"/>
    </row>
    <row r="707" spans="1:4" s="62" customFormat="1" ht="24.75" customHeight="1" x14ac:dyDescent="0.25">
      <c r="A707" s="65"/>
      <c r="C707" s="66"/>
    </row>
    <row r="708" spans="1:4" s="62" customFormat="1" ht="24.75" customHeight="1" x14ac:dyDescent="0.25">
      <c r="A708" s="65"/>
      <c r="C708" s="66"/>
    </row>
    <row r="709" spans="1:4" s="62" customFormat="1" ht="24.75" customHeight="1" x14ac:dyDescent="0.25">
      <c r="A709" s="65"/>
      <c r="C709" s="66"/>
    </row>
    <row r="710" spans="1:4" s="62" customFormat="1" ht="24.75" customHeight="1" x14ac:dyDescent="0.25">
      <c r="A710" s="65"/>
      <c r="C710" s="66"/>
    </row>
    <row r="711" spans="1:4" s="62" customFormat="1" ht="24.75" customHeight="1" x14ac:dyDescent="0.25">
      <c r="A711" s="65"/>
      <c r="C711" s="66"/>
    </row>
    <row r="712" spans="1:4" s="62" customFormat="1" ht="24.75" customHeight="1" x14ac:dyDescent="0.25">
      <c r="A712" s="65"/>
      <c r="C712" s="66"/>
    </row>
    <row r="713" spans="1:4" s="62" customFormat="1" ht="24.75" customHeight="1" x14ac:dyDescent="0.25">
      <c r="A713" s="65"/>
      <c r="C713" s="66"/>
    </row>
    <row r="714" spans="1:4" s="62" customFormat="1" ht="24.75" customHeight="1" x14ac:dyDescent="0.25">
      <c r="A714" s="65"/>
      <c r="C714" s="66"/>
    </row>
    <row r="715" spans="1:4" ht="24.75" customHeight="1" x14ac:dyDescent="0.25">
      <c r="A715" s="57"/>
      <c r="B715" s="62"/>
      <c r="C715" s="66"/>
      <c r="D715" s="62"/>
    </row>
    <row r="716" spans="1:4" ht="24.75" customHeight="1" x14ac:dyDescent="0.25">
      <c r="A716" s="57"/>
      <c r="B716" s="62"/>
      <c r="C716" s="66"/>
      <c r="D716" s="62"/>
    </row>
    <row r="717" spans="1:4" ht="24.75" customHeight="1" x14ac:dyDescent="0.25">
      <c r="A717" s="57"/>
      <c r="B717" s="62"/>
      <c r="C717" s="66"/>
      <c r="D717" s="62"/>
    </row>
    <row r="718" spans="1:4" ht="24.75" customHeight="1" x14ac:dyDescent="0.25">
      <c r="A718" s="57"/>
      <c r="B718" s="62"/>
      <c r="C718" s="66"/>
      <c r="D718" s="62"/>
    </row>
    <row r="719" spans="1:4" ht="24.75" customHeight="1" x14ac:dyDescent="0.25">
      <c r="A719" s="57"/>
      <c r="B719" s="62"/>
      <c r="C719" s="66"/>
      <c r="D719" s="62"/>
    </row>
    <row r="720" spans="1:4" ht="24.75" customHeight="1" x14ac:dyDescent="0.25">
      <c r="A720" s="57"/>
      <c r="B720" s="62"/>
      <c r="C720" s="66"/>
      <c r="D720" s="62"/>
    </row>
    <row r="721" spans="1:4" ht="24.75" customHeight="1" x14ac:dyDescent="0.25">
      <c r="A721" s="57"/>
      <c r="B721" s="62"/>
      <c r="C721" s="66"/>
      <c r="D721" s="62"/>
    </row>
    <row r="722" spans="1:4" ht="24.75" customHeight="1" x14ac:dyDescent="0.25">
      <c r="A722" s="57"/>
      <c r="B722" s="62"/>
      <c r="C722" s="66"/>
      <c r="D722" s="62"/>
    </row>
    <row r="723" spans="1:4" ht="24.75" customHeight="1" x14ac:dyDescent="0.25">
      <c r="A723" s="57"/>
      <c r="B723" s="62"/>
      <c r="C723" s="66"/>
      <c r="D723" s="62"/>
    </row>
    <row r="724" spans="1:4" ht="24.75" customHeight="1" x14ac:dyDescent="0.25">
      <c r="A724" s="57"/>
      <c r="B724" s="62"/>
      <c r="C724" s="66"/>
      <c r="D724" s="62"/>
    </row>
    <row r="725" spans="1:4" ht="24.75" customHeight="1" x14ac:dyDescent="0.25">
      <c r="A725" s="57"/>
      <c r="B725" s="62"/>
      <c r="C725" s="66"/>
      <c r="D725" s="62"/>
    </row>
    <row r="726" spans="1:4" ht="24.75" customHeight="1" x14ac:dyDescent="0.25">
      <c r="A726" s="57"/>
      <c r="B726" s="62"/>
      <c r="C726" s="66"/>
      <c r="D726" s="62"/>
    </row>
    <row r="727" spans="1:4" ht="24.75" customHeight="1" x14ac:dyDescent="0.25">
      <c r="A727" s="57"/>
      <c r="B727" s="62"/>
      <c r="C727" s="66"/>
      <c r="D727" s="62"/>
    </row>
    <row r="728" spans="1:4" ht="24.75" customHeight="1" x14ac:dyDescent="0.25">
      <c r="A728" s="57"/>
      <c r="B728" s="62"/>
      <c r="C728" s="66"/>
      <c r="D728" s="62"/>
    </row>
    <row r="729" spans="1:4" ht="24.75" customHeight="1" x14ac:dyDescent="0.25">
      <c r="A729" s="57"/>
      <c r="B729" s="62"/>
      <c r="C729" s="66"/>
      <c r="D729" s="62"/>
    </row>
    <row r="730" spans="1:4" ht="24.75" customHeight="1" x14ac:dyDescent="0.25">
      <c r="A730" s="57"/>
      <c r="B730" s="62"/>
      <c r="C730" s="66"/>
      <c r="D730" s="62"/>
    </row>
    <row r="731" spans="1:4" ht="24.75" customHeight="1" x14ac:dyDescent="0.25">
      <c r="A731" s="57"/>
      <c r="B731" s="62"/>
      <c r="C731" s="66"/>
      <c r="D731" s="62"/>
    </row>
    <row r="732" spans="1:4" ht="24.75" customHeight="1" x14ac:dyDescent="0.25">
      <c r="A732" s="57"/>
      <c r="B732" s="62"/>
      <c r="C732" s="66"/>
      <c r="D732" s="62"/>
    </row>
    <row r="733" spans="1:4" ht="24.75" customHeight="1" x14ac:dyDescent="0.25">
      <c r="A733" s="57"/>
      <c r="B733" s="62"/>
      <c r="C733" s="66"/>
      <c r="D733" s="62"/>
    </row>
    <row r="734" spans="1:4" ht="24.75" customHeight="1" x14ac:dyDescent="0.25">
      <c r="A734" s="57"/>
      <c r="B734" s="62"/>
      <c r="C734" s="66"/>
      <c r="D734" s="62"/>
    </row>
    <row r="735" spans="1:4" ht="24.75" customHeight="1" x14ac:dyDescent="0.25">
      <c r="A735" s="57"/>
      <c r="B735" s="62"/>
      <c r="C735" s="66"/>
      <c r="D735" s="62"/>
    </row>
    <row r="736" spans="1:4" ht="24.75" customHeight="1" x14ac:dyDescent="0.25">
      <c r="A736" s="57"/>
      <c r="B736" s="62"/>
      <c r="C736" s="66"/>
      <c r="D736" s="62"/>
    </row>
    <row r="737" spans="1:4" ht="24.75" customHeight="1" x14ac:dyDescent="0.25">
      <c r="A737" s="57"/>
      <c r="B737" s="62"/>
      <c r="C737" s="66"/>
      <c r="D737" s="62"/>
    </row>
    <row r="738" spans="1:4" ht="24.75" customHeight="1" x14ac:dyDescent="0.25">
      <c r="A738" s="57"/>
      <c r="B738" s="62"/>
      <c r="C738" s="66"/>
      <c r="D738" s="62"/>
    </row>
    <row r="739" spans="1:4" ht="24.75" customHeight="1" x14ac:dyDescent="0.25">
      <c r="A739" s="57"/>
      <c r="B739" s="62"/>
      <c r="C739" s="66"/>
      <c r="D739" s="62"/>
    </row>
    <row r="740" spans="1:4" ht="24.75" customHeight="1" x14ac:dyDescent="0.25">
      <c r="A740" s="57"/>
      <c r="B740" s="62"/>
      <c r="C740" s="66"/>
      <c r="D740" s="62"/>
    </row>
    <row r="741" spans="1:4" ht="24.75" customHeight="1" x14ac:dyDescent="0.25">
      <c r="A741" s="57"/>
      <c r="B741" s="62"/>
      <c r="C741" s="66"/>
      <c r="D741" s="62"/>
    </row>
    <row r="742" spans="1:4" ht="24.75" customHeight="1" x14ac:dyDescent="0.25">
      <c r="A742" s="57"/>
      <c r="B742" s="62"/>
      <c r="C742" s="66"/>
      <c r="D742" s="62"/>
    </row>
    <row r="743" spans="1:4" ht="24.75" customHeight="1" x14ac:dyDescent="0.25">
      <c r="A743" s="57"/>
      <c r="B743" s="62"/>
      <c r="C743" s="66"/>
      <c r="D743" s="62"/>
    </row>
    <row r="744" spans="1:4" ht="24.75" customHeight="1" x14ac:dyDescent="0.25">
      <c r="A744" s="57"/>
      <c r="B744" s="62"/>
      <c r="C744" s="66"/>
      <c r="D744" s="62"/>
    </row>
    <row r="745" spans="1:4" ht="24.75" customHeight="1" x14ac:dyDescent="0.25">
      <c r="A745" s="57"/>
      <c r="B745" s="62"/>
      <c r="C745" s="66"/>
      <c r="D745" s="62"/>
    </row>
    <row r="746" spans="1:4" ht="24.75" customHeight="1" x14ac:dyDescent="0.25">
      <c r="A746" s="57"/>
      <c r="B746" s="62"/>
      <c r="C746" s="66"/>
      <c r="D746" s="62"/>
    </row>
    <row r="747" spans="1:4" ht="24.75" customHeight="1" x14ac:dyDescent="0.25">
      <c r="A747" s="57"/>
      <c r="B747" s="62"/>
      <c r="C747" s="66"/>
      <c r="D747" s="62"/>
    </row>
    <row r="748" spans="1:4" ht="24.75" customHeight="1" x14ac:dyDescent="0.25">
      <c r="A748" s="57"/>
      <c r="B748" s="62"/>
      <c r="C748" s="66"/>
      <c r="D748" s="62"/>
    </row>
    <row r="749" spans="1:4" ht="24.75" customHeight="1" x14ac:dyDescent="0.25">
      <c r="A749" s="57"/>
      <c r="B749" s="62"/>
      <c r="C749" s="66"/>
      <c r="D749" s="62"/>
    </row>
    <row r="750" spans="1:4" ht="24.75" customHeight="1" x14ac:dyDescent="0.25">
      <c r="A750" s="57"/>
      <c r="B750" s="62"/>
      <c r="C750" s="66"/>
      <c r="D750" s="62"/>
    </row>
    <row r="751" spans="1:4" ht="24.75" customHeight="1" x14ac:dyDescent="0.25">
      <c r="A751" s="57"/>
      <c r="B751" s="62"/>
      <c r="C751" s="66"/>
      <c r="D751" s="62"/>
    </row>
    <row r="752" spans="1:4" ht="24.75" customHeight="1" x14ac:dyDescent="0.25">
      <c r="A752" s="57"/>
      <c r="B752" s="62"/>
      <c r="C752" s="66"/>
      <c r="D752" s="62"/>
    </row>
    <row r="753" spans="1:4" ht="24.75" customHeight="1" x14ac:dyDescent="0.25">
      <c r="A753" s="57"/>
      <c r="B753" s="62"/>
      <c r="C753" s="66"/>
      <c r="D753" s="62"/>
    </row>
    <row r="754" spans="1:4" ht="24.75" customHeight="1" x14ac:dyDescent="0.25">
      <c r="A754" s="57"/>
      <c r="B754" s="62"/>
      <c r="C754" s="66"/>
      <c r="D754" s="62"/>
    </row>
    <row r="755" spans="1:4" ht="24.75" customHeight="1" x14ac:dyDescent="0.25">
      <c r="A755" s="57"/>
      <c r="B755" s="62"/>
      <c r="C755" s="66"/>
      <c r="D755" s="62"/>
    </row>
    <row r="756" spans="1:4" ht="24.75" customHeight="1" x14ac:dyDescent="0.25">
      <c r="A756" s="57"/>
      <c r="B756" s="62"/>
      <c r="C756" s="66"/>
      <c r="D756" s="62"/>
    </row>
    <row r="757" spans="1:4" ht="24.75" customHeight="1" x14ac:dyDescent="0.25">
      <c r="A757" s="57"/>
      <c r="B757" s="62"/>
      <c r="C757" s="66"/>
      <c r="D757" s="62"/>
    </row>
    <row r="758" spans="1:4" ht="24.75" customHeight="1" x14ac:dyDescent="0.25">
      <c r="A758" s="57"/>
      <c r="B758" s="62"/>
      <c r="C758" s="66"/>
      <c r="D758" s="62"/>
    </row>
    <row r="759" spans="1:4" ht="24.75" customHeight="1" x14ac:dyDescent="0.25">
      <c r="A759" s="57"/>
      <c r="B759" s="62"/>
      <c r="C759" s="66"/>
      <c r="D759" s="62"/>
    </row>
    <row r="760" spans="1:4" ht="24.75" customHeight="1" x14ac:dyDescent="0.25">
      <c r="A760" s="57"/>
      <c r="B760" s="62"/>
      <c r="C760" s="66"/>
      <c r="D760" s="62"/>
    </row>
    <row r="761" spans="1:4" ht="24.75" customHeight="1" x14ac:dyDescent="0.25">
      <c r="A761" s="57"/>
      <c r="B761" s="62"/>
      <c r="C761" s="66"/>
      <c r="D761" s="62"/>
    </row>
    <row r="762" spans="1:4" ht="24.75" customHeight="1" x14ac:dyDescent="0.25">
      <c r="A762" s="57"/>
      <c r="B762" s="62"/>
      <c r="C762" s="66"/>
      <c r="D762" s="62"/>
    </row>
    <row r="763" spans="1:4" ht="24.75" customHeight="1" x14ac:dyDescent="0.25">
      <c r="A763" s="57"/>
      <c r="B763" s="62"/>
      <c r="C763" s="66"/>
      <c r="D763" s="62"/>
    </row>
    <row r="764" spans="1:4" ht="24.75" customHeight="1" x14ac:dyDescent="0.25">
      <c r="A764" s="57"/>
      <c r="B764" s="62"/>
      <c r="C764" s="66"/>
      <c r="D764" s="62"/>
    </row>
    <row r="765" spans="1:4" ht="24.75" customHeight="1" x14ac:dyDescent="0.25">
      <c r="A765" s="57"/>
      <c r="B765" s="62"/>
      <c r="C765" s="66"/>
      <c r="D765" s="62"/>
    </row>
    <row r="766" spans="1:4" ht="24.75" customHeight="1" x14ac:dyDescent="0.25">
      <c r="A766" s="57"/>
      <c r="B766" s="62"/>
      <c r="C766" s="66"/>
      <c r="D766" s="62"/>
    </row>
    <row r="767" spans="1:4" ht="24.75" customHeight="1" x14ac:dyDescent="0.25">
      <c r="A767" s="57"/>
      <c r="B767" s="62"/>
      <c r="C767" s="66"/>
      <c r="D767" s="62"/>
    </row>
    <row r="768" spans="1:4" ht="24.75" customHeight="1" x14ac:dyDescent="0.25">
      <c r="A768" s="57"/>
      <c r="B768" s="62"/>
      <c r="C768" s="66"/>
      <c r="D768" s="62"/>
    </row>
    <row r="769" spans="1:4" ht="24.75" customHeight="1" x14ac:dyDescent="0.25">
      <c r="A769" s="57"/>
      <c r="B769" s="62"/>
      <c r="C769" s="66"/>
      <c r="D769" s="62"/>
    </row>
    <row r="770" spans="1:4" ht="24.75" customHeight="1" x14ac:dyDescent="0.25">
      <c r="A770" s="57"/>
      <c r="B770" s="62"/>
      <c r="C770" s="66"/>
      <c r="D770" s="62"/>
    </row>
    <row r="771" spans="1:4" ht="24.75" customHeight="1" x14ac:dyDescent="0.25">
      <c r="A771" s="57"/>
      <c r="B771" s="62"/>
      <c r="C771" s="66"/>
      <c r="D771" s="62"/>
    </row>
    <row r="772" spans="1:4" ht="24.75" customHeight="1" x14ac:dyDescent="0.25">
      <c r="A772" s="57"/>
      <c r="B772" s="62"/>
      <c r="C772" s="66"/>
      <c r="D772" s="62"/>
    </row>
    <row r="773" spans="1:4" ht="24.75" customHeight="1" x14ac:dyDescent="0.25">
      <c r="A773" s="57"/>
      <c r="B773" s="62"/>
      <c r="C773" s="66"/>
      <c r="D773" s="62"/>
    </row>
    <row r="774" spans="1:4" ht="24.75" customHeight="1" x14ac:dyDescent="0.25">
      <c r="A774" s="57"/>
      <c r="B774" s="62"/>
      <c r="C774" s="66"/>
      <c r="D774" s="62"/>
    </row>
    <row r="775" spans="1:4" ht="24.75" customHeight="1" x14ac:dyDescent="0.25">
      <c r="A775" s="57"/>
      <c r="B775" s="62"/>
      <c r="C775" s="66"/>
      <c r="D775" s="62"/>
    </row>
    <row r="776" spans="1:4" ht="24.75" customHeight="1" x14ac:dyDescent="0.25">
      <c r="A776" s="57"/>
      <c r="B776" s="62"/>
      <c r="C776" s="66"/>
      <c r="D776" s="62"/>
    </row>
    <row r="777" spans="1:4" ht="24.75" customHeight="1" x14ac:dyDescent="0.25">
      <c r="A777" s="57"/>
      <c r="B777" s="62"/>
      <c r="C777" s="66"/>
      <c r="D777" s="62"/>
    </row>
    <row r="778" spans="1:4" ht="24.75" customHeight="1" x14ac:dyDescent="0.25">
      <c r="A778" s="57"/>
      <c r="B778" s="62"/>
      <c r="C778" s="66"/>
      <c r="D778" s="62"/>
    </row>
    <row r="779" spans="1:4" ht="24.75" customHeight="1" x14ac:dyDescent="0.25">
      <c r="A779" s="57"/>
      <c r="B779" s="62"/>
      <c r="C779" s="66"/>
      <c r="D779" s="62"/>
    </row>
    <row r="780" spans="1:4" ht="24.75" customHeight="1" x14ac:dyDescent="0.25">
      <c r="A780" s="57"/>
      <c r="B780" s="62"/>
      <c r="C780" s="66"/>
      <c r="D780" s="62"/>
    </row>
    <row r="781" spans="1:4" ht="24.75" customHeight="1" x14ac:dyDescent="0.25">
      <c r="A781" s="57"/>
      <c r="B781" s="62"/>
      <c r="C781" s="66"/>
      <c r="D781" s="62"/>
    </row>
    <row r="782" spans="1:4" ht="24.75" customHeight="1" x14ac:dyDescent="0.25">
      <c r="A782" s="57"/>
      <c r="B782" s="62"/>
      <c r="C782" s="66"/>
      <c r="D782" s="62"/>
    </row>
    <row r="783" spans="1:4" ht="24.75" customHeight="1" x14ac:dyDescent="0.25">
      <c r="A783" s="57"/>
      <c r="B783" s="62"/>
      <c r="C783" s="66"/>
      <c r="D783" s="62"/>
    </row>
    <row r="784" spans="1:4" ht="24.75" customHeight="1" x14ac:dyDescent="0.25">
      <c r="A784" s="57"/>
      <c r="B784" s="62"/>
      <c r="C784" s="66"/>
      <c r="D784" s="62"/>
    </row>
    <row r="785" spans="1:4" ht="24.75" customHeight="1" x14ac:dyDescent="0.25">
      <c r="A785" s="57"/>
      <c r="B785" s="62"/>
      <c r="C785" s="66"/>
      <c r="D785" s="62"/>
    </row>
    <row r="786" spans="1:4" ht="24.75" customHeight="1" x14ac:dyDescent="0.25">
      <c r="A786" s="57"/>
      <c r="B786" s="62"/>
      <c r="C786" s="66"/>
      <c r="D786" s="62"/>
    </row>
    <row r="787" spans="1:4" ht="24.75" customHeight="1" x14ac:dyDescent="0.25">
      <c r="A787" s="57"/>
      <c r="B787" s="62"/>
      <c r="C787" s="66"/>
      <c r="D787" s="62"/>
    </row>
    <row r="788" spans="1:4" ht="24.75" customHeight="1" x14ac:dyDescent="0.25">
      <c r="A788" s="57"/>
      <c r="B788" s="62"/>
      <c r="C788" s="66"/>
      <c r="D788" s="62"/>
    </row>
    <row r="789" spans="1:4" ht="24.75" customHeight="1" x14ac:dyDescent="0.25">
      <c r="A789" s="57"/>
      <c r="B789" s="62"/>
      <c r="C789" s="66"/>
      <c r="D789" s="62"/>
    </row>
    <row r="790" spans="1:4" ht="24.75" customHeight="1" x14ac:dyDescent="0.25">
      <c r="A790" s="57"/>
      <c r="B790" s="62"/>
      <c r="C790" s="66"/>
      <c r="D790" s="62"/>
    </row>
    <row r="791" spans="1:4" ht="24.75" customHeight="1" x14ac:dyDescent="0.25">
      <c r="A791" s="57"/>
      <c r="B791" s="62"/>
      <c r="C791" s="66"/>
      <c r="D791" s="62"/>
    </row>
    <row r="792" spans="1:4" ht="24.75" customHeight="1" x14ac:dyDescent="0.25">
      <c r="A792" s="57"/>
      <c r="B792" s="62"/>
      <c r="C792" s="66"/>
      <c r="D792" s="62"/>
    </row>
    <row r="793" spans="1:4" ht="24.75" customHeight="1" x14ac:dyDescent="0.25">
      <c r="A793" s="57"/>
      <c r="B793" s="62"/>
      <c r="C793" s="66"/>
      <c r="D793" s="62"/>
    </row>
    <row r="794" spans="1:4" ht="24.75" customHeight="1" x14ac:dyDescent="0.25">
      <c r="A794" s="57"/>
      <c r="B794" s="62"/>
      <c r="C794" s="66"/>
      <c r="D794" s="62"/>
    </row>
    <row r="795" spans="1:4" ht="24.75" customHeight="1" x14ac:dyDescent="0.25">
      <c r="A795" s="57"/>
      <c r="B795" s="62"/>
      <c r="C795" s="66"/>
      <c r="D795" s="62"/>
    </row>
    <row r="796" spans="1:4" ht="24.75" customHeight="1" x14ac:dyDescent="0.25">
      <c r="A796" s="57"/>
      <c r="B796" s="62"/>
      <c r="C796" s="66"/>
      <c r="D796" s="62"/>
    </row>
    <row r="797" spans="1:4" ht="24.75" customHeight="1" x14ac:dyDescent="0.25">
      <c r="A797" s="57"/>
      <c r="B797" s="62"/>
      <c r="C797" s="66"/>
      <c r="D797" s="62"/>
    </row>
    <row r="798" spans="1:4" ht="24.75" customHeight="1" x14ac:dyDescent="0.25">
      <c r="A798" s="57"/>
      <c r="B798" s="62"/>
      <c r="C798" s="66"/>
      <c r="D798" s="62"/>
    </row>
    <row r="799" spans="1:4" ht="24.75" customHeight="1" x14ac:dyDescent="0.25">
      <c r="A799" s="57"/>
      <c r="B799" s="62"/>
      <c r="C799" s="66"/>
      <c r="D799" s="62"/>
    </row>
    <row r="800" spans="1:4" ht="24.75" customHeight="1" x14ac:dyDescent="0.25">
      <c r="A800" s="57"/>
      <c r="B800" s="62"/>
      <c r="C800" s="66"/>
      <c r="D800" s="62"/>
    </row>
    <row r="801" spans="1:4" ht="24.75" customHeight="1" x14ac:dyDescent="0.25">
      <c r="A801" s="57"/>
      <c r="B801" s="62"/>
      <c r="C801" s="66"/>
      <c r="D801" s="62"/>
    </row>
    <row r="802" spans="1:4" ht="24.75" customHeight="1" x14ac:dyDescent="0.25">
      <c r="A802" s="57"/>
      <c r="B802" s="62"/>
      <c r="C802" s="66"/>
      <c r="D802" s="62"/>
    </row>
    <row r="803" spans="1:4" ht="24.75" customHeight="1" x14ac:dyDescent="0.25">
      <c r="A803" s="57"/>
      <c r="B803" s="62"/>
      <c r="C803" s="66"/>
      <c r="D803" s="62"/>
    </row>
    <row r="804" spans="1:4" ht="24.75" customHeight="1" x14ac:dyDescent="0.25">
      <c r="A804" s="57"/>
      <c r="B804" s="62"/>
      <c r="C804" s="66"/>
      <c r="D804" s="62"/>
    </row>
    <row r="805" spans="1:4" ht="24.75" customHeight="1" x14ac:dyDescent="0.25">
      <c r="A805" s="57"/>
      <c r="B805" s="62"/>
      <c r="C805" s="66"/>
      <c r="D805" s="62"/>
    </row>
    <row r="806" spans="1:4" ht="24.75" customHeight="1" x14ac:dyDescent="0.25">
      <c r="A806" s="57"/>
      <c r="B806" s="62"/>
      <c r="C806" s="66"/>
      <c r="D806" s="62"/>
    </row>
    <row r="807" spans="1:4" ht="24.75" customHeight="1" x14ac:dyDescent="0.25">
      <c r="A807" s="57"/>
      <c r="B807" s="62"/>
      <c r="C807" s="66"/>
      <c r="D807" s="62"/>
    </row>
    <row r="808" spans="1:4" ht="24.75" customHeight="1" x14ac:dyDescent="0.25">
      <c r="A808" s="57"/>
      <c r="B808" s="62"/>
      <c r="C808" s="66"/>
      <c r="D808" s="62"/>
    </row>
    <row r="809" spans="1:4" ht="24.75" customHeight="1" x14ac:dyDescent="0.25">
      <c r="A809" s="57"/>
      <c r="B809" s="62"/>
      <c r="C809" s="66"/>
      <c r="D809" s="62"/>
    </row>
    <row r="810" spans="1:4" ht="24.75" customHeight="1" x14ac:dyDescent="0.25">
      <c r="A810" s="57"/>
      <c r="B810" s="62"/>
      <c r="C810" s="66"/>
      <c r="D810" s="62"/>
    </row>
    <row r="811" spans="1:4" ht="24.75" customHeight="1" x14ac:dyDescent="0.25">
      <c r="A811" s="57"/>
      <c r="B811" s="62"/>
      <c r="C811" s="66"/>
      <c r="D811" s="62"/>
    </row>
    <row r="812" spans="1:4" ht="24.75" customHeight="1" x14ac:dyDescent="0.25">
      <c r="A812" s="57"/>
      <c r="B812" s="62"/>
      <c r="C812" s="66"/>
      <c r="D812" s="62"/>
    </row>
    <row r="813" spans="1:4" ht="24.75" customHeight="1" x14ac:dyDescent="0.25">
      <c r="A813" s="57"/>
      <c r="B813" s="62"/>
      <c r="C813" s="66"/>
      <c r="D813" s="62"/>
    </row>
    <row r="814" spans="1:4" ht="24.75" customHeight="1" x14ac:dyDescent="0.25">
      <c r="A814" s="57"/>
      <c r="B814" s="62"/>
      <c r="C814" s="66"/>
      <c r="D814" s="62"/>
    </row>
    <row r="815" spans="1:4" ht="24.75" customHeight="1" x14ac:dyDescent="0.25">
      <c r="A815" s="57"/>
      <c r="B815" s="62"/>
      <c r="C815" s="66"/>
      <c r="D815" s="62"/>
    </row>
    <row r="816" spans="1:4" ht="24.75" customHeight="1" x14ac:dyDescent="0.25">
      <c r="A816" s="57"/>
      <c r="B816" s="62"/>
      <c r="C816" s="66"/>
      <c r="D816" s="62"/>
    </row>
    <row r="817" spans="1:4" ht="24.75" customHeight="1" x14ac:dyDescent="0.25">
      <c r="A817" s="57"/>
      <c r="B817" s="62"/>
      <c r="C817" s="66"/>
      <c r="D817" s="62"/>
    </row>
    <row r="818" spans="1:4" ht="24.75" customHeight="1" x14ac:dyDescent="0.25">
      <c r="A818" s="57"/>
      <c r="B818" s="62"/>
      <c r="C818" s="66"/>
      <c r="D818" s="62"/>
    </row>
    <row r="819" spans="1:4" ht="24.75" customHeight="1" x14ac:dyDescent="0.25">
      <c r="A819" s="57"/>
      <c r="B819" s="62"/>
      <c r="C819" s="66"/>
      <c r="D819" s="62"/>
    </row>
    <row r="820" spans="1:4" ht="24.75" customHeight="1" x14ac:dyDescent="0.25">
      <c r="A820" s="57"/>
      <c r="B820" s="62"/>
      <c r="C820" s="66"/>
      <c r="D820" s="62"/>
    </row>
    <row r="821" spans="1:4" ht="24.75" customHeight="1" x14ac:dyDescent="0.25">
      <c r="A821" s="57"/>
      <c r="B821" s="62"/>
      <c r="C821" s="66"/>
      <c r="D821" s="62"/>
    </row>
    <row r="822" spans="1:4" ht="24.75" customHeight="1" x14ac:dyDescent="0.25">
      <c r="A822" s="57"/>
      <c r="B822" s="62"/>
      <c r="C822" s="66"/>
      <c r="D822" s="62"/>
    </row>
    <row r="823" spans="1:4" ht="24.75" customHeight="1" x14ac:dyDescent="0.25">
      <c r="A823" s="57"/>
      <c r="B823" s="62"/>
      <c r="C823" s="66"/>
      <c r="D823" s="62"/>
    </row>
    <row r="824" spans="1:4" ht="24.75" customHeight="1" x14ac:dyDescent="0.25">
      <c r="A824" s="57"/>
      <c r="B824" s="62"/>
      <c r="C824" s="66"/>
      <c r="D824" s="62"/>
    </row>
    <row r="825" spans="1:4" ht="24.75" customHeight="1" x14ac:dyDescent="0.25">
      <c r="A825" s="57"/>
      <c r="B825" s="62"/>
      <c r="C825" s="66"/>
      <c r="D825" s="62"/>
    </row>
    <row r="826" spans="1:4" ht="24.75" customHeight="1" x14ac:dyDescent="0.25">
      <c r="A826" s="57"/>
      <c r="B826" s="62"/>
      <c r="C826" s="66"/>
      <c r="D826" s="62"/>
    </row>
    <row r="827" spans="1:4" ht="24.75" customHeight="1" x14ac:dyDescent="0.25">
      <c r="A827" s="57"/>
      <c r="B827" s="62"/>
      <c r="C827" s="66"/>
      <c r="D827" s="62"/>
    </row>
    <row r="828" spans="1:4" ht="24.75" customHeight="1" x14ac:dyDescent="0.25">
      <c r="A828" s="57"/>
      <c r="B828" s="62"/>
      <c r="C828" s="66"/>
      <c r="D828" s="62"/>
    </row>
    <row r="829" spans="1:4" ht="24.75" customHeight="1" x14ac:dyDescent="0.25">
      <c r="A829" s="57"/>
      <c r="B829" s="62"/>
      <c r="C829" s="66"/>
      <c r="D829" s="62"/>
    </row>
    <row r="830" spans="1:4" ht="24.75" customHeight="1" x14ac:dyDescent="0.25">
      <c r="A830" s="57"/>
      <c r="B830" s="62"/>
      <c r="C830" s="66"/>
      <c r="D830" s="62"/>
    </row>
    <row r="831" spans="1:4" ht="24.75" customHeight="1" x14ac:dyDescent="0.25">
      <c r="A831" s="57"/>
      <c r="B831" s="62"/>
      <c r="C831" s="66"/>
      <c r="D831" s="62"/>
    </row>
    <row r="832" spans="1:4" ht="24.75" customHeight="1" x14ac:dyDescent="0.25">
      <c r="A832" s="57"/>
      <c r="B832" s="62"/>
      <c r="C832" s="66"/>
      <c r="D832" s="62"/>
    </row>
    <row r="833" spans="1:4" ht="24.75" customHeight="1" x14ac:dyDescent="0.25">
      <c r="A833" s="57"/>
      <c r="B833" s="62"/>
      <c r="C833" s="66"/>
      <c r="D833" s="62"/>
    </row>
    <row r="834" spans="1:4" ht="24.75" customHeight="1" x14ac:dyDescent="0.25">
      <c r="A834" s="57"/>
      <c r="B834" s="62"/>
      <c r="C834" s="66"/>
      <c r="D834" s="62"/>
    </row>
    <row r="835" spans="1:4" ht="24.75" customHeight="1" x14ac:dyDescent="0.25">
      <c r="A835" s="57"/>
      <c r="B835" s="62"/>
      <c r="C835" s="66"/>
      <c r="D835" s="62"/>
    </row>
    <row r="836" spans="1:4" ht="24.75" customHeight="1" x14ac:dyDescent="0.25">
      <c r="A836" s="57"/>
      <c r="B836" s="62"/>
      <c r="C836" s="66"/>
      <c r="D836" s="62"/>
    </row>
    <row r="837" spans="1:4" ht="24.75" customHeight="1" x14ac:dyDescent="0.25">
      <c r="A837" s="57"/>
      <c r="B837" s="62"/>
      <c r="C837" s="66"/>
      <c r="D837" s="62"/>
    </row>
    <row r="838" spans="1:4" ht="24.75" customHeight="1" x14ac:dyDescent="0.25">
      <c r="A838" s="57"/>
      <c r="B838" s="62"/>
      <c r="C838" s="66"/>
      <c r="D838" s="62"/>
    </row>
    <row r="839" spans="1:4" ht="24.75" customHeight="1" x14ac:dyDescent="0.25">
      <c r="A839" s="57"/>
      <c r="B839" s="62"/>
      <c r="C839" s="66"/>
      <c r="D839" s="62"/>
    </row>
    <row r="840" spans="1:4" ht="24.75" customHeight="1" x14ac:dyDescent="0.25">
      <c r="A840" s="57"/>
      <c r="B840" s="62"/>
      <c r="C840" s="66"/>
      <c r="D840" s="62"/>
    </row>
    <row r="841" spans="1:4" ht="24.75" customHeight="1" x14ac:dyDescent="0.25">
      <c r="A841" s="57"/>
      <c r="B841" s="62"/>
      <c r="C841" s="66"/>
      <c r="D841" s="62"/>
    </row>
    <row r="842" spans="1:4" ht="24.75" customHeight="1" x14ac:dyDescent="0.25">
      <c r="A842" s="57"/>
      <c r="B842" s="62"/>
      <c r="C842" s="66"/>
      <c r="D842" s="62"/>
    </row>
    <row r="843" spans="1:4" ht="24.75" customHeight="1" x14ac:dyDescent="0.25">
      <c r="A843" s="57"/>
      <c r="B843" s="62"/>
      <c r="C843" s="66"/>
      <c r="D843" s="62"/>
    </row>
    <row r="844" spans="1:4" ht="24.75" customHeight="1" x14ac:dyDescent="0.25">
      <c r="A844" s="57"/>
      <c r="B844" s="62"/>
      <c r="C844" s="66"/>
      <c r="D844" s="62"/>
    </row>
    <row r="845" spans="1:4" ht="24.75" customHeight="1" x14ac:dyDescent="0.25">
      <c r="A845" s="57"/>
      <c r="B845" s="62"/>
      <c r="C845" s="66"/>
      <c r="D845" s="62"/>
    </row>
    <row r="846" spans="1:4" ht="24.75" customHeight="1" x14ac:dyDescent="0.25">
      <c r="A846" s="57"/>
      <c r="B846" s="62"/>
      <c r="C846" s="66"/>
      <c r="D846" s="62"/>
    </row>
    <row r="847" spans="1:4" ht="24.75" customHeight="1" x14ac:dyDescent="0.25">
      <c r="A847" s="57"/>
      <c r="B847" s="62"/>
      <c r="C847" s="66"/>
      <c r="D847" s="62"/>
    </row>
    <row r="848" spans="1:4" ht="24.75" customHeight="1" x14ac:dyDescent="0.25">
      <c r="A848" s="57"/>
      <c r="B848" s="62"/>
      <c r="C848" s="66"/>
      <c r="D848" s="62"/>
    </row>
    <row r="849" spans="1:4" ht="24.75" customHeight="1" x14ac:dyDescent="0.25">
      <c r="A849" s="57"/>
      <c r="B849" s="62"/>
      <c r="C849" s="66"/>
      <c r="D849" s="62"/>
    </row>
    <row r="850" spans="1:4" ht="24.75" customHeight="1" x14ac:dyDescent="0.25">
      <c r="A850" s="57"/>
      <c r="B850" s="62"/>
      <c r="C850" s="66"/>
      <c r="D850" s="62"/>
    </row>
    <row r="851" spans="1:4" ht="24.75" customHeight="1" x14ac:dyDescent="0.25">
      <c r="A851" s="57"/>
      <c r="B851" s="62"/>
      <c r="C851" s="66"/>
      <c r="D851" s="62"/>
    </row>
    <row r="852" spans="1:4" ht="24.75" customHeight="1" x14ac:dyDescent="0.25">
      <c r="A852" s="57"/>
      <c r="B852" s="62"/>
      <c r="C852" s="66"/>
      <c r="D852" s="62"/>
    </row>
    <row r="853" spans="1:4" ht="24.75" customHeight="1" x14ac:dyDescent="0.25">
      <c r="A853" s="57"/>
      <c r="B853" s="62"/>
      <c r="C853" s="66"/>
      <c r="D853" s="62"/>
    </row>
    <row r="854" spans="1:4" ht="24.75" customHeight="1" x14ac:dyDescent="0.25">
      <c r="A854" s="57"/>
      <c r="B854" s="62"/>
      <c r="C854" s="66"/>
      <c r="D854" s="62"/>
    </row>
    <row r="855" spans="1:4" ht="24.75" customHeight="1" x14ac:dyDescent="0.25">
      <c r="A855" s="57"/>
      <c r="B855" s="62"/>
      <c r="C855" s="66"/>
      <c r="D855" s="62"/>
    </row>
    <row r="856" spans="1:4" ht="24.75" customHeight="1" x14ac:dyDescent="0.25">
      <c r="A856" s="57"/>
      <c r="B856" s="62"/>
      <c r="C856" s="66"/>
      <c r="D856" s="62"/>
    </row>
    <row r="857" spans="1:4" ht="24.75" customHeight="1" x14ac:dyDescent="0.25">
      <c r="A857" s="57"/>
      <c r="B857" s="62"/>
      <c r="C857" s="66"/>
      <c r="D857" s="62"/>
    </row>
    <row r="858" spans="1:4" ht="24.75" customHeight="1" x14ac:dyDescent="0.25">
      <c r="A858" s="57"/>
      <c r="B858" s="62"/>
      <c r="C858" s="66"/>
      <c r="D858" s="62"/>
    </row>
    <row r="859" spans="1:4" ht="24.75" customHeight="1" x14ac:dyDescent="0.25">
      <c r="A859" s="57"/>
      <c r="B859" s="62"/>
      <c r="C859" s="66"/>
      <c r="D859" s="62"/>
    </row>
    <row r="860" spans="1:4" ht="24.75" customHeight="1" x14ac:dyDescent="0.25">
      <c r="A860" s="57"/>
      <c r="B860" s="62"/>
      <c r="C860" s="66"/>
      <c r="D860" s="62"/>
    </row>
    <row r="861" spans="1:4" ht="24.75" customHeight="1" x14ac:dyDescent="0.25">
      <c r="A861" s="57"/>
      <c r="B861" s="62"/>
      <c r="C861" s="66"/>
      <c r="D861" s="62"/>
    </row>
    <row r="862" spans="1:4" ht="24.75" customHeight="1" x14ac:dyDescent="0.25">
      <c r="A862" s="57"/>
      <c r="B862" s="62"/>
      <c r="C862" s="66"/>
      <c r="D862" s="62"/>
    </row>
    <row r="863" spans="1:4" ht="24.75" customHeight="1" x14ac:dyDescent="0.25">
      <c r="A863" s="57"/>
      <c r="B863" s="62"/>
      <c r="C863" s="66"/>
      <c r="D863" s="62"/>
    </row>
    <row r="864" spans="1:4" ht="24.75" customHeight="1" x14ac:dyDescent="0.25">
      <c r="A864" s="57"/>
      <c r="B864" s="62"/>
      <c r="C864" s="66"/>
      <c r="D864" s="62"/>
    </row>
    <row r="865" spans="1:4" ht="24.75" customHeight="1" x14ac:dyDescent="0.25">
      <c r="A865" s="57"/>
      <c r="B865" s="62"/>
      <c r="C865" s="66"/>
      <c r="D865" s="62"/>
    </row>
    <row r="866" spans="1:4" ht="24.75" customHeight="1" x14ac:dyDescent="0.25">
      <c r="A866" s="57"/>
      <c r="B866" s="62"/>
      <c r="C866" s="66"/>
      <c r="D866" s="62"/>
    </row>
    <row r="867" spans="1:4" ht="24.75" customHeight="1" x14ac:dyDescent="0.25">
      <c r="A867" s="57"/>
      <c r="B867" s="62"/>
      <c r="C867" s="66"/>
      <c r="D867" s="62"/>
    </row>
    <row r="868" spans="1:4" ht="24.75" customHeight="1" x14ac:dyDescent="0.25">
      <c r="A868" s="57"/>
      <c r="B868" s="62"/>
      <c r="C868" s="66"/>
      <c r="D868" s="62"/>
    </row>
    <row r="869" spans="1:4" ht="24.75" customHeight="1" x14ac:dyDescent="0.25">
      <c r="A869" s="57"/>
      <c r="B869" s="62"/>
      <c r="C869" s="66"/>
      <c r="D869" s="62"/>
    </row>
    <row r="870" spans="1:4" ht="24.75" customHeight="1" x14ac:dyDescent="0.25">
      <c r="A870" s="57"/>
      <c r="B870" s="62"/>
      <c r="C870" s="66"/>
      <c r="D870" s="62"/>
    </row>
    <row r="871" spans="1:4" ht="24.75" customHeight="1" x14ac:dyDescent="0.25">
      <c r="A871" s="57"/>
      <c r="B871" s="62"/>
      <c r="C871" s="66"/>
      <c r="D871" s="62"/>
    </row>
    <row r="872" spans="1:4" ht="24.75" customHeight="1" x14ac:dyDescent="0.25">
      <c r="A872" s="57"/>
      <c r="B872" s="62"/>
      <c r="C872" s="66"/>
      <c r="D872" s="62"/>
    </row>
    <row r="873" spans="1:4" ht="24.75" customHeight="1" x14ac:dyDescent="0.25">
      <c r="A873" s="57"/>
      <c r="B873" s="62"/>
      <c r="C873" s="66"/>
      <c r="D873" s="62"/>
    </row>
    <row r="874" spans="1:4" ht="24.75" customHeight="1" x14ac:dyDescent="0.25">
      <c r="A874" s="57"/>
      <c r="B874" s="62"/>
      <c r="C874" s="66"/>
      <c r="D874" s="62"/>
    </row>
    <row r="875" spans="1:4" ht="24.75" customHeight="1" x14ac:dyDescent="0.25">
      <c r="A875" s="57"/>
      <c r="B875" s="62"/>
      <c r="C875" s="66"/>
      <c r="D875" s="62"/>
    </row>
    <row r="876" spans="1:4" ht="24.75" customHeight="1" x14ac:dyDescent="0.25">
      <c r="A876" s="57"/>
      <c r="B876" s="62"/>
      <c r="C876" s="66"/>
      <c r="D876" s="62"/>
    </row>
    <row r="877" spans="1:4" ht="24.75" customHeight="1" x14ac:dyDescent="0.25">
      <c r="A877" s="57"/>
      <c r="B877" s="62"/>
      <c r="C877" s="66"/>
      <c r="D877" s="62"/>
    </row>
    <row r="878" spans="1:4" ht="24.75" customHeight="1" x14ac:dyDescent="0.25">
      <c r="A878" s="57"/>
      <c r="B878" s="62"/>
      <c r="C878" s="66"/>
      <c r="D878" s="62"/>
    </row>
    <row r="879" spans="1:4" ht="24.75" customHeight="1" x14ac:dyDescent="0.25">
      <c r="A879" s="57"/>
      <c r="B879" s="62"/>
      <c r="C879" s="66"/>
      <c r="D879" s="62"/>
    </row>
    <row r="880" spans="1:4" ht="24.75" customHeight="1" x14ac:dyDescent="0.25">
      <c r="A880" s="57"/>
      <c r="B880" s="62"/>
      <c r="C880" s="66"/>
      <c r="D880" s="62"/>
    </row>
    <row r="881" spans="1:4" ht="24.75" customHeight="1" x14ac:dyDescent="0.25">
      <c r="A881" s="57"/>
      <c r="B881" s="62"/>
      <c r="C881" s="66"/>
      <c r="D881" s="62"/>
    </row>
    <row r="882" spans="1:4" ht="24.75" customHeight="1" x14ac:dyDescent="0.25">
      <c r="A882" s="57"/>
      <c r="B882" s="62"/>
      <c r="C882" s="66"/>
      <c r="D882" s="62"/>
    </row>
    <row r="883" spans="1:4" ht="24.75" customHeight="1" x14ac:dyDescent="0.25">
      <c r="A883" s="57"/>
      <c r="B883" s="62"/>
      <c r="C883" s="66"/>
      <c r="D883" s="62"/>
    </row>
    <row r="884" spans="1:4" ht="24.75" customHeight="1" x14ac:dyDescent="0.25">
      <c r="A884" s="57"/>
      <c r="B884" s="62"/>
      <c r="C884" s="66"/>
      <c r="D884" s="62"/>
    </row>
    <row r="885" spans="1:4" ht="24.75" customHeight="1" x14ac:dyDescent="0.25">
      <c r="A885" s="57"/>
      <c r="B885" s="62"/>
      <c r="C885" s="66"/>
      <c r="D885" s="62"/>
    </row>
    <row r="886" spans="1:4" ht="24.75" customHeight="1" x14ac:dyDescent="0.25">
      <c r="A886" s="57"/>
      <c r="B886" s="62"/>
      <c r="C886" s="66"/>
      <c r="D886" s="62"/>
    </row>
    <row r="887" spans="1:4" ht="24.75" customHeight="1" x14ac:dyDescent="0.25">
      <c r="C887" s="66"/>
      <c r="D887" s="62"/>
    </row>
    <row r="888" spans="1:4" ht="24.75" customHeight="1" x14ac:dyDescent="0.25">
      <c r="C888" s="66"/>
      <c r="D888" s="62"/>
    </row>
    <row r="889" spans="1:4" ht="24.75" customHeight="1" x14ac:dyDescent="0.25">
      <c r="C889" s="66"/>
      <c r="D889" s="62"/>
    </row>
    <row r="890" spans="1:4" ht="24.75" customHeight="1" x14ac:dyDescent="0.25">
      <c r="C890" s="66"/>
      <c r="D890" s="62"/>
    </row>
    <row r="891" spans="1:4" ht="24.75" customHeight="1" x14ac:dyDescent="0.25">
      <c r="C891" s="66"/>
      <c r="D891" s="62"/>
    </row>
    <row r="892" spans="1:4" ht="24.75" customHeight="1" x14ac:dyDescent="0.25">
      <c r="C892" s="66"/>
      <c r="D892" s="62"/>
    </row>
    <row r="893" spans="1:4" ht="24.75" customHeight="1" x14ac:dyDescent="0.25">
      <c r="C893" s="66"/>
      <c r="D893" s="62"/>
    </row>
    <row r="894" spans="1:4" ht="24.75" customHeight="1" x14ac:dyDescent="0.25">
      <c r="C894" s="66"/>
      <c r="D894" s="62"/>
    </row>
    <row r="895" spans="1:4" ht="24.75" customHeight="1" x14ac:dyDescent="0.25">
      <c r="C895" s="66"/>
      <c r="D895" s="62"/>
    </row>
    <row r="896" spans="1:4" ht="24.75" customHeight="1" x14ac:dyDescent="0.25">
      <c r="C896" s="66"/>
      <c r="D896" s="62"/>
    </row>
    <row r="897" spans="3:4" ht="24.75" customHeight="1" x14ac:dyDescent="0.25">
      <c r="C897" s="66"/>
      <c r="D897" s="62"/>
    </row>
    <row r="898" spans="3:4" ht="24.75" customHeight="1" x14ac:dyDescent="0.25">
      <c r="C898" s="66"/>
      <c r="D898" s="62"/>
    </row>
    <row r="899" spans="3:4" ht="24.75" customHeight="1" x14ac:dyDescent="0.25">
      <c r="C899" s="66"/>
      <c r="D899" s="62"/>
    </row>
    <row r="900" spans="3:4" ht="24.75" customHeight="1" x14ac:dyDescent="0.25">
      <c r="C900" s="66"/>
      <c r="D900" s="62"/>
    </row>
    <row r="901" spans="3:4" ht="24.75" customHeight="1" x14ac:dyDescent="0.25">
      <c r="C901" s="66"/>
      <c r="D901" s="62"/>
    </row>
    <row r="902" spans="3:4" ht="24.75" customHeight="1" x14ac:dyDescent="0.25">
      <c r="C902" s="66"/>
      <c r="D902" s="62"/>
    </row>
    <row r="903" spans="3:4" ht="24.75" customHeight="1" x14ac:dyDescent="0.25">
      <c r="C903" s="66"/>
      <c r="D903" s="62"/>
    </row>
    <row r="904" spans="3:4" ht="24.75" customHeight="1" x14ac:dyDescent="0.25">
      <c r="C904" s="66"/>
      <c r="D904" s="62"/>
    </row>
    <row r="905" spans="3:4" ht="24.75" customHeight="1" x14ac:dyDescent="0.25">
      <c r="C905" s="66"/>
      <c r="D905" s="62"/>
    </row>
    <row r="906" spans="3:4" ht="24.75" customHeight="1" x14ac:dyDescent="0.25">
      <c r="C906" s="66"/>
      <c r="D906" s="62"/>
    </row>
    <row r="907" spans="3:4" ht="24.75" customHeight="1" x14ac:dyDescent="0.25">
      <c r="C907" s="66"/>
      <c r="D907" s="62"/>
    </row>
    <row r="908" spans="3:4" ht="24.75" customHeight="1" x14ac:dyDescent="0.25">
      <c r="C908" s="66"/>
      <c r="D908" s="62"/>
    </row>
    <row r="909" spans="3:4" ht="24.75" customHeight="1" x14ac:dyDescent="0.25">
      <c r="C909" s="66"/>
      <c r="D909" s="62"/>
    </row>
    <row r="910" spans="3:4" ht="24.75" customHeight="1" x14ac:dyDescent="0.25">
      <c r="C910" s="66"/>
      <c r="D910" s="62"/>
    </row>
    <row r="911" spans="3:4" ht="24.75" customHeight="1" x14ac:dyDescent="0.25">
      <c r="C911" s="66"/>
      <c r="D911" s="62"/>
    </row>
    <row r="912" spans="3:4" ht="24.75" customHeight="1" x14ac:dyDescent="0.25">
      <c r="C912" s="66"/>
      <c r="D912" s="62"/>
    </row>
    <row r="913" spans="3:4" ht="24.75" customHeight="1" x14ac:dyDescent="0.25">
      <c r="C913" s="66"/>
      <c r="D913" s="62"/>
    </row>
    <row r="914" spans="3:4" ht="24.75" customHeight="1" x14ac:dyDescent="0.25">
      <c r="C914" s="66"/>
      <c r="D914" s="62"/>
    </row>
    <row r="915" spans="3:4" ht="24.75" customHeight="1" x14ac:dyDescent="0.25">
      <c r="C915" s="66"/>
      <c r="D915" s="62"/>
    </row>
    <row r="916" spans="3:4" ht="24.75" customHeight="1" x14ac:dyDescent="0.25">
      <c r="C916" s="66"/>
      <c r="D916" s="62"/>
    </row>
    <row r="917" spans="3:4" ht="24.75" customHeight="1" x14ac:dyDescent="0.25">
      <c r="C917" s="66"/>
      <c r="D917" s="62"/>
    </row>
    <row r="918" spans="3:4" ht="24.75" customHeight="1" x14ac:dyDescent="0.25">
      <c r="C918" s="66"/>
      <c r="D918" s="62"/>
    </row>
    <row r="919" spans="3:4" ht="24.75" customHeight="1" x14ac:dyDescent="0.25">
      <c r="C919" s="66"/>
      <c r="D919" s="62"/>
    </row>
    <row r="920" spans="3:4" ht="24.75" customHeight="1" x14ac:dyDescent="0.25">
      <c r="C920" s="66"/>
      <c r="D920" s="62"/>
    </row>
    <row r="921" spans="3:4" ht="24.75" customHeight="1" x14ac:dyDescent="0.25">
      <c r="C921" s="66"/>
      <c r="D921" s="62"/>
    </row>
    <row r="922" spans="3:4" ht="24.75" customHeight="1" x14ac:dyDescent="0.25">
      <c r="C922" s="66"/>
      <c r="D922" s="62"/>
    </row>
    <row r="923" spans="3:4" ht="24.75" customHeight="1" x14ac:dyDescent="0.25">
      <c r="C923" s="66"/>
      <c r="D923" s="62"/>
    </row>
    <row r="924" spans="3:4" ht="24.75" customHeight="1" x14ac:dyDescent="0.25">
      <c r="C924" s="66"/>
      <c r="D924" s="62"/>
    </row>
    <row r="925" spans="3:4" ht="24.75" customHeight="1" x14ac:dyDescent="0.25">
      <c r="C925" s="66"/>
      <c r="D925" s="62"/>
    </row>
    <row r="926" spans="3:4" ht="24.75" customHeight="1" x14ac:dyDescent="0.25">
      <c r="C926" s="66"/>
      <c r="D926" s="62"/>
    </row>
    <row r="927" spans="3:4" ht="24.75" customHeight="1" x14ac:dyDescent="0.25">
      <c r="C927" s="66"/>
      <c r="D927" s="62"/>
    </row>
    <row r="928" spans="3:4" ht="24.75" customHeight="1" x14ac:dyDescent="0.25">
      <c r="C928" s="66"/>
      <c r="D928" s="62"/>
    </row>
    <row r="929" spans="3:4" ht="24.75" customHeight="1" x14ac:dyDescent="0.25">
      <c r="C929" s="66"/>
      <c r="D929" s="62"/>
    </row>
    <row r="930" spans="3:4" ht="24.75" customHeight="1" x14ac:dyDescent="0.25">
      <c r="C930" s="66"/>
      <c r="D930" s="62"/>
    </row>
    <row r="931" spans="3:4" ht="24.75" customHeight="1" x14ac:dyDescent="0.25">
      <c r="C931" s="66"/>
      <c r="D931" s="62"/>
    </row>
    <row r="932" spans="3:4" ht="24.75" customHeight="1" x14ac:dyDescent="0.25">
      <c r="C932" s="66"/>
      <c r="D932" s="62"/>
    </row>
    <row r="933" spans="3:4" ht="24.75" customHeight="1" x14ac:dyDescent="0.25">
      <c r="C933" s="66"/>
      <c r="D933" s="62"/>
    </row>
    <row r="934" spans="3:4" ht="24.75" customHeight="1" x14ac:dyDescent="0.25">
      <c r="C934" s="66"/>
      <c r="D934" s="62"/>
    </row>
    <row r="935" spans="3:4" ht="24.75" customHeight="1" x14ac:dyDescent="0.25">
      <c r="C935" s="66"/>
      <c r="D935" s="62"/>
    </row>
    <row r="936" spans="3:4" ht="24.75" customHeight="1" x14ac:dyDescent="0.25">
      <c r="C936" s="66"/>
      <c r="D936" s="62"/>
    </row>
    <row r="937" spans="3:4" ht="24.75" customHeight="1" x14ac:dyDescent="0.25">
      <c r="C937" s="66"/>
      <c r="D937" s="62"/>
    </row>
    <row r="938" spans="3:4" ht="24.75" customHeight="1" x14ac:dyDescent="0.25">
      <c r="C938" s="66"/>
      <c r="D938" s="62"/>
    </row>
    <row r="939" spans="3:4" ht="24.75" customHeight="1" x14ac:dyDescent="0.25">
      <c r="C939" s="66"/>
      <c r="D939" s="62"/>
    </row>
    <row r="940" spans="3:4" ht="24.75" customHeight="1" x14ac:dyDescent="0.25">
      <c r="C940" s="66"/>
      <c r="D940" s="62"/>
    </row>
    <row r="941" spans="3:4" ht="24.75" customHeight="1" x14ac:dyDescent="0.25">
      <c r="C941" s="66"/>
      <c r="D941" s="62"/>
    </row>
    <row r="942" spans="3:4" ht="24.75" customHeight="1" x14ac:dyDescent="0.25">
      <c r="C942" s="66"/>
      <c r="D942" s="62"/>
    </row>
    <row r="943" spans="3:4" ht="24.75" customHeight="1" x14ac:dyDescent="0.25">
      <c r="C943" s="66"/>
      <c r="D943" s="62"/>
    </row>
    <row r="944" spans="3:4" ht="24.75" customHeight="1" x14ac:dyDescent="0.25">
      <c r="C944" s="66"/>
      <c r="D944" s="62"/>
    </row>
    <row r="945" spans="3:4" ht="24.75" customHeight="1" x14ac:dyDescent="0.25">
      <c r="C945" s="66"/>
      <c r="D945" s="62"/>
    </row>
    <row r="946" spans="3:4" ht="24.75" customHeight="1" x14ac:dyDescent="0.25">
      <c r="C946" s="66"/>
      <c r="D946" s="62"/>
    </row>
    <row r="947" spans="3:4" ht="24.75" customHeight="1" x14ac:dyDescent="0.25">
      <c r="C947" s="66"/>
      <c r="D947" s="62"/>
    </row>
    <row r="948" spans="3:4" ht="24.75" customHeight="1" x14ac:dyDescent="0.25">
      <c r="C948" s="66"/>
      <c r="D948" s="62"/>
    </row>
    <row r="949" spans="3:4" ht="24.75" customHeight="1" x14ac:dyDescent="0.25">
      <c r="C949" s="66"/>
      <c r="D949" s="62"/>
    </row>
    <row r="950" spans="3:4" ht="24.75" customHeight="1" x14ac:dyDescent="0.25">
      <c r="C950" s="66"/>
      <c r="D950" s="62"/>
    </row>
    <row r="951" spans="3:4" ht="24.75" customHeight="1" x14ac:dyDescent="0.25">
      <c r="C951" s="66"/>
      <c r="D951" s="62"/>
    </row>
    <row r="952" spans="3:4" ht="24.75" customHeight="1" x14ac:dyDescent="0.25">
      <c r="C952" s="66"/>
      <c r="D952" s="62"/>
    </row>
    <row r="953" spans="3:4" ht="24.75" customHeight="1" x14ac:dyDescent="0.25">
      <c r="C953" s="66"/>
      <c r="D953" s="62"/>
    </row>
    <row r="954" spans="3:4" ht="24.75" customHeight="1" x14ac:dyDescent="0.25">
      <c r="C954" s="66"/>
      <c r="D954" s="62"/>
    </row>
    <row r="955" spans="3:4" ht="24.75" customHeight="1" x14ac:dyDescent="0.25">
      <c r="C955" s="66"/>
      <c r="D955" s="62"/>
    </row>
    <row r="956" spans="3:4" ht="24.75" customHeight="1" x14ac:dyDescent="0.25">
      <c r="C956" s="66"/>
      <c r="D956" s="62"/>
    </row>
    <row r="957" spans="3:4" ht="24.75" customHeight="1" x14ac:dyDescent="0.25">
      <c r="C957" s="66"/>
      <c r="D957" s="62"/>
    </row>
    <row r="958" spans="3:4" ht="24.75" customHeight="1" x14ac:dyDescent="0.25">
      <c r="C958" s="66"/>
      <c r="D958" s="62"/>
    </row>
    <row r="959" spans="3:4" ht="24.75" customHeight="1" x14ac:dyDescent="0.25">
      <c r="C959" s="66"/>
      <c r="D959" s="62"/>
    </row>
    <row r="960" spans="3:4" ht="24.75" customHeight="1" x14ac:dyDescent="0.25">
      <c r="C960" s="66"/>
      <c r="D960" s="62"/>
    </row>
    <row r="961" spans="3:4" ht="24.75" customHeight="1" x14ac:dyDescent="0.25">
      <c r="C961" s="66"/>
      <c r="D961" s="62"/>
    </row>
    <row r="962" spans="3:4" ht="24.75" customHeight="1" x14ac:dyDescent="0.25">
      <c r="C962" s="66"/>
      <c r="D962" s="62"/>
    </row>
    <row r="963" spans="3:4" ht="24.75" customHeight="1" x14ac:dyDescent="0.25">
      <c r="C963" s="66"/>
      <c r="D963" s="62"/>
    </row>
    <row r="964" spans="3:4" ht="24.75" customHeight="1" x14ac:dyDescent="0.25">
      <c r="C964" s="66"/>
      <c r="D964" s="62"/>
    </row>
    <row r="965" spans="3:4" ht="24.75" customHeight="1" x14ac:dyDescent="0.25">
      <c r="C965" s="66"/>
      <c r="D965" s="62"/>
    </row>
    <row r="966" spans="3:4" ht="24.75" customHeight="1" x14ac:dyDescent="0.25">
      <c r="C966" s="66"/>
      <c r="D966" s="62"/>
    </row>
    <row r="967" spans="3:4" ht="24.75" customHeight="1" x14ac:dyDescent="0.25">
      <c r="C967" s="66"/>
      <c r="D967" s="62"/>
    </row>
    <row r="968" spans="3:4" ht="24.75" customHeight="1" x14ac:dyDescent="0.25">
      <c r="C968" s="66"/>
      <c r="D968" s="62"/>
    </row>
    <row r="969" spans="3:4" ht="24.75" customHeight="1" x14ac:dyDescent="0.25">
      <c r="C969" s="66"/>
      <c r="D969" s="62"/>
    </row>
    <row r="970" spans="3:4" ht="24.75" customHeight="1" x14ac:dyDescent="0.25">
      <c r="C970" s="66"/>
      <c r="D970" s="62"/>
    </row>
    <row r="971" spans="3:4" ht="24.75" customHeight="1" x14ac:dyDescent="0.25">
      <c r="C971" s="66"/>
      <c r="D971" s="62"/>
    </row>
    <row r="972" spans="3:4" ht="24.75" customHeight="1" x14ac:dyDescent="0.25">
      <c r="C972" s="66"/>
      <c r="D972" s="62"/>
    </row>
    <row r="973" spans="3:4" ht="24.75" customHeight="1" x14ac:dyDescent="0.25">
      <c r="C973" s="66"/>
      <c r="D973" s="62"/>
    </row>
    <row r="974" spans="3:4" ht="24.75" customHeight="1" x14ac:dyDescent="0.25">
      <c r="C974" s="66"/>
      <c r="D974" s="62"/>
    </row>
    <row r="975" spans="3:4" ht="24.75" customHeight="1" x14ac:dyDescent="0.25">
      <c r="C975" s="66"/>
      <c r="D975" s="62"/>
    </row>
    <row r="976" spans="3:4" ht="24.75" customHeight="1" x14ac:dyDescent="0.25">
      <c r="C976" s="66"/>
      <c r="D976" s="62"/>
    </row>
    <row r="977" spans="3:4" ht="24.75" customHeight="1" x14ac:dyDescent="0.25">
      <c r="C977" s="66"/>
      <c r="D977" s="62"/>
    </row>
    <row r="978" spans="3:4" ht="24.75" customHeight="1" x14ac:dyDescent="0.25">
      <c r="C978" s="66"/>
      <c r="D978" s="62"/>
    </row>
    <row r="979" spans="3:4" ht="24.75" customHeight="1" x14ac:dyDescent="0.25">
      <c r="C979" s="66"/>
      <c r="D979" s="62"/>
    </row>
    <row r="980" spans="3:4" ht="24.75" customHeight="1" x14ac:dyDescent="0.25">
      <c r="C980" s="66"/>
      <c r="D980" s="62"/>
    </row>
    <row r="981" spans="3:4" ht="24.75" customHeight="1" x14ac:dyDescent="0.25">
      <c r="C981" s="66"/>
      <c r="D981" s="62"/>
    </row>
    <row r="982" spans="3:4" ht="24.75" customHeight="1" x14ac:dyDescent="0.25">
      <c r="C982" s="66"/>
      <c r="D982" s="62"/>
    </row>
    <row r="983" spans="3:4" ht="24.75" customHeight="1" x14ac:dyDescent="0.25">
      <c r="C983" s="66"/>
      <c r="D983" s="62"/>
    </row>
    <row r="984" spans="3:4" ht="24.75" customHeight="1" x14ac:dyDescent="0.25">
      <c r="C984" s="66"/>
      <c r="D984" s="62"/>
    </row>
    <row r="985" spans="3:4" ht="24.75" customHeight="1" x14ac:dyDescent="0.25">
      <c r="C985" s="66"/>
      <c r="D985" s="62"/>
    </row>
    <row r="986" spans="3:4" ht="24.75" customHeight="1" x14ac:dyDescent="0.25">
      <c r="C986" s="66"/>
      <c r="D986" s="62"/>
    </row>
    <row r="987" spans="3:4" ht="24.75" customHeight="1" x14ac:dyDescent="0.25">
      <c r="C987" s="66"/>
      <c r="D987" s="62"/>
    </row>
    <row r="988" spans="3:4" ht="24.75" customHeight="1" x14ac:dyDescent="0.25">
      <c r="C988" s="66"/>
      <c r="D988" s="62"/>
    </row>
    <row r="989" spans="3:4" ht="24.75" customHeight="1" x14ac:dyDescent="0.25">
      <c r="C989" s="66"/>
      <c r="D989" s="62"/>
    </row>
    <row r="990" spans="3:4" ht="24.75" customHeight="1" x14ac:dyDescent="0.25">
      <c r="C990" s="66"/>
      <c r="D990" s="62"/>
    </row>
    <row r="991" spans="3:4" ht="24.75" customHeight="1" x14ac:dyDescent="0.25">
      <c r="C991" s="66"/>
      <c r="D991" s="62"/>
    </row>
    <row r="992" spans="3:4" ht="24.75" customHeight="1" x14ac:dyDescent="0.25">
      <c r="C992" s="66"/>
      <c r="D992" s="62"/>
    </row>
    <row r="993" spans="3:4" ht="24.75" customHeight="1" x14ac:dyDescent="0.25">
      <c r="C993" s="66"/>
      <c r="D993" s="62"/>
    </row>
    <row r="994" spans="3:4" ht="24.75" customHeight="1" x14ac:dyDescent="0.25">
      <c r="C994" s="66"/>
      <c r="D994" s="62"/>
    </row>
    <row r="995" spans="3:4" ht="24.75" customHeight="1" x14ac:dyDescent="0.25">
      <c r="C995" s="66"/>
      <c r="D995" s="62"/>
    </row>
    <row r="996" spans="3:4" ht="24.75" customHeight="1" x14ac:dyDescent="0.25">
      <c r="C996" s="66"/>
      <c r="D996" s="62"/>
    </row>
    <row r="997" spans="3:4" ht="24.75" customHeight="1" x14ac:dyDescent="0.25">
      <c r="C997" s="66"/>
      <c r="D997" s="62"/>
    </row>
    <row r="998" spans="3:4" ht="24.75" customHeight="1" x14ac:dyDescent="0.25">
      <c r="C998" s="66"/>
      <c r="D998" s="62"/>
    </row>
    <row r="999" spans="3:4" ht="24.75" customHeight="1" x14ac:dyDescent="0.25">
      <c r="C999" s="66"/>
      <c r="D999" s="62"/>
    </row>
    <row r="1000" spans="3:4" ht="24.75" customHeight="1" x14ac:dyDescent="0.25">
      <c r="C1000" s="66"/>
      <c r="D1000" s="62"/>
    </row>
    <row r="1001" spans="3:4" ht="24.75" customHeight="1" x14ac:dyDescent="0.25">
      <c r="C1001" s="66"/>
      <c r="D1001" s="62"/>
    </row>
    <row r="1002" spans="3:4" ht="24.75" customHeight="1" x14ac:dyDescent="0.25">
      <c r="C1002" s="66"/>
      <c r="D1002" s="62"/>
    </row>
    <row r="1003" spans="3:4" ht="24.75" customHeight="1" x14ac:dyDescent="0.25">
      <c r="C1003" s="66"/>
      <c r="D1003" s="62"/>
    </row>
    <row r="1004" spans="3:4" ht="24.75" customHeight="1" x14ac:dyDescent="0.25">
      <c r="C1004" s="66"/>
      <c r="D1004" s="62"/>
    </row>
    <row r="1005" spans="3:4" ht="24.75" customHeight="1" x14ac:dyDescent="0.25">
      <c r="C1005" s="66"/>
      <c r="D1005" s="62"/>
    </row>
    <row r="1006" spans="3:4" ht="24.75" customHeight="1" x14ac:dyDescent="0.25">
      <c r="C1006" s="66"/>
      <c r="D1006" s="62"/>
    </row>
    <row r="1007" spans="3:4" ht="24.75" customHeight="1" x14ac:dyDescent="0.25">
      <c r="C1007" s="66"/>
      <c r="D1007" s="62"/>
    </row>
    <row r="1008" spans="3:4" ht="24.75" customHeight="1" x14ac:dyDescent="0.25">
      <c r="C1008" s="66"/>
      <c r="D1008" s="62"/>
    </row>
    <row r="1009" spans="3:4" ht="24.75" customHeight="1" x14ac:dyDescent="0.25">
      <c r="C1009" s="66"/>
      <c r="D1009" s="62"/>
    </row>
    <row r="1010" spans="3:4" ht="24.75" customHeight="1" x14ac:dyDescent="0.25">
      <c r="C1010" s="66"/>
      <c r="D1010" s="62"/>
    </row>
    <row r="1011" spans="3:4" ht="24.75" customHeight="1" x14ac:dyDescent="0.25">
      <c r="C1011" s="66"/>
      <c r="D1011" s="62"/>
    </row>
    <row r="1012" spans="3:4" ht="24.75" customHeight="1" x14ac:dyDescent="0.25">
      <c r="C1012" s="66"/>
      <c r="D1012" s="62"/>
    </row>
    <row r="1013" spans="3:4" ht="24.75" customHeight="1" x14ac:dyDescent="0.25">
      <c r="C1013" s="66"/>
      <c r="D1013" s="62"/>
    </row>
    <row r="1014" spans="3:4" ht="24.75" customHeight="1" x14ac:dyDescent="0.25">
      <c r="C1014" s="66"/>
      <c r="D1014" s="62"/>
    </row>
    <row r="1015" spans="3:4" ht="24.75" customHeight="1" x14ac:dyDescent="0.25">
      <c r="C1015" s="66"/>
      <c r="D1015" s="62"/>
    </row>
    <row r="1016" spans="3:4" ht="24.75" customHeight="1" x14ac:dyDescent="0.25">
      <c r="C1016" s="66"/>
      <c r="D1016" s="62"/>
    </row>
    <row r="1017" spans="3:4" ht="24.75" customHeight="1" x14ac:dyDescent="0.25">
      <c r="C1017" s="66"/>
      <c r="D1017" s="62"/>
    </row>
    <row r="1018" spans="3:4" ht="24.75" customHeight="1" x14ac:dyDescent="0.25">
      <c r="C1018" s="66"/>
      <c r="D1018" s="62"/>
    </row>
    <row r="1019" spans="3:4" ht="24.75" customHeight="1" x14ac:dyDescent="0.25">
      <c r="C1019" s="66"/>
      <c r="D1019" s="62"/>
    </row>
    <row r="1020" spans="3:4" ht="24.75" customHeight="1" x14ac:dyDescent="0.25">
      <c r="C1020" s="66"/>
      <c r="D1020" s="62"/>
    </row>
    <row r="1021" spans="3:4" ht="24.75" customHeight="1" x14ac:dyDescent="0.25">
      <c r="C1021" s="66"/>
      <c r="D1021" s="62"/>
    </row>
    <row r="1022" spans="3:4" ht="24.75" customHeight="1" x14ac:dyDescent="0.25">
      <c r="C1022" s="66"/>
      <c r="D1022" s="62"/>
    </row>
    <row r="1023" spans="3:4" ht="24.75" customHeight="1" x14ac:dyDescent="0.25">
      <c r="C1023" s="66"/>
      <c r="D1023" s="62"/>
    </row>
    <row r="1024" spans="3:4" ht="24.75" customHeight="1" x14ac:dyDescent="0.25">
      <c r="C1024" s="66"/>
      <c r="D1024" s="62"/>
    </row>
    <row r="1025" spans="3:4" ht="24.75" customHeight="1" x14ac:dyDescent="0.25">
      <c r="C1025" s="66"/>
      <c r="D1025" s="62"/>
    </row>
    <row r="1026" spans="3:4" ht="24.75" customHeight="1" x14ac:dyDescent="0.25">
      <c r="C1026" s="66"/>
      <c r="D1026" s="62"/>
    </row>
    <row r="1027" spans="3:4" ht="24.75" customHeight="1" x14ac:dyDescent="0.25">
      <c r="C1027" s="66"/>
      <c r="D1027" s="62"/>
    </row>
    <row r="1028" spans="3:4" ht="24.75" customHeight="1" x14ac:dyDescent="0.25">
      <c r="C1028" s="66"/>
      <c r="D1028" s="62"/>
    </row>
    <row r="1029" spans="3:4" ht="24.75" customHeight="1" x14ac:dyDescent="0.25">
      <c r="C1029" s="66"/>
      <c r="D1029" s="62"/>
    </row>
    <row r="1030" spans="3:4" ht="24.75" customHeight="1" x14ac:dyDescent="0.25">
      <c r="C1030" s="66"/>
      <c r="D1030" s="62"/>
    </row>
    <row r="1031" spans="3:4" ht="24.75" customHeight="1" x14ac:dyDescent="0.25">
      <c r="C1031" s="66"/>
      <c r="D1031" s="62"/>
    </row>
    <row r="1032" spans="3:4" ht="24.75" customHeight="1" x14ac:dyDescent="0.25">
      <c r="C1032" s="66"/>
      <c r="D1032" s="62"/>
    </row>
    <row r="1033" spans="3:4" ht="24.75" customHeight="1" x14ac:dyDescent="0.25">
      <c r="C1033" s="66"/>
      <c r="D1033" s="62"/>
    </row>
    <row r="1034" spans="3:4" ht="24.75" customHeight="1" x14ac:dyDescent="0.25">
      <c r="C1034" s="66"/>
      <c r="D1034" s="62"/>
    </row>
    <row r="1035" spans="3:4" ht="24.75" customHeight="1" x14ac:dyDescent="0.25">
      <c r="C1035" s="66"/>
      <c r="D1035" s="62"/>
    </row>
    <row r="1036" spans="3:4" ht="24.75" customHeight="1" x14ac:dyDescent="0.25">
      <c r="C1036" s="66"/>
      <c r="D1036" s="62"/>
    </row>
    <row r="1037" spans="3:4" ht="24.75" customHeight="1" x14ac:dyDescent="0.25">
      <c r="C1037" s="66"/>
      <c r="D1037" s="62"/>
    </row>
    <row r="1038" spans="3:4" ht="24.75" customHeight="1" x14ac:dyDescent="0.25">
      <c r="C1038" s="66"/>
      <c r="D1038" s="62"/>
    </row>
    <row r="1039" spans="3:4" ht="24.75" customHeight="1" x14ac:dyDescent="0.25">
      <c r="C1039" s="66"/>
      <c r="D1039" s="62"/>
    </row>
    <row r="1040" spans="3:4" ht="24.75" customHeight="1" x14ac:dyDescent="0.25">
      <c r="C1040" s="66"/>
      <c r="D1040" s="62"/>
    </row>
    <row r="1041" spans="3:4" ht="24.75" customHeight="1" x14ac:dyDescent="0.25">
      <c r="C1041" s="66"/>
      <c r="D1041" s="62"/>
    </row>
    <row r="1042" spans="3:4" ht="24.75" customHeight="1" x14ac:dyDescent="0.25">
      <c r="C1042" s="66"/>
      <c r="D1042" s="62"/>
    </row>
    <row r="1043" spans="3:4" ht="24.75" customHeight="1" x14ac:dyDescent="0.25">
      <c r="C1043" s="66"/>
      <c r="D1043" s="62"/>
    </row>
    <row r="1044" spans="3:4" ht="24.75" customHeight="1" x14ac:dyDescent="0.25">
      <c r="C1044" s="66"/>
      <c r="D1044" s="62"/>
    </row>
    <row r="1045" spans="3:4" ht="24.75" customHeight="1" x14ac:dyDescent="0.25">
      <c r="C1045" s="66"/>
      <c r="D1045" s="62"/>
    </row>
    <row r="1046" spans="3:4" ht="24.75" customHeight="1" x14ac:dyDescent="0.25">
      <c r="C1046" s="66"/>
      <c r="D1046" s="62"/>
    </row>
    <row r="1047" spans="3:4" ht="24.75" customHeight="1" x14ac:dyDescent="0.25">
      <c r="C1047" s="66"/>
      <c r="D1047" s="62"/>
    </row>
    <row r="1048" spans="3:4" ht="24.75" customHeight="1" x14ac:dyDescent="0.25">
      <c r="C1048" s="66"/>
      <c r="D1048" s="62"/>
    </row>
    <row r="1049" spans="3:4" ht="24.75" customHeight="1" x14ac:dyDescent="0.25">
      <c r="C1049" s="66"/>
      <c r="D1049" s="62"/>
    </row>
    <row r="1050" spans="3:4" ht="24.75" customHeight="1" x14ac:dyDescent="0.25">
      <c r="C1050" s="66"/>
      <c r="D1050" s="62"/>
    </row>
    <row r="1051" spans="3:4" ht="24.75" customHeight="1" x14ac:dyDescent="0.25">
      <c r="C1051" s="66"/>
      <c r="D1051" s="62"/>
    </row>
    <row r="1052" spans="3:4" ht="24.75" customHeight="1" x14ac:dyDescent="0.25">
      <c r="C1052" s="66"/>
      <c r="D1052" s="62"/>
    </row>
    <row r="1053" spans="3:4" ht="24.75" customHeight="1" x14ac:dyDescent="0.25">
      <c r="C1053" s="66"/>
      <c r="D1053" s="62"/>
    </row>
    <row r="1054" spans="3:4" ht="24.75" customHeight="1" x14ac:dyDescent="0.25">
      <c r="C1054" s="66"/>
      <c r="D1054" s="62"/>
    </row>
    <row r="1055" spans="3:4" ht="24.75" customHeight="1" x14ac:dyDescent="0.25">
      <c r="C1055" s="66"/>
      <c r="D1055" s="62"/>
    </row>
    <row r="1056" spans="3:4" ht="24.75" customHeight="1" x14ac:dyDescent="0.25">
      <c r="C1056" s="66"/>
      <c r="D1056" s="62"/>
    </row>
    <row r="1057" spans="3:4" ht="24.75" customHeight="1" x14ac:dyDescent="0.25">
      <c r="C1057" s="66"/>
      <c r="D1057" s="62"/>
    </row>
    <row r="1058" spans="3:4" ht="24.75" customHeight="1" x14ac:dyDescent="0.25">
      <c r="C1058" s="66"/>
      <c r="D1058" s="62"/>
    </row>
    <row r="1059" spans="3:4" ht="24.75" customHeight="1" x14ac:dyDescent="0.25">
      <c r="C1059" s="66"/>
      <c r="D1059" s="62"/>
    </row>
    <row r="1060" spans="3:4" ht="24.75" customHeight="1" x14ac:dyDescent="0.25">
      <c r="C1060" s="66"/>
      <c r="D1060" s="62"/>
    </row>
    <row r="1061" spans="3:4" ht="24.75" customHeight="1" x14ac:dyDescent="0.25">
      <c r="C1061" s="66"/>
      <c r="D1061" s="62"/>
    </row>
    <row r="1062" spans="3:4" ht="24.75" customHeight="1" x14ac:dyDescent="0.25">
      <c r="C1062" s="66"/>
      <c r="D1062" s="62"/>
    </row>
    <row r="1063" spans="3:4" ht="24.75" customHeight="1" x14ac:dyDescent="0.25">
      <c r="C1063" s="66"/>
      <c r="D1063" s="62"/>
    </row>
    <row r="1064" spans="3:4" ht="24.75" customHeight="1" x14ac:dyDescent="0.25">
      <c r="C1064" s="66"/>
      <c r="D1064" s="62"/>
    </row>
    <row r="1065" spans="3:4" ht="24.75" customHeight="1" x14ac:dyDescent="0.25">
      <c r="C1065" s="66"/>
      <c r="D1065" s="62"/>
    </row>
    <row r="1066" spans="3:4" ht="24.75" customHeight="1" x14ac:dyDescent="0.25">
      <c r="C1066" s="66"/>
      <c r="D1066" s="62"/>
    </row>
    <row r="1067" spans="3:4" ht="24.75" customHeight="1" x14ac:dyDescent="0.25">
      <c r="C1067" s="66"/>
      <c r="D1067" s="62"/>
    </row>
    <row r="1068" spans="3:4" ht="24.75" customHeight="1" x14ac:dyDescent="0.25">
      <c r="C1068" s="66"/>
      <c r="D1068" s="62"/>
    </row>
    <row r="1069" spans="3:4" ht="24.75" customHeight="1" x14ac:dyDescent="0.25">
      <c r="C1069" s="66"/>
      <c r="D1069" s="62"/>
    </row>
    <row r="1070" spans="3:4" ht="24.75" customHeight="1" x14ac:dyDescent="0.25">
      <c r="C1070" s="66"/>
      <c r="D1070" s="62"/>
    </row>
    <row r="1071" spans="3:4" ht="24.75" customHeight="1" x14ac:dyDescent="0.25">
      <c r="C1071" s="66"/>
      <c r="D1071" s="62"/>
    </row>
    <row r="1072" spans="3:4" ht="24.75" customHeight="1" x14ac:dyDescent="0.25">
      <c r="C1072" s="66"/>
      <c r="D1072" s="62"/>
    </row>
    <row r="1073" spans="3:4" ht="24.75" customHeight="1" x14ac:dyDescent="0.25">
      <c r="C1073" s="66"/>
      <c r="D1073" s="62"/>
    </row>
    <row r="1074" spans="3:4" ht="24.75" customHeight="1" x14ac:dyDescent="0.25">
      <c r="C1074" s="66"/>
      <c r="D1074" s="62"/>
    </row>
    <row r="1075" spans="3:4" ht="24.75" customHeight="1" x14ac:dyDescent="0.25">
      <c r="C1075" s="66"/>
      <c r="D1075" s="62"/>
    </row>
    <row r="1076" spans="3:4" ht="24.75" customHeight="1" x14ac:dyDescent="0.25">
      <c r="C1076" s="66"/>
      <c r="D1076" s="62"/>
    </row>
    <row r="1077" spans="3:4" ht="24.75" customHeight="1" x14ac:dyDescent="0.25">
      <c r="C1077" s="66"/>
      <c r="D1077" s="62"/>
    </row>
    <row r="1078" spans="3:4" ht="24.75" customHeight="1" x14ac:dyDescent="0.25">
      <c r="C1078" s="66"/>
      <c r="D1078" s="62"/>
    </row>
    <row r="1079" spans="3:4" ht="24.75" customHeight="1" x14ac:dyDescent="0.25">
      <c r="C1079" s="66"/>
      <c r="D1079" s="62"/>
    </row>
    <row r="1080" spans="3:4" ht="24.75" customHeight="1" x14ac:dyDescent="0.25">
      <c r="C1080" s="66"/>
      <c r="D1080" s="62"/>
    </row>
    <row r="1081" spans="3:4" ht="24.75" customHeight="1" x14ac:dyDescent="0.25">
      <c r="C1081" s="66"/>
      <c r="D1081" s="62"/>
    </row>
    <row r="1082" spans="3:4" ht="24.75" customHeight="1" x14ac:dyDescent="0.25">
      <c r="C1082" s="66"/>
      <c r="D1082" s="62"/>
    </row>
    <row r="1083" spans="3:4" ht="24.75" customHeight="1" x14ac:dyDescent="0.25">
      <c r="C1083" s="66"/>
      <c r="D1083" s="62"/>
    </row>
    <row r="1084" spans="3:4" ht="24.75" customHeight="1" x14ac:dyDescent="0.25">
      <c r="C1084" s="66"/>
      <c r="D1084" s="62"/>
    </row>
    <row r="1085" spans="3:4" ht="24.75" customHeight="1" x14ac:dyDescent="0.25">
      <c r="C1085" s="66"/>
      <c r="D1085" s="62"/>
    </row>
    <row r="1086" spans="3:4" ht="24.75" customHeight="1" x14ac:dyDescent="0.25">
      <c r="C1086" s="66"/>
      <c r="D1086" s="62"/>
    </row>
    <row r="1087" spans="3:4" ht="24.75" customHeight="1" x14ac:dyDescent="0.25">
      <c r="C1087" s="66"/>
      <c r="D1087" s="62"/>
    </row>
    <row r="1088" spans="3:4" ht="24.75" customHeight="1" x14ac:dyDescent="0.25">
      <c r="C1088" s="66"/>
      <c r="D1088" s="62"/>
    </row>
    <row r="1089" spans="3:4" ht="24.75" customHeight="1" x14ac:dyDescent="0.25">
      <c r="C1089" s="66"/>
      <c r="D1089" s="62"/>
    </row>
    <row r="1090" spans="3:4" ht="24.75" customHeight="1" x14ac:dyDescent="0.25">
      <c r="C1090" s="66"/>
      <c r="D1090" s="62"/>
    </row>
    <row r="1091" spans="3:4" ht="24.75" customHeight="1" x14ac:dyDescent="0.25">
      <c r="C1091" s="66"/>
      <c r="D1091" s="62"/>
    </row>
    <row r="1092" spans="3:4" ht="24.75" customHeight="1" x14ac:dyDescent="0.25">
      <c r="C1092" s="66"/>
      <c r="D1092" s="62"/>
    </row>
    <row r="1093" spans="3:4" ht="24.75" customHeight="1" x14ac:dyDescent="0.25">
      <c r="C1093" s="66"/>
      <c r="D1093" s="62"/>
    </row>
    <row r="1094" spans="3:4" ht="24.75" customHeight="1" x14ac:dyDescent="0.25">
      <c r="C1094" s="66"/>
      <c r="D1094" s="62"/>
    </row>
    <row r="1095" spans="3:4" ht="24.75" customHeight="1" x14ac:dyDescent="0.25">
      <c r="C1095" s="66"/>
      <c r="D1095" s="62"/>
    </row>
    <row r="1096" spans="3:4" ht="24.75" customHeight="1" x14ac:dyDescent="0.25">
      <c r="C1096" s="66"/>
      <c r="D1096" s="62"/>
    </row>
    <row r="1097" spans="3:4" ht="24.75" customHeight="1" x14ac:dyDescent="0.25">
      <c r="C1097" s="66"/>
      <c r="D1097" s="62"/>
    </row>
    <row r="1098" spans="3:4" ht="24.75" customHeight="1" x14ac:dyDescent="0.25">
      <c r="C1098" s="66"/>
      <c r="D1098" s="62"/>
    </row>
    <row r="1099" spans="3:4" ht="24.75" customHeight="1" x14ac:dyDescent="0.25">
      <c r="C1099" s="66"/>
      <c r="D1099" s="62"/>
    </row>
    <row r="1100" spans="3:4" ht="24.75" customHeight="1" x14ac:dyDescent="0.25">
      <c r="C1100" s="66"/>
      <c r="D1100" s="62"/>
    </row>
    <row r="1101" spans="3:4" ht="24.75" customHeight="1" x14ac:dyDescent="0.25">
      <c r="C1101" s="66"/>
      <c r="D1101" s="62"/>
    </row>
    <row r="1102" spans="3:4" ht="24.75" customHeight="1" x14ac:dyDescent="0.25">
      <c r="C1102" s="66"/>
      <c r="D1102" s="62"/>
    </row>
    <row r="1103" spans="3:4" ht="24.75" customHeight="1" x14ac:dyDescent="0.25">
      <c r="C1103" s="66"/>
      <c r="D1103" s="62"/>
    </row>
    <row r="1104" spans="3:4" ht="24.75" customHeight="1" x14ac:dyDescent="0.25">
      <c r="C1104" s="66"/>
      <c r="D1104" s="62"/>
    </row>
    <row r="1105" spans="3:4" ht="24.75" customHeight="1" x14ac:dyDescent="0.25">
      <c r="C1105" s="66"/>
      <c r="D1105" s="62"/>
    </row>
    <row r="1106" spans="3:4" ht="24.75" customHeight="1" x14ac:dyDescent="0.25">
      <c r="C1106" s="66"/>
      <c r="D1106" s="62"/>
    </row>
    <row r="1107" spans="3:4" ht="24.75" customHeight="1" x14ac:dyDescent="0.25">
      <c r="C1107" s="66"/>
      <c r="D1107" s="62"/>
    </row>
    <row r="1108" spans="3:4" ht="24.75" customHeight="1" x14ac:dyDescent="0.25">
      <c r="C1108" s="66"/>
      <c r="D1108" s="62"/>
    </row>
    <row r="1109" spans="3:4" ht="24.75" customHeight="1" x14ac:dyDescent="0.25">
      <c r="C1109" s="66"/>
      <c r="D1109" s="62"/>
    </row>
    <row r="1110" spans="3:4" ht="24.75" customHeight="1" x14ac:dyDescent="0.25">
      <c r="C1110" s="66"/>
      <c r="D1110" s="62"/>
    </row>
    <row r="1111" spans="3:4" ht="24.75" customHeight="1" x14ac:dyDescent="0.25">
      <c r="C1111" s="66"/>
      <c r="D1111" s="62"/>
    </row>
    <row r="1112" spans="3:4" ht="24.75" customHeight="1" x14ac:dyDescent="0.25">
      <c r="C1112" s="66"/>
      <c r="D1112" s="62"/>
    </row>
    <row r="1113" spans="3:4" ht="24.75" customHeight="1" x14ac:dyDescent="0.25">
      <c r="C1113" s="66"/>
      <c r="D1113" s="62"/>
    </row>
    <row r="1114" spans="3:4" ht="24.75" customHeight="1" x14ac:dyDescent="0.25">
      <c r="C1114" s="66"/>
      <c r="D1114" s="62"/>
    </row>
    <row r="1115" spans="3:4" ht="24.75" customHeight="1" x14ac:dyDescent="0.25">
      <c r="C1115" s="66"/>
      <c r="D1115" s="62"/>
    </row>
    <row r="1116" spans="3:4" ht="24.75" customHeight="1" x14ac:dyDescent="0.25">
      <c r="C1116" s="66"/>
      <c r="D1116" s="62"/>
    </row>
    <row r="1117" spans="3:4" ht="24.75" customHeight="1" x14ac:dyDescent="0.25">
      <c r="C1117" s="66"/>
      <c r="D1117" s="62"/>
    </row>
    <row r="1118" spans="3:4" ht="24.75" customHeight="1" x14ac:dyDescent="0.25">
      <c r="C1118" s="66"/>
      <c r="D1118" s="62"/>
    </row>
    <row r="1119" spans="3:4" ht="24.75" customHeight="1" x14ac:dyDescent="0.25">
      <c r="C1119" s="66"/>
      <c r="D1119" s="62"/>
    </row>
    <row r="1120" spans="3:4" ht="24.75" customHeight="1" x14ac:dyDescent="0.25">
      <c r="C1120" s="66"/>
      <c r="D1120" s="62"/>
    </row>
    <row r="1121" spans="3:4" ht="24.75" customHeight="1" x14ac:dyDescent="0.25">
      <c r="C1121" s="66"/>
      <c r="D1121" s="62"/>
    </row>
    <row r="1122" spans="3:4" ht="24.75" customHeight="1" x14ac:dyDescent="0.25">
      <c r="C1122" s="66"/>
      <c r="D1122" s="62"/>
    </row>
    <row r="1123" spans="3:4" ht="24.75" customHeight="1" x14ac:dyDescent="0.25">
      <c r="C1123" s="66"/>
      <c r="D1123" s="62"/>
    </row>
    <row r="1124" spans="3:4" ht="24.75" customHeight="1" x14ac:dyDescent="0.25">
      <c r="C1124" s="66"/>
      <c r="D1124" s="62"/>
    </row>
    <row r="1125" spans="3:4" ht="24.75" customHeight="1" x14ac:dyDescent="0.25">
      <c r="C1125" s="66"/>
      <c r="D1125" s="62"/>
    </row>
    <row r="1126" spans="3:4" ht="24.75" customHeight="1" x14ac:dyDescent="0.25">
      <c r="C1126" s="66"/>
      <c r="D1126" s="62"/>
    </row>
    <row r="1127" spans="3:4" ht="24.75" customHeight="1" x14ac:dyDescent="0.25">
      <c r="C1127" s="66"/>
      <c r="D1127" s="62"/>
    </row>
    <row r="1128" spans="3:4" ht="24.75" customHeight="1" x14ac:dyDescent="0.25">
      <c r="C1128" s="66"/>
      <c r="D1128" s="62"/>
    </row>
    <row r="1129" spans="3:4" ht="24.75" customHeight="1" x14ac:dyDescent="0.25">
      <c r="C1129" s="66"/>
      <c r="D1129" s="62"/>
    </row>
    <row r="1130" spans="3:4" ht="24.75" customHeight="1" x14ac:dyDescent="0.25">
      <c r="C1130" s="66"/>
      <c r="D1130" s="62"/>
    </row>
    <row r="1131" spans="3:4" ht="24.75" customHeight="1" x14ac:dyDescent="0.25">
      <c r="C1131" s="66"/>
      <c r="D1131" s="62"/>
    </row>
    <row r="1132" spans="3:4" ht="24.75" customHeight="1" x14ac:dyDescent="0.25">
      <c r="C1132" s="66"/>
      <c r="D1132" s="62"/>
    </row>
    <row r="1133" spans="3:4" ht="24.75" customHeight="1" x14ac:dyDescent="0.25">
      <c r="C1133" s="66"/>
      <c r="D1133" s="62"/>
    </row>
    <row r="1134" spans="3:4" ht="24.75" customHeight="1" x14ac:dyDescent="0.25">
      <c r="C1134" s="66"/>
      <c r="D1134" s="62"/>
    </row>
    <row r="1135" spans="3:4" ht="24.75" customHeight="1" x14ac:dyDescent="0.25">
      <c r="C1135" s="66"/>
      <c r="D1135" s="62"/>
    </row>
    <row r="1136" spans="3:4" ht="24.75" customHeight="1" x14ac:dyDescent="0.25">
      <c r="C1136" s="66"/>
      <c r="D1136" s="62"/>
    </row>
    <row r="1137" spans="3:4" ht="24.75" customHeight="1" x14ac:dyDescent="0.25">
      <c r="C1137" s="66"/>
      <c r="D1137" s="62"/>
    </row>
    <row r="1138" spans="3:4" ht="24.75" customHeight="1" x14ac:dyDescent="0.25">
      <c r="C1138" s="66"/>
      <c r="D1138" s="62"/>
    </row>
    <row r="1139" spans="3:4" ht="24.75" customHeight="1" x14ac:dyDescent="0.25">
      <c r="C1139" s="66"/>
      <c r="D1139" s="62"/>
    </row>
    <row r="1140" spans="3:4" ht="24.75" customHeight="1" x14ac:dyDescent="0.25">
      <c r="C1140" s="66"/>
      <c r="D1140" s="62"/>
    </row>
    <row r="1141" spans="3:4" ht="24.75" customHeight="1" x14ac:dyDescent="0.25">
      <c r="C1141" s="66"/>
      <c r="D1141" s="62"/>
    </row>
    <row r="1142" spans="3:4" ht="24.75" customHeight="1" x14ac:dyDescent="0.25">
      <c r="C1142" s="66"/>
      <c r="D1142" s="62"/>
    </row>
    <row r="1143" spans="3:4" ht="24.75" customHeight="1" x14ac:dyDescent="0.25">
      <c r="C1143" s="66"/>
      <c r="D1143" s="62"/>
    </row>
    <row r="1144" spans="3:4" ht="24.75" customHeight="1" x14ac:dyDescent="0.25">
      <c r="C1144" s="66"/>
      <c r="D1144" s="62"/>
    </row>
    <row r="1145" spans="3:4" ht="24.75" customHeight="1" x14ac:dyDescent="0.25">
      <c r="C1145" s="66"/>
      <c r="D1145" s="62"/>
    </row>
    <row r="1146" spans="3:4" ht="24.75" customHeight="1" x14ac:dyDescent="0.25">
      <c r="C1146" s="66"/>
      <c r="D1146" s="62"/>
    </row>
    <row r="1147" spans="3:4" ht="24.75" customHeight="1" x14ac:dyDescent="0.25">
      <c r="C1147" s="66"/>
      <c r="D1147" s="62"/>
    </row>
    <row r="1148" spans="3:4" ht="24.75" customHeight="1" x14ac:dyDescent="0.25">
      <c r="C1148" s="66"/>
      <c r="D1148" s="62"/>
    </row>
    <row r="1149" spans="3:4" ht="24.75" customHeight="1" x14ac:dyDescent="0.25">
      <c r="C1149" s="66"/>
      <c r="D1149" s="62"/>
    </row>
    <row r="1150" spans="3:4" ht="24.75" customHeight="1" x14ac:dyDescent="0.25">
      <c r="C1150" s="66"/>
      <c r="D1150" s="62"/>
    </row>
    <row r="1151" spans="3:4" ht="24.75" customHeight="1" x14ac:dyDescent="0.25">
      <c r="C1151" s="66"/>
      <c r="D1151" s="62"/>
    </row>
    <row r="1152" spans="3:4" ht="24.75" customHeight="1" x14ac:dyDescent="0.25">
      <c r="C1152" s="66"/>
      <c r="D1152" s="62"/>
    </row>
    <row r="1153" spans="3:4" ht="24.75" customHeight="1" x14ac:dyDescent="0.25">
      <c r="C1153" s="66"/>
      <c r="D1153" s="62"/>
    </row>
    <row r="1154" spans="3:4" ht="24.75" customHeight="1" x14ac:dyDescent="0.25">
      <c r="C1154" s="66"/>
      <c r="D1154" s="62"/>
    </row>
    <row r="1155" spans="3:4" ht="24.75" customHeight="1" x14ac:dyDescent="0.25">
      <c r="C1155" s="66"/>
      <c r="D1155" s="62"/>
    </row>
    <row r="1156" spans="3:4" ht="24.75" customHeight="1" x14ac:dyDescent="0.25">
      <c r="C1156" s="66"/>
      <c r="D1156" s="62"/>
    </row>
    <row r="1157" spans="3:4" ht="24.75" customHeight="1" x14ac:dyDescent="0.25">
      <c r="C1157" s="66"/>
      <c r="D1157" s="62"/>
    </row>
    <row r="1158" spans="3:4" ht="24.75" customHeight="1" x14ac:dyDescent="0.25">
      <c r="C1158" s="66"/>
      <c r="D1158" s="62"/>
    </row>
    <row r="1159" spans="3:4" ht="24.75" customHeight="1" x14ac:dyDescent="0.25">
      <c r="C1159" s="66"/>
      <c r="D1159" s="62"/>
    </row>
    <row r="1160" spans="3:4" ht="24.75" customHeight="1" x14ac:dyDescent="0.25">
      <c r="C1160" s="66"/>
      <c r="D1160" s="62"/>
    </row>
    <row r="1161" spans="3:4" ht="24.75" customHeight="1" x14ac:dyDescent="0.25">
      <c r="C1161" s="66"/>
      <c r="D1161" s="62"/>
    </row>
    <row r="1162" spans="3:4" ht="24.75" customHeight="1" x14ac:dyDescent="0.25">
      <c r="C1162" s="66"/>
      <c r="D1162" s="62"/>
    </row>
    <row r="1163" spans="3:4" ht="24.75" customHeight="1" x14ac:dyDescent="0.25">
      <c r="C1163" s="66"/>
      <c r="D1163" s="62"/>
    </row>
    <row r="1164" spans="3:4" ht="24.75" customHeight="1" x14ac:dyDescent="0.25">
      <c r="C1164" s="66"/>
      <c r="D1164" s="62"/>
    </row>
    <row r="1165" spans="3:4" ht="24.75" customHeight="1" x14ac:dyDescent="0.25">
      <c r="C1165" s="66"/>
      <c r="D1165" s="62"/>
    </row>
    <row r="1166" spans="3:4" ht="24.75" customHeight="1" x14ac:dyDescent="0.25">
      <c r="C1166" s="66"/>
      <c r="D1166" s="62"/>
    </row>
    <row r="1167" spans="3:4" ht="24.75" customHeight="1" x14ac:dyDescent="0.25">
      <c r="C1167" s="66"/>
      <c r="D1167" s="62"/>
    </row>
    <row r="1168" spans="3:4" ht="24.75" customHeight="1" x14ac:dyDescent="0.25">
      <c r="C1168" s="66"/>
      <c r="D1168" s="62"/>
    </row>
    <row r="1169" spans="3:4" ht="24.75" customHeight="1" x14ac:dyDescent="0.25">
      <c r="C1169" s="66"/>
      <c r="D1169" s="62"/>
    </row>
    <row r="1170" spans="3:4" ht="24.75" customHeight="1" x14ac:dyDescent="0.25">
      <c r="C1170" s="66"/>
      <c r="D1170" s="62"/>
    </row>
    <row r="1171" spans="3:4" ht="24.75" customHeight="1" x14ac:dyDescent="0.25">
      <c r="C1171" s="66"/>
      <c r="D1171" s="62"/>
    </row>
    <row r="1172" spans="3:4" ht="24.75" customHeight="1" x14ac:dyDescent="0.25">
      <c r="C1172" s="66"/>
      <c r="D1172" s="62"/>
    </row>
    <row r="1173" spans="3:4" ht="24.75" customHeight="1" x14ac:dyDescent="0.25">
      <c r="C1173" s="66"/>
      <c r="D1173" s="62"/>
    </row>
    <row r="1174" spans="3:4" ht="24.75" customHeight="1" x14ac:dyDescent="0.25">
      <c r="C1174" s="66"/>
      <c r="D1174" s="62"/>
    </row>
    <row r="1175" spans="3:4" ht="24.75" customHeight="1" x14ac:dyDescent="0.25">
      <c r="C1175" s="66"/>
      <c r="D1175" s="62"/>
    </row>
    <row r="1176" spans="3:4" ht="24.75" customHeight="1" x14ac:dyDescent="0.25">
      <c r="C1176" s="66"/>
      <c r="D1176" s="62"/>
    </row>
    <row r="1177" spans="3:4" ht="24.75" customHeight="1" x14ac:dyDescent="0.25">
      <c r="C1177" s="66"/>
      <c r="D1177" s="62"/>
    </row>
    <row r="1178" spans="3:4" ht="24.75" customHeight="1" x14ac:dyDescent="0.25">
      <c r="C1178" s="66"/>
      <c r="D1178" s="62"/>
    </row>
    <row r="1179" spans="3:4" ht="24.75" customHeight="1" x14ac:dyDescent="0.25">
      <c r="C1179" s="66"/>
      <c r="D1179" s="62"/>
    </row>
    <row r="1180" spans="3:4" ht="24.75" customHeight="1" x14ac:dyDescent="0.25">
      <c r="C1180" s="66"/>
      <c r="D1180" s="62"/>
    </row>
    <row r="1181" spans="3:4" ht="24.75" customHeight="1" x14ac:dyDescent="0.25">
      <c r="C1181" s="66"/>
      <c r="D1181" s="62"/>
    </row>
    <row r="1182" spans="3:4" ht="24.75" customHeight="1" x14ac:dyDescent="0.25">
      <c r="C1182" s="66"/>
      <c r="D1182" s="62"/>
    </row>
    <row r="1183" spans="3:4" ht="24.75" customHeight="1" x14ac:dyDescent="0.25">
      <c r="C1183" s="66"/>
      <c r="D1183" s="62"/>
    </row>
    <row r="1184" spans="3:4" ht="24.75" customHeight="1" x14ac:dyDescent="0.25">
      <c r="C1184" s="66"/>
      <c r="D1184" s="62"/>
    </row>
    <row r="1185" spans="3:4" ht="24.75" customHeight="1" x14ac:dyDescent="0.25">
      <c r="C1185" s="66"/>
      <c r="D1185" s="62"/>
    </row>
    <row r="1186" spans="3:4" ht="24.75" customHeight="1" x14ac:dyDescent="0.25">
      <c r="C1186" s="66"/>
      <c r="D1186" s="62"/>
    </row>
    <row r="1187" spans="3:4" ht="24.75" customHeight="1" x14ac:dyDescent="0.25">
      <c r="C1187" s="66"/>
      <c r="D1187" s="62"/>
    </row>
    <row r="1188" spans="3:4" ht="24.75" customHeight="1" x14ac:dyDescent="0.25">
      <c r="C1188" s="66"/>
      <c r="D1188" s="62"/>
    </row>
    <row r="1189" spans="3:4" ht="24.75" customHeight="1" x14ac:dyDescent="0.25">
      <c r="C1189" s="66"/>
      <c r="D1189" s="62"/>
    </row>
    <row r="1190" spans="3:4" ht="24.75" customHeight="1" x14ac:dyDescent="0.25">
      <c r="C1190" s="66"/>
      <c r="D1190" s="62"/>
    </row>
    <row r="1191" spans="3:4" ht="24.75" customHeight="1" x14ac:dyDescent="0.25">
      <c r="C1191" s="66"/>
      <c r="D1191" s="62"/>
    </row>
    <row r="1192" spans="3:4" ht="24.75" customHeight="1" x14ac:dyDescent="0.25">
      <c r="C1192" s="66"/>
      <c r="D1192" s="62"/>
    </row>
    <row r="1193" spans="3:4" ht="24.75" customHeight="1" x14ac:dyDescent="0.25">
      <c r="C1193" s="66"/>
      <c r="D1193" s="62"/>
    </row>
    <row r="1194" spans="3:4" ht="24.75" customHeight="1" x14ac:dyDescent="0.25">
      <c r="C1194" s="66"/>
      <c r="D1194" s="62"/>
    </row>
    <row r="1195" spans="3:4" ht="24.75" customHeight="1" x14ac:dyDescent="0.25">
      <c r="C1195" s="66"/>
      <c r="D1195" s="62"/>
    </row>
    <row r="1196" spans="3:4" ht="24.75" customHeight="1" x14ac:dyDescent="0.25">
      <c r="C1196" s="66"/>
      <c r="D1196" s="62"/>
    </row>
    <row r="1197" spans="3:4" ht="24.75" customHeight="1" x14ac:dyDescent="0.25">
      <c r="C1197" s="66"/>
      <c r="D1197" s="62"/>
    </row>
    <row r="1198" spans="3:4" ht="24.75" customHeight="1" x14ac:dyDescent="0.25">
      <c r="C1198" s="66"/>
      <c r="D1198" s="62"/>
    </row>
    <row r="1199" spans="3:4" ht="24.75" customHeight="1" x14ac:dyDescent="0.25">
      <c r="C1199" s="66"/>
      <c r="D1199" s="62"/>
    </row>
    <row r="1200" spans="3:4" ht="24.75" customHeight="1" x14ac:dyDescent="0.25">
      <c r="C1200" s="66"/>
      <c r="D1200" s="62"/>
    </row>
    <row r="1201" spans="3:4" ht="24.75" customHeight="1" x14ac:dyDescent="0.25">
      <c r="C1201" s="66"/>
      <c r="D1201" s="62"/>
    </row>
    <row r="1202" spans="3:4" ht="24.75" customHeight="1" x14ac:dyDescent="0.25">
      <c r="C1202" s="66"/>
      <c r="D1202" s="62"/>
    </row>
    <row r="1203" spans="3:4" ht="24.75" customHeight="1" x14ac:dyDescent="0.25">
      <c r="C1203" s="66"/>
      <c r="D1203" s="62"/>
    </row>
    <row r="1204" spans="3:4" ht="24.75" customHeight="1" x14ac:dyDescent="0.25">
      <c r="C1204" s="66"/>
      <c r="D1204" s="62"/>
    </row>
    <row r="1205" spans="3:4" ht="24.75" customHeight="1" x14ac:dyDescent="0.25">
      <c r="C1205" s="66"/>
      <c r="D1205" s="62"/>
    </row>
    <row r="1206" spans="3:4" ht="24.75" customHeight="1" x14ac:dyDescent="0.25">
      <c r="C1206" s="66"/>
      <c r="D1206" s="62"/>
    </row>
    <row r="1207" spans="3:4" ht="24.75" customHeight="1" x14ac:dyDescent="0.25">
      <c r="C1207" s="66"/>
      <c r="D1207" s="62"/>
    </row>
    <row r="1208" spans="3:4" ht="24.75" customHeight="1" x14ac:dyDescent="0.25">
      <c r="C1208" s="66"/>
      <c r="D1208" s="62"/>
    </row>
    <row r="1209" spans="3:4" ht="24.75" customHeight="1" x14ac:dyDescent="0.25">
      <c r="C1209" s="66"/>
      <c r="D1209" s="62"/>
    </row>
    <row r="1210" spans="3:4" ht="24.75" customHeight="1" x14ac:dyDescent="0.25">
      <c r="C1210" s="66"/>
      <c r="D1210" s="62"/>
    </row>
    <row r="1211" spans="3:4" ht="24.75" customHeight="1" x14ac:dyDescent="0.25">
      <c r="C1211" s="66"/>
      <c r="D1211" s="62"/>
    </row>
    <row r="1212" spans="3:4" ht="24.75" customHeight="1" x14ac:dyDescent="0.25">
      <c r="C1212" s="66"/>
      <c r="D1212" s="62"/>
    </row>
    <row r="1213" spans="3:4" ht="24.75" customHeight="1" x14ac:dyDescent="0.25">
      <c r="C1213" s="66"/>
      <c r="D1213" s="62"/>
    </row>
    <row r="1214" spans="3:4" ht="24.75" customHeight="1" x14ac:dyDescent="0.25">
      <c r="C1214" s="66"/>
      <c r="D1214" s="62"/>
    </row>
    <row r="1215" spans="3:4" ht="24.75" customHeight="1" x14ac:dyDescent="0.25">
      <c r="C1215" s="66"/>
      <c r="D1215" s="62"/>
    </row>
    <row r="1216" spans="3:4" ht="24.75" customHeight="1" x14ac:dyDescent="0.25">
      <c r="C1216" s="66"/>
      <c r="D1216" s="62"/>
    </row>
    <row r="1217" spans="3:4" ht="24.75" customHeight="1" x14ac:dyDescent="0.25">
      <c r="C1217" s="66"/>
      <c r="D1217" s="62"/>
    </row>
    <row r="1218" spans="3:4" ht="24.75" customHeight="1" x14ac:dyDescent="0.25">
      <c r="C1218" s="66"/>
      <c r="D1218" s="62"/>
    </row>
    <row r="1219" spans="3:4" ht="24.75" customHeight="1" x14ac:dyDescent="0.25">
      <c r="C1219" s="66"/>
      <c r="D1219" s="62"/>
    </row>
    <row r="1220" spans="3:4" ht="24.75" customHeight="1" x14ac:dyDescent="0.25">
      <c r="C1220" s="66"/>
      <c r="D1220" s="62"/>
    </row>
    <row r="1221" spans="3:4" ht="24.75" customHeight="1" x14ac:dyDescent="0.25">
      <c r="C1221" s="66"/>
      <c r="D1221" s="62"/>
    </row>
    <row r="1222" spans="3:4" ht="24.75" customHeight="1" x14ac:dyDescent="0.25">
      <c r="C1222" s="66"/>
      <c r="D1222" s="62"/>
    </row>
    <row r="1223" spans="3:4" ht="24.75" customHeight="1" x14ac:dyDescent="0.25">
      <c r="C1223" s="66"/>
      <c r="D1223" s="62"/>
    </row>
    <row r="1224" spans="3:4" ht="24.75" customHeight="1" x14ac:dyDescent="0.25">
      <c r="C1224" s="66"/>
      <c r="D1224" s="62"/>
    </row>
    <row r="1225" spans="3:4" ht="24.75" customHeight="1" x14ac:dyDescent="0.25">
      <c r="C1225" s="66"/>
      <c r="D1225" s="62"/>
    </row>
    <row r="1226" spans="3:4" ht="24.75" customHeight="1" x14ac:dyDescent="0.25">
      <c r="C1226" s="66"/>
      <c r="D1226" s="62"/>
    </row>
    <row r="1227" spans="3:4" ht="24.75" customHeight="1" x14ac:dyDescent="0.25">
      <c r="C1227" s="66"/>
      <c r="D1227" s="62"/>
    </row>
    <row r="1228" spans="3:4" ht="24.75" customHeight="1" x14ac:dyDescent="0.25">
      <c r="C1228" s="66"/>
      <c r="D1228" s="62"/>
    </row>
    <row r="1229" spans="3:4" ht="24.75" customHeight="1" x14ac:dyDescent="0.25">
      <c r="C1229" s="66"/>
      <c r="D1229" s="62"/>
    </row>
    <row r="1230" spans="3:4" ht="24.75" customHeight="1" x14ac:dyDescent="0.25">
      <c r="C1230" s="66"/>
      <c r="D1230" s="62"/>
    </row>
    <row r="1231" spans="3:4" ht="24.75" customHeight="1" x14ac:dyDescent="0.25">
      <c r="C1231" s="66"/>
      <c r="D1231" s="62"/>
    </row>
    <row r="1232" spans="3:4" ht="24.75" customHeight="1" x14ac:dyDescent="0.25">
      <c r="C1232" s="66"/>
      <c r="D1232" s="62"/>
    </row>
    <row r="1233" spans="3:4" ht="24.75" customHeight="1" x14ac:dyDescent="0.25">
      <c r="C1233" s="66"/>
      <c r="D1233" s="62"/>
    </row>
    <row r="1234" spans="3:4" ht="24.75" customHeight="1" x14ac:dyDescent="0.25">
      <c r="C1234" s="66"/>
      <c r="D1234" s="62"/>
    </row>
    <row r="1235" spans="3:4" ht="24.75" customHeight="1" x14ac:dyDescent="0.25">
      <c r="C1235" s="66"/>
      <c r="D1235" s="62"/>
    </row>
    <row r="1236" spans="3:4" ht="24.75" customHeight="1" x14ac:dyDescent="0.25">
      <c r="C1236" s="66"/>
      <c r="D1236" s="62"/>
    </row>
    <row r="1237" spans="3:4" ht="24.75" customHeight="1" x14ac:dyDescent="0.25">
      <c r="C1237" s="66"/>
      <c r="D1237" s="62"/>
    </row>
    <row r="1238" spans="3:4" ht="24.75" customHeight="1" x14ac:dyDescent="0.25">
      <c r="C1238" s="66"/>
      <c r="D1238" s="62"/>
    </row>
    <row r="1239" spans="3:4" ht="24.75" customHeight="1" x14ac:dyDescent="0.25">
      <c r="C1239" s="66"/>
      <c r="D1239" s="62"/>
    </row>
    <row r="1240" spans="3:4" ht="24.75" customHeight="1" x14ac:dyDescent="0.25">
      <c r="C1240" s="66"/>
      <c r="D1240" s="62"/>
    </row>
    <row r="1241" spans="3:4" ht="24.75" customHeight="1" x14ac:dyDescent="0.25">
      <c r="C1241" s="66"/>
      <c r="D1241" s="62"/>
    </row>
    <row r="1242" spans="3:4" ht="24.75" customHeight="1" x14ac:dyDescent="0.25">
      <c r="C1242" s="66"/>
      <c r="D1242" s="62"/>
    </row>
    <row r="1243" spans="3:4" ht="24.75" customHeight="1" x14ac:dyDescent="0.25">
      <c r="C1243" s="66"/>
      <c r="D1243" s="62"/>
    </row>
    <row r="1244" spans="3:4" ht="24.75" customHeight="1" x14ac:dyDescent="0.25">
      <c r="C1244" s="66"/>
      <c r="D1244" s="62"/>
    </row>
    <row r="1245" spans="3:4" ht="24.75" customHeight="1" x14ac:dyDescent="0.25">
      <c r="C1245" s="66"/>
      <c r="D1245" s="62"/>
    </row>
    <row r="1246" spans="3:4" ht="24.75" customHeight="1" x14ac:dyDescent="0.25">
      <c r="C1246" s="66"/>
      <c r="D1246" s="62"/>
    </row>
    <row r="1247" spans="3:4" ht="24.75" customHeight="1" x14ac:dyDescent="0.25">
      <c r="C1247" s="66"/>
      <c r="D1247" s="62"/>
    </row>
    <row r="1248" spans="3:4" ht="24.75" customHeight="1" x14ac:dyDescent="0.25">
      <c r="C1248" s="66"/>
      <c r="D1248" s="62"/>
    </row>
    <row r="1249" spans="3:4" ht="24.75" customHeight="1" x14ac:dyDescent="0.25">
      <c r="C1249" s="66"/>
      <c r="D1249" s="62"/>
    </row>
    <row r="1250" spans="3:4" ht="24.75" customHeight="1" x14ac:dyDescent="0.25">
      <c r="C1250" s="66"/>
      <c r="D1250" s="62"/>
    </row>
    <row r="1251" spans="3:4" ht="24.75" customHeight="1" x14ac:dyDescent="0.25">
      <c r="C1251" s="66"/>
      <c r="D1251" s="62"/>
    </row>
    <row r="1252" spans="3:4" ht="24.75" customHeight="1" x14ac:dyDescent="0.25">
      <c r="C1252" s="66"/>
      <c r="D1252" s="62"/>
    </row>
    <row r="1253" spans="3:4" ht="24.75" customHeight="1" x14ac:dyDescent="0.25">
      <c r="C1253" s="66"/>
      <c r="D1253" s="62"/>
    </row>
    <row r="1254" spans="3:4" ht="24.75" customHeight="1" x14ac:dyDescent="0.25">
      <c r="C1254" s="66"/>
      <c r="D1254" s="62"/>
    </row>
    <row r="1255" spans="3:4" ht="24.75" customHeight="1" x14ac:dyDescent="0.25">
      <c r="C1255" s="66"/>
      <c r="D1255" s="62"/>
    </row>
    <row r="1256" spans="3:4" ht="24.75" customHeight="1" x14ac:dyDescent="0.25">
      <c r="C1256" s="66"/>
      <c r="D1256" s="62"/>
    </row>
    <row r="1257" spans="3:4" ht="24.75" customHeight="1" x14ac:dyDescent="0.25">
      <c r="C1257" s="66"/>
      <c r="D1257" s="62"/>
    </row>
    <row r="1258" spans="3:4" ht="24.75" customHeight="1" x14ac:dyDescent="0.25">
      <c r="C1258" s="66"/>
      <c r="D1258" s="62"/>
    </row>
    <row r="1259" spans="3:4" ht="24.75" customHeight="1" x14ac:dyDescent="0.25">
      <c r="C1259" s="66"/>
      <c r="D1259" s="62"/>
    </row>
    <row r="1260" spans="3:4" ht="24.75" customHeight="1" x14ac:dyDescent="0.25">
      <c r="C1260" s="66"/>
      <c r="D1260" s="62"/>
    </row>
    <row r="1261" spans="3:4" ht="24.75" customHeight="1" x14ac:dyDescent="0.25">
      <c r="C1261" s="66"/>
      <c r="D1261" s="62"/>
    </row>
    <row r="1262" spans="3:4" ht="24.75" customHeight="1" x14ac:dyDescent="0.25">
      <c r="C1262" s="66"/>
      <c r="D1262" s="62"/>
    </row>
    <row r="1263" spans="3:4" ht="24.75" customHeight="1" x14ac:dyDescent="0.25">
      <c r="C1263" s="66"/>
      <c r="D1263" s="62"/>
    </row>
    <row r="1264" spans="3:4" ht="24.75" customHeight="1" x14ac:dyDescent="0.25">
      <c r="C1264" s="66"/>
      <c r="D1264" s="62"/>
    </row>
    <row r="1265" spans="3:4" ht="24.75" customHeight="1" x14ac:dyDescent="0.25">
      <c r="C1265" s="66"/>
      <c r="D1265" s="62"/>
    </row>
    <row r="1266" spans="3:4" ht="24.75" customHeight="1" x14ac:dyDescent="0.25">
      <c r="C1266" s="66"/>
      <c r="D1266" s="62"/>
    </row>
    <row r="1267" spans="3:4" ht="24.75" customHeight="1" x14ac:dyDescent="0.25">
      <c r="C1267" s="66"/>
      <c r="D1267" s="62"/>
    </row>
    <row r="1268" spans="3:4" ht="24.75" customHeight="1" x14ac:dyDescent="0.25">
      <c r="C1268" s="66"/>
      <c r="D1268" s="62"/>
    </row>
    <row r="1269" spans="3:4" ht="24.75" customHeight="1" x14ac:dyDescent="0.25">
      <c r="C1269" s="66"/>
      <c r="D1269" s="62"/>
    </row>
    <row r="1270" spans="3:4" ht="24.75" customHeight="1" x14ac:dyDescent="0.25">
      <c r="C1270" s="66"/>
      <c r="D1270" s="62"/>
    </row>
    <row r="1271" spans="3:4" ht="24.75" customHeight="1" x14ac:dyDescent="0.25">
      <c r="C1271" s="66"/>
      <c r="D1271" s="62"/>
    </row>
    <row r="1272" spans="3:4" ht="24.75" customHeight="1" x14ac:dyDescent="0.25">
      <c r="C1272" s="66"/>
      <c r="D1272" s="62"/>
    </row>
    <row r="1273" spans="3:4" ht="24.75" customHeight="1" x14ac:dyDescent="0.25">
      <c r="C1273" s="66"/>
      <c r="D1273" s="62"/>
    </row>
    <row r="1274" spans="3:4" ht="24.75" customHeight="1" x14ac:dyDescent="0.25">
      <c r="C1274" s="66"/>
      <c r="D1274" s="62"/>
    </row>
    <row r="1275" spans="3:4" ht="24.75" customHeight="1" x14ac:dyDescent="0.25">
      <c r="C1275" s="66"/>
      <c r="D1275" s="62"/>
    </row>
    <row r="1276" spans="3:4" ht="24.75" customHeight="1" x14ac:dyDescent="0.25">
      <c r="C1276" s="66"/>
      <c r="D1276" s="62"/>
    </row>
    <row r="1277" spans="3:4" ht="24.75" customHeight="1" x14ac:dyDescent="0.25">
      <c r="C1277" s="66"/>
      <c r="D1277" s="62"/>
    </row>
    <row r="1278" spans="3:4" ht="24.75" customHeight="1" x14ac:dyDescent="0.25">
      <c r="C1278" s="66"/>
      <c r="D1278" s="62"/>
    </row>
    <row r="1279" spans="3:4" ht="24.75" customHeight="1" x14ac:dyDescent="0.25">
      <c r="C1279" s="66"/>
      <c r="D1279" s="62"/>
    </row>
    <row r="1280" spans="3:4" ht="24.75" customHeight="1" x14ac:dyDescent="0.25">
      <c r="C1280" s="66"/>
      <c r="D1280" s="62"/>
    </row>
    <row r="1281" spans="3:4" ht="24.75" customHeight="1" x14ac:dyDescent="0.25">
      <c r="C1281" s="66"/>
      <c r="D1281" s="62"/>
    </row>
    <row r="1282" spans="3:4" ht="24.75" customHeight="1" x14ac:dyDescent="0.25">
      <c r="C1282" s="66"/>
      <c r="D1282" s="62"/>
    </row>
    <row r="1283" spans="3:4" ht="24.75" customHeight="1" x14ac:dyDescent="0.25">
      <c r="C1283" s="66"/>
      <c r="D1283" s="62"/>
    </row>
    <row r="1284" spans="3:4" ht="24.75" customHeight="1" x14ac:dyDescent="0.25">
      <c r="C1284" s="66"/>
      <c r="D1284" s="62"/>
    </row>
    <row r="1285" spans="3:4" ht="24.75" customHeight="1" x14ac:dyDescent="0.25">
      <c r="C1285" s="66"/>
      <c r="D1285" s="62"/>
    </row>
    <row r="1286" spans="3:4" ht="24.75" customHeight="1" x14ac:dyDescent="0.25">
      <c r="C1286" s="66"/>
      <c r="D1286" s="62"/>
    </row>
    <row r="1287" spans="3:4" ht="24.75" customHeight="1" x14ac:dyDescent="0.25">
      <c r="C1287" s="66"/>
      <c r="D1287" s="62"/>
    </row>
    <row r="1288" spans="3:4" ht="24.75" customHeight="1" x14ac:dyDescent="0.25">
      <c r="C1288" s="66"/>
      <c r="D1288" s="62"/>
    </row>
    <row r="1289" spans="3:4" ht="24.75" customHeight="1" x14ac:dyDescent="0.25">
      <c r="C1289" s="66"/>
      <c r="D1289" s="62"/>
    </row>
    <row r="1290" spans="3:4" ht="24.75" customHeight="1" x14ac:dyDescent="0.25">
      <c r="C1290" s="66"/>
      <c r="D1290" s="62"/>
    </row>
    <row r="1291" spans="3:4" ht="24.75" customHeight="1" x14ac:dyDescent="0.25">
      <c r="C1291" s="66"/>
      <c r="D1291" s="62"/>
    </row>
    <row r="1292" spans="3:4" ht="24.75" customHeight="1" x14ac:dyDescent="0.25">
      <c r="C1292" s="66"/>
      <c r="D1292" s="62"/>
    </row>
    <row r="1293" spans="3:4" ht="24.75" customHeight="1" x14ac:dyDescent="0.25">
      <c r="C1293" s="66"/>
      <c r="D1293" s="62"/>
    </row>
    <row r="1294" spans="3:4" ht="24.75" customHeight="1" x14ac:dyDescent="0.25">
      <c r="C1294" s="66"/>
      <c r="D1294" s="62"/>
    </row>
    <row r="1295" spans="3:4" ht="24.75" customHeight="1" x14ac:dyDescent="0.25">
      <c r="C1295" s="66"/>
      <c r="D1295" s="62"/>
    </row>
    <row r="1296" spans="3:4" ht="24.75" customHeight="1" x14ac:dyDescent="0.25">
      <c r="C1296" s="66"/>
      <c r="D1296" s="62"/>
    </row>
    <row r="1297" spans="3:4" ht="24.75" customHeight="1" x14ac:dyDescent="0.25">
      <c r="C1297" s="66"/>
      <c r="D1297" s="62"/>
    </row>
    <row r="1298" spans="3:4" ht="24.75" customHeight="1" x14ac:dyDescent="0.25">
      <c r="C1298" s="66"/>
      <c r="D1298" s="62"/>
    </row>
    <row r="1299" spans="3:4" ht="24.75" customHeight="1" x14ac:dyDescent="0.25">
      <c r="C1299" s="66"/>
      <c r="D1299" s="62"/>
    </row>
    <row r="1300" spans="3:4" ht="24.75" customHeight="1" x14ac:dyDescent="0.25">
      <c r="C1300" s="66"/>
      <c r="D1300" s="62"/>
    </row>
    <row r="1301" spans="3:4" ht="24.75" customHeight="1" x14ac:dyDescent="0.25">
      <c r="C1301" s="66"/>
      <c r="D1301" s="62"/>
    </row>
    <row r="1302" spans="3:4" ht="24.75" customHeight="1" x14ac:dyDescent="0.25">
      <c r="C1302" s="66"/>
      <c r="D1302" s="62"/>
    </row>
    <row r="1303" spans="3:4" ht="24.75" customHeight="1" x14ac:dyDescent="0.25">
      <c r="C1303" s="66"/>
      <c r="D1303" s="62"/>
    </row>
    <row r="1304" spans="3:4" ht="24.75" customHeight="1" x14ac:dyDescent="0.25">
      <c r="C1304" s="66"/>
      <c r="D1304" s="62"/>
    </row>
    <row r="1305" spans="3:4" ht="24.75" customHeight="1" x14ac:dyDescent="0.25">
      <c r="C1305" s="66"/>
      <c r="D1305" s="62"/>
    </row>
    <row r="1306" spans="3:4" ht="24.75" customHeight="1" x14ac:dyDescent="0.25">
      <c r="C1306" s="66"/>
      <c r="D1306" s="62"/>
    </row>
    <row r="1307" spans="3:4" ht="24.75" customHeight="1" x14ac:dyDescent="0.25">
      <c r="C1307" s="66"/>
      <c r="D1307" s="62"/>
    </row>
    <row r="1308" spans="3:4" ht="24.75" customHeight="1" x14ac:dyDescent="0.25">
      <c r="C1308" s="66"/>
      <c r="D1308" s="62"/>
    </row>
    <row r="1309" spans="3:4" ht="24.75" customHeight="1" x14ac:dyDescent="0.25">
      <c r="C1309" s="66"/>
      <c r="D1309" s="62"/>
    </row>
    <row r="1310" spans="3:4" ht="24.75" customHeight="1" x14ac:dyDescent="0.25">
      <c r="C1310" s="66"/>
      <c r="D1310" s="62"/>
    </row>
    <row r="1311" spans="3:4" ht="24.75" customHeight="1" x14ac:dyDescent="0.25">
      <c r="C1311" s="66"/>
      <c r="D1311" s="62"/>
    </row>
    <row r="1312" spans="3:4" ht="24.75" customHeight="1" x14ac:dyDescent="0.25">
      <c r="C1312" s="66"/>
      <c r="D1312" s="62"/>
    </row>
    <row r="1313" spans="3:4" ht="24.75" customHeight="1" x14ac:dyDescent="0.25">
      <c r="C1313" s="66"/>
      <c r="D1313" s="62"/>
    </row>
    <row r="1314" spans="3:4" ht="24.75" customHeight="1" x14ac:dyDescent="0.25">
      <c r="C1314" s="66"/>
      <c r="D1314" s="62"/>
    </row>
    <row r="1315" spans="3:4" ht="24.75" customHeight="1" x14ac:dyDescent="0.25">
      <c r="C1315" s="66"/>
      <c r="D1315" s="62"/>
    </row>
    <row r="1316" spans="3:4" ht="24.75" customHeight="1" x14ac:dyDescent="0.25">
      <c r="C1316" s="66"/>
      <c r="D1316" s="62"/>
    </row>
    <row r="1317" spans="3:4" ht="24.75" customHeight="1" x14ac:dyDescent="0.25">
      <c r="C1317" s="66"/>
      <c r="D1317" s="62"/>
    </row>
    <row r="1318" spans="3:4" ht="24.75" customHeight="1" x14ac:dyDescent="0.25">
      <c r="C1318" s="66"/>
      <c r="D1318" s="62"/>
    </row>
    <row r="1319" spans="3:4" ht="24.75" customHeight="1" x14ac:dyDescent="0.25">
      <c r="C1319" s="66"/>
      <c r="D1319" s="62"/>
    </row>
    <row r="1320" spans="3:4" ht="24.75" customHeight="1" x14ac:dyDescent="0.25">
      <c r="C1320" s="66"/>
      <c r="D1320" s="62"/>
    </row>
    <row r="1321" spans="3:4" ht="24.75" customHeight="1" x14ac:dyDescent="0.25">
      <c r="C1321" s="66"/>
      <c r="D1321" s="62"/>
    </row>
    <row r="1322" spans="3:4" ht="24.75" customHeight="1" x14ac:dyDescent="0.25">
      <c r="C1322" s="66"/>
      <c r="D1322" s="62"/>
    </row>
    <row r="1323" spans="3:4" ht="24.75" customHeight="1" x14ac:dyDescent="0.25">
      <c r="C1323" s="66"/>
      <c r="D1323" s="62"/>
    </row>
    <row r="1324" spans="3:4" ht="24.75" customHeight="1" x14ac:dyDescent="0.25">
      <c r="C1324" s="66"/>
      <c r="D1324" s="62"/>
    </row>
    <row r="1325" spans="3:4" ht="24.75" customHeight="1" x14ac:dyDescent="0.25">
      <c r="C1325" s="66"/>
      <c r="D1325" s="62"/>
    </row>
    <row r="1326" spans="3:4" ht="24.75" customHeight="1" x14ac:dyDescent="0.25">
      <c r="C1326" s="66"/>
      <c r="D1326" s="62"/>
    </row>
    <row r="1327" spans="3:4" ht="24.75" customHeight="1" x14ac:dyDescent="0.25">
      <c r="C1327" s="66"/>
      <c r="D1327" s="62"/>
    </row>
    <row r="1328" spans="3:4" ht="24.75" customHeight="1" x14ac:dyDescent="0.25">
      <c r="C1328" s="66"/>
      <c r="D1328" s="62"/>
    </row>
    <row r="1329" spans="3:4" ht="24.75" customHeight="1" x14ac:dyDescent="0.25">
      <c r="C1329" s="66"/>
      <c r="D1329" s="62"/>
    </row>
    <row r="1330" spans="3:4" ht="24.75" customHeight="1" x14ac:dyDescent="0.25">
      <c r="C1330" s="66"/>
      <c r="D1330" s="62"/>
    </row>
    <row r="1331" spans="3:4" ht="24.75" customHeight="1" x14ac:dyDescent="0.25">
      <c r="C1331" s="66"/>
      <c r="D1331" s="62"/>
    </row>
    <row r="1332" spans="3:4" ht="24.75" customHeight="1" x14ac:dyDescent="0.25">
      <c r="C1332" s="66"/>
      <c r="D1332" s="62"/>
    </row>
    <row r="1333" spans="3:4" ht="24.75" customHeight="1" x14ac:dyDescent="0.25">
      <c r="C1333" s="66"/>
      <c r="D1333" s="62"/>
    </row>
    <row r="1334" spans="3:4" ht="24.75" customHeight="1" x14ac:dyDescent="0.25">
      <c r="C1334" s="66"/>
      <c r="D1334" s="62"/>
    </row>
    <row r="1335" spans="3:4" ht="24.75" customHeight="1" x14ac:dyDescent="0.25">
      <c r="C1335" s="66"/>
      <c r="D1335" s="62"/>
    </row>
    <row r="1336" spans="3:4" ht="24.75" customHeight="1" x14ac:dyDescent="0.25">
      <c r="C1336" s="66"/>
      <c r="D1336" s="62"/>
    </row>
    <row r="1337" spans="3:4" ht="24.75" customHeight="1" x14ac:dyDescent="0.25">
      <c r="C1337" s="66"/>
      <c r="D1337" s="62"/>
    </row>
    <row r="1338" spans="3:4" ht="24.75" customHeight="1" x14ac:dyDescent="0.25">
      <c r="C1338" s="66"/>
      <c r="D1338" s="62"/>
    </row>
    <row r="1339" spans="3:4" ht="24.75" customHeight="1" x14ac:dyDescent="0.25">
      <c r="C1339" s="66"/>
      <c r="D1339" s="62"/>
    </row>
    <row r="1340" spans="3:4" ht="24.75" customHeight="1" x14ac:dyDescent="0.25">
      <c r="C1340" s="66"/>
      <c r="D1340" s="62"/>
    </row>
    <row r="1341" spans="3:4" ht="24.75" customHeight="1" x14ac:dyDescent="0.25">
      <c r="C1341" s="66"/>
      <c r="D1341" s="62"/>
    </row>
    <row r="1342" spans="3:4" ht="24.75" customHeight="1" x14ac:dyDescent="0.25">
      <c r="C1342" s="66"/>
      <c r="D1342" s="62"/>
    </row>
    <row r="1343" spans="3:4" ht="24.75" customHeight="1" x14ac:dyDescent="0.25">
      <c r="C1343" s="66"/>
      <c r="D1343" s="62"/>
    </row>
    <row r="1344" spans="3:4" ht="24.75" customHeight="1" x14ac:dyDescent="0.25">
      <c r="C1344" s="66"/>
      <c r="D1344" s="62"/>
    </row>
    <row r="1345" spans="3:4" ht="24.75" customHeight="1" x14ac:dyDescent="0.25">
      <c r="C1345" s="66"/>
      <c r="D1345" s="62"/>
    </row>
    <row r="1346" spans="3:4" ht="24.75" customHeight="1" x14ac:dyDescent="0.25">
      <c r="C1346" s="66"/>
      <c r="D1346" s="62"/>
    </row>
    <row r="1347" spans="3:4" ht="24.75" customHeight="1" x14ac:dyDescent="0.25">
      <c r="C1347" s="66"/>
      <c r="D1347" s="62"/>
    </row>
    <row r="1348" spans="3:4" ht="24.75" customHeight="1" x14ac:dyDescent="0.25">
      <c r="C1348" s="66"/>
      <c r="D1348" s="62"/>
    </row>
    <row r="1349" spans="3:4" ht="24.75" customHeight="1" x14ac:dyDescent="0.25">
      <c r="C1349" s="66"/>
      <c r="D1349" s="62"/>
    </row>
    <row r="1350" spans="3:4" ht="24.75" customHeight="1" x14ac:dyDescent="0.25">
      <c r="C1350" s="66"/>
      <c r="D1350" s="62"/>
    </row>
    <row r="1351" spans="3:4" ht="24.75" customHeight="1" x14ac:dyDescent="0.25">
      <c r="C1351" s="66"/>
      <c r="D1351" s="62"/>
    </row>
    <row r="1352" spans="3:4" ht="24.75" customHeight="1" x14ac:dyDescent="0.25">
      <c r="C1352" s="66"/>
      <c r="D1352" s="62"/>
    </row>
    <row r="1353" spans="3:4" ht="24.75" customHeight="1" x14ac:dyDescent="0.25">
      <c r="C1353" s="66"/>
      <c r="D1353" s="62"/>
    </row>
    <row r="1354" spans="3:4" ht="24.75" customHeight="1" x14ac:dyDescent="0.25">
      <c r="C1354" s="66"/>
      <c r="D1354" s="62"/>
    </row>
    <row r="1355" spans="3:4" ht="24.75" customHeight="1" x14ac:dyDescent="0.25">
      <c r="C1355" s="66"/>
      <c r="D1355" s="62"/>
    </row>
    <row r="1356" spans="3:4" ht="24.75" customHeight="1" x14ac:dyDescent="0.25">
      <c r="C1356" s="66"/>
      <c r="D1356" s="62"/>
    </row>
    <row r="1357" spans="3:4" ht="24.75" customHeight="1" x14ac:dyDescent="0.25">
      <c r="C1357" s="66"/>
      <c r="D1357" s="62"/>
    </row>
    <row r="1358" spans="3:4" ht="24.75" customHeight="1" x14ac:dyDescent="0.25">
      <c r="C1358" s="66"/>
      <c r="D1358" s="62"/>
    </row>
    <row r="1359" spans="3:4" ht="24.75" customHeight="1" x14ac:dyDescent="0.25">
      <c r="C1359" s="66"/>
      <c r="D1359" s="62"/>
    </row>
    <row r="1360" spans="3:4" ht="24.75" customHeight="1" x14ac:dyDescent="0.25">
      <c r="C1360" s="66"/>
      <c r="D1360" s="62"/>
    </row>
    <row r="1361" spans="3:4" ht="24.75" customHeight="1" x14ac:dyDescent="0.25">
      <c r="C1361" s="66"/>
      <c r="D1361" s="62"/>
    </row>
    <row r="1362" spans="3:4" ht="24.75" customHeight="1" x14ac:dyDescent="0.25">
      <c r="C1362" s="66"/>
      <c r="D1362" s="62"/>
    </row>
    <row r="1363" spans="3:4" ht="24.75" customHeight="1" x14ac:dyDescent="0.25">
      <c r="C1363" s="66"/>
      <c r="D1363" s="62"/>
    </row>
    <row r="1364" spans="3:4" ht="24.75" customHeight="1" x14ac:dyDescent="0.25">
      <c r="C1364" s="66"/>
      <c r="D1364" s="62"/>
    </row>
    <row r="1365" spans="3:4" ht="24.75" customHeight="1" x14ac:dyDescent="0.25">
      <c r="C1365" s="66"/>
      <c r="D1365" s="62"/>
    </row>
    <row r="1366" spans="3:4" ht="24.75" customHeight="1" x14ac:dyDescent="0.25">
      <c r="C1366" s="66"/>
      <c r="D1366" s="62"/>
    </row>
    <row r="1367" spans="3:4" ht="24.75" customHeight="1" x14ac:dyDescent="0.25">
      <c r="C1367" s="66"/>
      <c r="D1367" s="62"/>
    </row>
    <row r="1368" spans="3:4" ht="24.75" customHeight="1" x14ac:dyDescent="0.25">
      <c r="C1368" s="66"/>
      <c r="D1368" s="62"/>
    </row>
    <row r="1369" spans="3:4" ht="24.75" customHeight="1" x14ac:dyDescent="0.25">
      <c r="C1369" s="66"/>
      <c r="D1369" s="62"/>
    </row>
    <row r="1370" spans="3:4" ht="24.75" customHeight="1" x14ac:dyDescent="0.25">
      <c r="C1370" s="66"/>
      <c r="D1370" s="62"/>
    </row>
    <row r="1371" spans="3:4" ht="24.75" customHeight="1" x14ac:dyDescent="0.25">
      <c r="C1371" s="66"/>
      <c r="D1371" s="62"/>
    </row>
    <row r="1372" spans="3:4" ht="24.75" customHeight="1" x14ac:dyDescent="0.25">
      <c r="C1372" s="66"/>
      <c r="D1372" s="62"/>
    </row>
    <row r="1373" spans="3:4" ht="24.75" customHeight="1" x14ac:dyDescent="0.25">
      <c r="C1373" s="66"/>
      <c r="D1373" s="62"/>
    </row>
    <row r="1374" spans="3:4" ht="24.75" customHeight="1" x14ac:dyDescent="0.25">
      <c r="C1374" s="66"/>
      <c r="D1374" s="62"/>
    </row>
    <row r="1375" spans="3:4" ht="24.75" customHeight="1" x14ac:dyDescent="0.25">
      <c r="C1375" s="66"/>
      <c r="D1375" s="62"/>
    </row>
    <row r="1376" spans="3:4" ht="24.75" customHeight="1" x14ac:dyDescent="0.25">
      <c r="C1376" s="66"/>
      <c r="D1376" s="62"/>
    </row>
    <row r="1377" spans="3:4" ht="24.75" customHeight="1" x14ac:dyDescent="0.25">
      <c r="C1377" s="66"/>
      <c r="D1377" s="62"/>
    </row>
    <row r="1378" spans="3:4" ht="24.75" customHeight="1" x14ac:dyDescent="0.25">
      <c r="C1378" s="66"/>
      <c r="D1378" s="62"/>
    </row>
    <row r="1379" spans="3:4" ht="24.75" customHeight="1" x14ac:dyDescent="0.25">
      <c r="C1379" s="66"/>
      <c r="D1379" s="62"/>
    </row>
    <row r="1380" spans="3:4" ht="24.75" customHeight="1" x14ac:dyDescent="0.25">
      <c r="C1380" s="66"/>
      <c r="D1380" s="62"/>
    </row>
    <row r="1381" spans="3:4" ht="24.75" customHeight="1" x14ac:dyDescent="0.25">
      <c r="C1381" s="66"/>
      <c r="D1381" s="62"/>
    </row>
    <row r="1382" spans="3:4" ht="24.75" customHeight="1" x14ac:dyDescent="0.25">
      <c r="C1382" s="66"/>
      <c r="D1382" s="62"/>
    </row>
    <row r="1383" spans="3:4" ht="24.75" customHeight="1" x14ac:dyDescent="0.25">
      <c r="C1383" s="66"/>
      <c r="D1383" s="62"/>
    </row>
    <row r="1384" spans="3:4" ht="24.75" customHeight="1" x14ac:dyDescent="0.25">
      <c r="C1384" s="66"/>
      <c r="D1384" s="62"/>
    </row>
    <row r="1385" spans="3:4" ht="24.75" customHeight="1" x14ac:dyDescent="0.25">
      <c r="C1385" s="66"/>
      <c r="D1385" s="62"/>
    </row>
    <row r="1386" spans="3:4" ht="24.75" customHeight="1" x14ac:dyDescent="0.25">
      <c r="C1386" s="66"/>
      <c r="D1386" s="62"/>
    </row>
    <row r="1387" spans="3:4" ht="24.75" customHeight="1" x14ac:dyDescent="0.25">
      <c r="C1387" s="66"/>
      <c r="D1387" s="62"/>
    </row>
    <row r="1388" spans="3:4" ht="24.75" customHeight="1" x14ac:dyDescent="0.25">
      <c r="C1388" s="66"/>
      <c r="D1388" s="62"/>
    </row>
    <row r="1389" spans="3:4" ht="24.75" customHeight="1" x14ac:dyDescent="0.25">
      <c r="C1389" s="66"/>
      <c r="D1389" s="62"/>
    </row>
    <row r="1390" spans="3:4" ht="24.75" customHeight="1" x14ac:dyDescent="0.25">
      <c r="C1390" s="66"/>
      <c r="D1390" s="62"/>
    </row>
    <row r="1391" spans="3:4" ht="24.75" customHeight="1" x14ac:dyDescent="0.25">
      <c r="C1391" s="66"/>
      <c r="D1391" s="62"/>
    </row>
    <row r="1392" spans="3:4" ht="24.75" customHeight="1" x14ac:dyDescent="0.25">
      <c r="C1392" s="66"/>
      <c r="D1392" s="62"/>
    </row>
    <row r="1393" spans="3:4" ht="24.75" customHeight="1" x14ac:dyDescent="0.25">
      <c r="C1393" s="66"/>
      <c r="D1393" s="62"/>
    </row>
    <row r="1394" spans="3:4" ht="24.75" customHeight="1" x14ac:dyDescent="0.25">
      <c r="C1394" s="66"/>
      <c r="D1394" s="62"/>
    </row>
    <row r="1395" spans="3:4" ht="24.75" customHeight="1" x14ac:dyDescent="0.25">
      <c r="C1395" s="66"/>
      <c r="D1395" s="62"/>
    </row>
    <row r="1396" spans="3:4" ht="24.75" customHeight="1" x14ac:dyDescent="0.25">
      <c r="C1396" s="66"/>
      <c r="D1396" s="62"/>
    </row>
    <row r="1397" spans="3:4" ht="24.75" customHeight="1" x14ac:dyDescent="0.25">
      <c r="C1397" s="66"/>
      <c r="D1397" s="62"/>
    </row>
    <row r="1398" spans="3:4" ht="24.75" customHeight="1" x14ac:dyDescent="0.25">
      <c r="C1398" s="66"/>
      <c r="D1398" s="62"/>
    </row>
    <row r="1399" spans="3:4" ht="24.75" customHeight="1" x14ac:dyDescent="0.25">
      <c r="C1399" s="66"/>
      <c r="D1399" s="62"/>
    </row>
    <row r="1400" spans="3:4" ht="24.75" customHeight="1" x14ac:dyDescent="0.25">
      <c r="C1400" s="66"/>
      <c r="D1400" s="62"/>
    </row>
    <row r="1401" spans="3:4" ht="24.75" customHeight="1" x14ac:dyDescent="0.25">
      <c r="C1401" s="66"/>
      <c r="D1401" s="62"/>
    </row>
    <row r="1402" spans="3:4" ht="24.75" customHeight="1" x14ac:dyDescent="0.25">
      <c r="C1402" s="66"/>
      <c r="D1402" s="62"/>
    </row>
    <row r="1403" spans="3:4" ht="24.75" customHeight="1" x14ac:dyDescent="0.25">
      <c r="C1403" s="66"/>
      <c r="D1403" s="62"/>
    </row>
    <row r="1404" spans="3:4" ht="24.75" customHeight="1" x14ac:dyDescent="0.25">
      <c r="C1404" s="66"/>
      <c r="D1404" s="62"/>
    </row>
    <row r="1405" spans="3:4" ht="24.75" customHeight="1" x14ac:dyDescent="0.25">
      <c r="C1405" s="66"/>
      <c r="D1405" s="62"/>
    </row>
    <row r="1406" spans="3:4" ht="24.75" customHeight="1" x14ac:dyDescent="0.25">
      <c r="C1406" s="66"/>
      <c r="D1406" s="62"/>
    </row>
    <row r="1407" spans="3:4" ht="24.75" customHeight="1" x14ac:dyDescent="0.25">
      <c r="C1407" s="66"/>
      <c r="D1407" s="62"/>
    </row>
    <row r="1408" spans="3:4" ht="24.75" customHeight="1" x14ac:dyDescent="0.25">
      <c r="C1408" s="66"/>
      <c r="D1408" s="62"/>
    </row>
    <row r="1409" spans="3:4" ht="24.75" customHeight="1" x14ac:dyDescent="0.25">
      <c r="C1409" s="66"/>
      <c r="D1409" s="62"/>
    </row>
    <row r="1410" spans="3:4" ht="24.75" customHeight="1" x14ac:dyDescent="0.25">
      <c r="C1410" s="66"/>
      <c r="D1410" s="62"/>
    </row>
    <row r="1411" spans="3:4" ht="24.75" customHeight="1" x14ac:dyDescent="0.25">
      <c r="C1411" s="66"/>
      <c r="D1411" s="62"/>
    </row>
    <row r="1412" spans="3:4" ht="24.75" customHeight="1" x14ac:dyDescent="0.25">
      <c r="C1412" s="66"/>
      <c r="D1412" s="62"/>
    </row>
    <row r="1413" spans="3:4" ht="24.75" customHeight="1" x14ac:dyDescent="0.25">
      <c r="C1413" s="66"/>
      <c r="D1413" s="62"/>
    </row>
    <row r="1414" spans="3:4" ht="24.75" customHeight="1" x14ac:dyDescent="0.25">
      <c r="C1414" s="66"/>
      <c r="D1414" s="62"/>
    </row>
    <row r="1415" spans="3:4" ht="24.75" customHeight="1" x14ac:dyDescent="0.25">
      <c r="C1415" s="66"/>
      <c r="D1415" s="62"/>
    </row>
    <row r="1416" spans="3:4" ht="24.75" customHeight="1" x14ac:dyDescent="0.25">
      <c r="C1416" s="66"/>
      <c r="D1416" s="62"/>
    </row>
    <row r="1417" spans="3:4" ht="24.75" customHeight="1" x14ac:dyDescent="0.25">
      <c r="C1417" s="66"/>
      <c r="D1417" s="62"/>
    </row>
    <row r="1418" spans="3:4" ht="24.75" customHeight="1" x14ac:dyDescent="0.25">
      <c r="C1418" s="66"/>
      <c r="D1418" s="62"/>
    </row>
    <row r="1419" spans="3:4" ht="24.75" customHeight="1" x14ac:dyDescent="0.25">
      <c r="C1419" s="66"/>
      <c r="D1419" s="62"/>
    </row>
    <row r="1420" spans="3:4" ht="24.75" customHeight="1" x14ac:dyDescent="0.25">
      <c r="C1420" s="66"/>
      <c r="D1420" s="62"/>
    </row>
    <row r="1421" spans="3:4" ht="24.75" customHeight="1" x14ac:dyDescent="0.25">
      <c r="C1421" s="66"/>
      <c r="D1421" s="62"/>
    </row>
    <row r="1422" spans="3:4" ht="24.75" customHeight="1" x14ac:dyDescent="0.25">
      <c r="C1422" s="66"/>
      <c r="D1422" s="62"/>
    </row>
    <row r="1423" spans="3:4" ht="24.75" customHeight="1" x14ac:dyDescent="0.25">
      <c r="C1423" s="66"/>
      <c r="D1423" s="62"/>
    </row>
    <row r="1424" spans="3:4" ht="24.75" customHeight="1" x14ac:dyDescent="0.25">
      <c r="C1424" s="66"/>
      <c r="D1424" s="62"/>
    </row>
    <row r="1425" spans="3:4" ht="24.75" customHeight="1" x14ac:dyDescent="0.25">
      <c r="C1425" s="66"/>
      <c r="D1425" s="62"/>
    </row>
    <row r="1426" spans="3:4" ht="24.75" customHeight="1" x14ac:dyDescent="0.25">
      <c r="C1426" s="66"/>
      <c r="D1426" s="62"/>
    </row>
    <row r="1427" spans="3:4" ht="24.75" customHeight="1" x14ac:dyDescent="0.25">
      <c r="C1427" s="66"/>
      <c r="D1427" s="62"/>
    </row>
    <row r="1428" spans="3:4" ht="24.75" customHeight="1" x14ac:dyDescent="0.25">
      <c r="C1428" s="66"/>
      <c r="D1428" s="62"/>
    </row>
    <row r="1429" spans="3:4" ht="24.75" customHeight="1" x14ac:dyDescent="0.25">
      <c r="C1429" s="66"/>
      <c r="D1429" s="62"/>
    </row>
    <row r="1430" spans="3:4" ht="24.75" customHeight="1" x14ac:dyDescent="0.25">
      <c r="C1430" s="66"/>
      <c r="D1430" s="62"/>
    </row>
    <row r="1431" spans="3:4" ht="24.75" customHeight="1" x14ac:dyDescent="0.25">
      <c r="C1431" s="66"/>
      <c r="D1431" s="62"/>
    </row>
    <row r="1432" spans="3:4" ht="24.75" customHeight="1" x14ac:dyDescent="0.25">
      <c r="C1432" s="66"/>
      <c r="D1432" s="62"/>
    </row>
    <row r="1433" spans="3:4" ht="24.75" customHeight="1" x14ac:dyDescent="0.25">
      <c r="C1433" s="66"/>
      <c r="D1433" s="62"/>
    </row>
    <row r="1434" spans="3:4" ht="24.75" customHeight="1" x14ac:dyDescent="0.25">
      <c r="C1434" s="66"/>
      <c r="D1434" s="62"/>
    </row>
    <row r="1435" spans="3:4" ht="24.75" customHeight="1" x14ac:dyDescent="0.25">
      <c r="C1435" s="66"/>
      <c r="D1435" s="62"/>
    </row>
    <row r="1436" spans="3:4" ht="24.75" customHeight="1" x14ac:dyDescent="0.25">
      <c r="C1436" s="66"/>
      <c r="D1436" s="62"/>
    </row>
    <row r="1437" spans="3:4" ht="24.75" customHeight="1" x14ac:dyDescent="0.25">
      <c r="C1437" s="66"/>
      <c r="D1437" s="62"/>
    </row>
    <row r="1438" spans="3:4" ht="24.75" customHeight="1" x14ac:dyDescent="0.25">
      <c r="C1438" s="66"/>
      <c r="D1438" s="62"/>
    </row>
    <row r="1439" spans="3:4" ht="24.75" customHeight="1" x14ac:dyDescent="0.25">
      <c r="C1439" s="66"/>
      <c r="D1439" s="62"/>
    </row>
    <row r="1440" spans="3:4" ht="24.75" customHeight="1" x14ac:dyDescent="0.25">
      <c r="C1440" s="66"/>
      <c r="D1440" s="62"/>
    </row>
    <row r="1441" spans="3:4" ht="24.75" customHeight="1" x14ac:dyDescent="0.25">
      <c r="C1441" s="66"/>
      <c r="D1441" s="62"/>
    </row>
    <row r="1442" spans="3:4" ht="24.75" customHeight="1" x14ac:dyDescent="0.25">
      <c r="C1442" s="66"/>
      <c r="D1442" s="62"/>
    </row>
    <row r="1443" spans="3:4" ht="24.75" customHeight="1" x14ac:dyDescent="0.25">
      <c r="C1443" s="66"/>
      <c r="D1443" s="62"/>
    </row>
    <row r="1444" spans="3:4" ht="24.75" customHeight="1" x14ac:dyDescent="0.25">
      <c r="C1444" s="66"/>
      <c r="D1444" s="62"/>
    </row>
    <row r="1445" spans="3:4" ht="24.75" customHeight="1" x14ac:dyDescent="0.25">
      <c r="C1445" s="66"/>
      <c r="D1445" s="62"/>
    </row>
    <row r="1446" spans="3:4" ht="24.75" customHeight="1" x14ac:dyDescent="0.25">
      <c r="C1446" s="66"/>
      <c r="D1446" s="62"/>
    </row>
    <row r="1447" spans="3:4" ht="24.75" customHeight="1" x14ac:dyDescent="0.25">
      <c r="C1447" s="66"/>
      <c r="D1447" s="62"/>
    </row>
    <row r="1448" spans="3:4" ht="24.75" customHeight="1" x14ac:dyDescent="0.25">
      <c r="C1448" s="66"/>
      <c r="D1448" s="62"/>
    </row>
    <row r="1449" spans="3:4" ht="24.75" customHeight="1" x14ac:dyDescent="0.25">
      <c r="C1449" s="66"/>
      <c r="D1449" s="62"/>
    </row>
    <row r="1450" spans="3:4" ht="24.75" customHeight="1" x14ac:dyDescent="0.25">
      <c r="C1450" s="66"/>
      <c r="D1450" s="62"/>
    </row>
    <row r="1451" spans="3:4" ht="24.75" customHeight="1" x14ac:dyDescent="0.25">
      <c r="C1451" s="66"/>
      <c r="D1451" s="62"/>
    </row>
    <row r="1452" spans="3:4" ht="24.75" customHeight="1" x14ac:dyDescent="0.25">
      <c r="C1452" s="66"/>
      <c r="D1452" s="62"/>
    </row>
    <row r="1453" spans="3:4" ht="24.75" customHeight="1" x14ac:dyDescent="0.25">
      <c r="C1453" s="66"/>
      <c r="D1453" s="62"/>
    </row>
    <row r="1454" spans="3:4" ht="24.75" customHeight="1" x14ac:dyDescent="0.25">
      <c r="C1454" s="66"/>
      <c r="D1454" s="62"/>
    </row>
    <row r="1455" spans="3:4" ht="24.75" customHeight="1" x14ac:dyDescent="0.25">
      <c r="C1455" s="66"/>
      <c r="D1455" s="62"/>
    </row>
    <row r="1456" spans="3:4" ht="24.75" customHeight="1" x14ac:dyDescent="0.25">
      <c r="C1456" s="66"/>
      <c r="D1456" s="62"/>
    </row>
    <row r="1457" spans="3:4" ht="24.75" customHeight="1" x14ac:dyDescent="0.25">
      <c r="C1457" s="66"/>
      <c r="D1457" s="62"/>
    </row>
    <row r="1458" spans="3:4" ht="24.75" customHeight="1" x14ac:dyDescent="0.25">
      <c r="C1458" s="66"/>
      <c r="D1458" s="62"/>
    </row>
    <row r="1459" spans="3:4" ht="24.75" customHeight="1" x14ac:dyDescent="0.25">
      <c r="C1459" s="66"/>
      <c r="D1459" s="62"/>
    </row>
    <row r="1460" spans="3:4" ht="24.75" customHeight="1" x14ac:dyDescent="0.25">
      <c r="C1460" s="66"/>
      <c r="D1460" s="62"/>
    </row>
    <row r="1461" spans="3:4" ht="24.75" customHeight="1" x14ac:dyDescent="0.25">
      <c r="C1461" s="66"/>
      <c r="D1461" s="62"/>
    </row>
    <row r="1462" spans="3:4" ht="24.75" customHeight="1" x14ac:dyDescent="0.25">
      <c r="C1462" s="66"/>
      <c r="D1462" s="62"/>
    </row>
    <row r="1463" spans="3:4" ht="24.75" customHeight="1" x14ac:dyDescent="0.25">
      <c r="C1463" s="66"/>
      <c r="D1463" s="62"/>
    </row>
    <row r="1464" spans="3:4" ht="24.75" customHeight="1" x14ac:dyDescent="0.25">
      <c r="C1464" s="66"/>
      <c r="D1464" s="62"/>
    </row>
    <row r="1465" spans="3:4" ht="24.75" customHeight="1" x14ac:dyDescent="0.25">
      <c r="C1465" s="66"/>
      <c r="D1465" s="62"/>
    </row>
    <row r="1466" spans="3:4" ht="24.75" customHeight="1" x14ac:dyDescent="0.25">
      <c r="C1466" s="66"/>
      <c r="D1466" s="62"/>
    </row>
    <row r="1467" spans="3:4" ht="24.75" customHeight="1" x14ac:dyDescent="0.25">
      <c r="C1467" s="66"/>
      <c r="D1467" s="62"/>
    </row>
    <row r="1468" spans="3:4" ht="24.75" customHeight="1" x14ac:dyDescent="0.25">
      <c r="C1468" s="66"/>
      <c r="D1468" s="62"/>
    </row>
    <row r="1469" spans="3:4" ht="24.75" customHeight="1" x14ac:dyDescent="0.25">
      <c r="C1469" s="66"/>
      <c r="D1469" s="62"/>
    </row>
    <row r="1470" spans="3:4" ht="24.75" customHeight="1" x14ac:dyDescent="0.25">
      <c r="C1470" s="66"/>
      <c r="D1470" s="62"/>
    </row>
    <row r="1471" spans="3:4" ht="24.75" customHeight="1" x14ac:dyDescent="0.25">
      <c r="C1471" s="66"/>
      <c r="D1471" s="62"/>
    </row>
    <row r="1472" spans="3:4" ht="24.75" customHeight="1" x14ac:dyDescent="0.25">
      <c r="C1472" s="66"/>
      <c r="D1472" s="62"/>
    </row>
    <row r="1473" spans="3:4" ht="24.75" customHeight="1" x14ac:dyDescent="0.25">
      <c r="C1473" s="66"/>
      <c r="D1473" s="62"/>
    </row>
    <row r="1474" spans="3:4" ht="24.75" customHeight="1" x14ac:dyDescent="0.25">
      <c r="C1474" s="66"/>
      <c r="D1474" s="62"/>
    </row>
    <row r="1475" spans="3:4" ht="24.75" customHeight="1" x14ac:dyDescent="0.25">
      <c r="C1475" s="66"/>
      <c r="D1475" s="62"/>
    </row>
    <row r="1476" spans="3:4" ht="24.75" customHeight="1" x14ac:dyDescent="0.25">
      <c r="C1476" s="66"/>
      <c r="D1476" s="62"/>
    </row>
    <row r="1477" spans="3:4" ht="24.75" customHeight="1" x14ac:dyDescent="0.25">
      <c r="C1477" s="66"/>
      <c r="D1477" s="62"/>
    </row>
    <row r="1478" spans="3:4" ht="24.75" customHeight="1" x14ac:dyDescent="0.25">
      <c r="C1478" s="66"/>
      <c r="D1478" s="62"/>
    </row>
    <row r="1479" spans="3:4" ht="24.75" customHeight="1" x14ac:dyDescent="0.25">
      <c r="C1479" s="66"/>
      <c r="D1479" s="62"/>
    </row>
    <row r="1480" spans="3:4" ht="24.75" customHeight="1" x14ac:dyDescent="0.25">
      <c r="C1480" s="66"/>
      <c r="D1480" s="62"/>
    </row>
    <row r="1481" spans="3:4" ht="24.75" customHeight="1" x14ac:dyDescent="0.25">
      <c r="C1481" s="66"/>
      <c r="D1481" s="62"/>
    </row>
    <row r="1482" spans="3:4" ht="24.75" customHeight="1" x14ac:dyDescent="0.25">
      <c r="C1482" s="66"/>
      <c r="D1482" s="62"/>
    </row>
    <row r="1483" spans="3:4" ht="24.75" customHeight="1" x14ac:dyDescent="0.25">
      <c r="C1483" s="66"/>
      <c r="D1483" s="62"/>
    </row>
    <row r="1484" spans="3:4" ht="24.75" customHeight="1" x14ac:dyDescent="0.25">
      <c r="C1484" s="66"/>
      <c r="D1484" s="62"/>
    </row>
    <row r="1485" spans="3:4" ht="24.75" customHeight="1" x14ac:dyDescent="0.25">
      <c r="C1485" s="66"/>
      <c r="D1485" s="62"/>
    </row>
    <row r="1486" spans="3:4" ht="24.75" customHeight="1" x14ac:dyDescent="0.25">
      <c r="C1486" s="66"/>
      <c r="D1486" s="62"/>
    </row>
    <row r="1487" spans="3:4" ht="24.75" customHeight="1" x14ac:dyDescent="0.25">
      <c r="C1487" s="66"/>
      <c r="D1487" s="62"/>
    </row>
    <row r="1488" spans="3:4" ht="24.75" customHeight="1" x14ac:dyDescent="0.25">
      <c r="C1488" s="66"/>
      <c r="D1488" s="62"/>
    </row>
    <row r="1489" spans="3:4" ht="24.75" customHeight="1" x14ac:dyDescent="0.25">
      <c r="C1489" s="66"/>
      <c r="D1489" s="62"/>
    </row>
    <row r="1490" spans="3:4" ht="24.75" customHeight="1" x14ac:dyDescent="0.25">
      <c r="C1490" s="66"/>
      <c r="D1490" s="62"/>
    </row>
    <row r="1491" spans="3:4" ht="24.75" customHeight="1" x14ac:dyDescent="0.25">
      <c r="C1491" s="66"/>
      <c r="D1491" s="62"/>
    </row>
    <row r="1492" spans="3:4" ht="24.75" customHeight="1" x14ac:dyDescent="0.25">
      <c r="C1492" s="66"/>
      <c r="D1492" s="62"/>
    </row>
    <row r="1493" spans="3:4" ht="24.75" customHeight="1" x14ac:dyDescent="0.25">
      <c r="C1493" s="66"/>
      <c r="D1493" s="62"/>
    </row>
    <row r="1494" spans="3:4" ht="24.75" customHeight="1" x14ac:dyDescent="0.25">
      <c r="C1494" s="66"/>
      <c r="D1494" s="62"/>
    </row>
    <row r="1495" spans="3:4" ht="24.75" customHeight="1" x14ac:dyDescent="0.25">
      <c r="C1495" s="66"/>
      <c r="D1495" s="62"/>
    </row>
    <row r="1496" spans="3:4" ht="24.75" customHeight="1" x14ac:dyDescent="0.25">
      <c r="C1496" s="66"/>
      <c r="D1496" s="62"/>
    </row>
    <row r="1497" spans="3:4" ht="24.75" customHeight="1" x14ac:dyDescent="0.25">
      <c r="C1497" s="66"/>
      <c r="D1497" s="62"/>
    </row>
    <row r="1498" spans="3:4" ht="24.75" customHeight="1" x14ac:dyDescent="0.25">
      <c r="C1498" s="66"/>
      <c r="D1498" s="62"/>
    </row>
    <row r="1499" spans="3:4" ht="24.75" customHeight="1" x14ac:dyDescent="0.25">
      <c r="C1499" s="66"/>
      <c r="D1499" s="62"/>
    </row>
    <row r="1500" spans="3:4" ht="24.75" customHeight="1" x14ac:dyDescent="0.25">
      <c r="C1500" s="66"/>
      <c r="D1500" s="62"/>
    </row>
    <row r="1501" spans="3:4" ht="24.75" customHeight="1" x14ac:dyDescent="0.25">
      <c r="C1501" s="66"/>
      <c r="D1501" s="62"/>
    </row>
    <row r="1502" spans="3:4" ht="24.75" customHeight="1" x14ac:dyDescent="0.25">
      <c r="C1502" s="66"/>
      <c r="D1502" s="62"/>
    </row>
    <row r="1503" spans="3:4" ht="24.75" customHeight="1" x14ac:dyDescent="0.25">
      <c r="C1503" s="66"/>
      <c r="D1503" s="62"/>
    </row>
    <row r="1504" spans="3:4" ht="24.75" customHeight="1" x14ac:dyDescent="0.25">
      <c r="C1504" s="66"/>
      <c r="D1504" s="62"/>
    </row>
    <row r="1505" spans="3:4" ht="24.75" customHeight="1" x14ac:dyDescent="0.25">
      <c r="C1505" s="66"/>
      <c r="D1505" s="62"/>
    </row>
    <row r="1506" spans="3:4" ht="24.75" customHeight="1" x14ac:dyDescent="0.25">
      <c r="C1506" s="66"/>
      <c r="D1506" s="62"/>
    </row>
    <row r="1507" spans="3:4" ht="24.75" customHeight="1" x14ac:dyDescent="0.25">
      <c r="C1507" s="66"/>
      <c r="D1507" s="62"/>
    </row>
    <row r="1508" spans="3:4" ht="24.75" customHeight="1" x14ac:dyDescent="0.25">
      <c r="C1508" s="66"/>
      <c r="D1508" s="62"/>
    </row>
    <row r="1509" spans="3:4" ht="24.75" customHeight="1" x14ac:dyDescent="0.25">
      <c r="C1509" s="66"/>
      <c r="D1509" s="62"/>
    </row>
    <row r="1510" spans="3:4" ht="24.75" customHeight="1" x14ac:dyDescent="0.25">
      <c r="C1510" s="66"/>
      <c r="D1510" s="62"/>
    </row>
    <row r="1511" spans="3:4" ht="24.75" customHeight="1" x14ac:dyDescent="0.25">
      <c r="C1511" s="66"/>
      <c r="D1511" s="62"/>
    </row>
    <row r="1512" spans="3:4" ht="24.75" customHeight="1" x14ac:dyDescent="0.25">
      <c r="C1512" s="66"/>
      <c r="D1512" s="62"/>
    </row>
    <row r="1513" spans="3:4" ht="24.75" customHeight="1" x14ac:dyDescent="0.25">
      <c r="C1513" s="66"/>
      <c r="D1513" s="62"/>
    </row>
    <row r="1514" spans="3:4" ht="24.75" customHeight="1" x14ac:dyDescent="0.25">
      <c r="C1514" s="66"/>
      <c r="D1514" s="62"/>
    </row>
    <row r="1515" spans="3:4" ht="24.75" customHeight="1" x14ac:dyDescent="0.25">
      <c r="C1515" s="66"/>
      <c r="D1515" s="62"/>
    </row>
    <row r="1516" spans="3:4" ht="24.75" customHeight="1" x14ac:dyDescent="0.25">
      <c r="C1516" s="66"/>
      <c r="D1516" s="62"/>
    </row>
    <row r="1517" spans="3:4" ht="24.75" customHeight="1" x14ac:dyDescent="0.25">
      <c r="C1517" s="66"/>
      <c r="D1517" s="62"/>
    </row>
    <row r="1518" spans="3:4" ht="24.75" customHeight="1" x14ac:dyDescent="0.25">
      <c r="C1518" s="66"/>
      <c r="D1518" s="62"/>
    </row>
    <row r="1519" spans="3:4" ht="24.75" customHeight="1" x14ac:dyDescent="0.25">
      <c r="C1519" s="66"/>
      <c r="D1519" s="62"/>
    </row>
    <row r="1520" spans="3:4" ht="24.75" customHeight="1" x14ac:dyDescent="0.25">
      <c r="C1520" s="66"/>
      <c r="D1520" s="62"/>
    </row>
    <row r="1521" spans="3:4" ht="24.75" customHeight="1" x14ac:dyDescent="0.25">
      <c r="C1521" s="66"/>
      <c r="D1521" s="62"/>
    </row>
    <row r="1522" spans="3:4" ht="24.75" customHeight="1" x14ac:dyDescent="0.25">
      <c r="C1522" s="66"/>
      <c r="D1522" s="62"/>
    </row>
    <row r="1523" spans="3:4" ht="24.75" customHeight="1" x14ac:dyDescent="0.25">
      <c r="C1523" s="66"/>
      <c r="D1523" s="62"/>
    </row>
    <row r="1524" spans="3:4" ht="24.75" customHeight="1" x14ac:dyDescent="0.25">
      <c r="C1524" s="66"/>
      <c r="D1524" s="62"/>
    </row>
    <row r="1525" spans="3:4" ht="24.75" customHeight="1" x14ac:dyDescent="0.25">
      <c r="C1525" s="66"/>
      <c r="D1525" s="62"/>
    </row>
    <row r="1526" spans="3:4" ht="24.75" customHeight="1" x14ac:dyDescent="0.25">
      <c r="C1526" s="66"/>
      <c r="D1526" s="62"/>
    </row>
    <row r="1527" spans="3:4" ht="24.75" customHeight="1" x14ac:dyDescent="0.25">
      <c r="C1527" s="66"/>
      <c r="D1527" s="62"/>
    </row>
    <row r="1528" spans="3:4" ht="24.75" customHeight="1" x14ac:dyDescent="0.25">
      <c r="C1528" s="66"/>
      <c r="D1528" s="62"/>
    </row>
    <row r="1529" spans="3:4" ht="24.75" customHeight="1" x14ac:dyDescent="0.25">
      <c r="C1529" s="66"/>
      <c r="D1529" s="62"/>
    </row>
    <row r="1530" spans="3:4" ht="24.75" customHeight="1" x14ac:dyDescent="0.25">
      <c r="C1530" s="66"/>
      <c r="D1530" s="62"/>
    </row>
    <row r="1531" spans="3:4" ht="24.75" customHeight="1" x14ac:dyDescent="0.25">
      <c r="C1531" s="66"/>
      <c r="D1531" s="62"/>
    </row>
    <row r="1532" spans="3:4" ht="24.75" customHeight="1" x14ac:dyDescent="0.25">
      <c r="C1532" s="66"/>
      <c r="D1532" s="62"/>
    </row>
    <row r="1533" spans="3:4" ht="24.75" customHeight="1" x14ac:dyDescent="0.25">
      <c r="C1533" s="66"/>
      <c r="D1533" s="62"/>
    </row>
    <row r="1534" spans="3:4" ht="24.75" customHeight="1" x14ac:dyDescent="0.25">
      <c r="C1534" s="66"/>
      <c r="D1534" s="62"/>
    </row>
    <row r="1535" spans="3:4" ht="24.75" customHeight="1" x14ac:dyDescent="0.25">
      <c r="C1535" s="66"/>
      <c r="D1535" s="62"/>
    </row>
    <row r="1536" spans="3:4" ht="24.75" customHeight="1" x14ac:dyDescent="0.25">
      <c r="C1536" s="66"/>
      <c r="D1536" s="62"/>
    </row>
    <row r="1537" spans="3:4" ht="24.75" customHeight="1" x14ac:dyDescent="0.25">
      <c r="C1537" s="66"/>
      <c r="D1537" s="62"/>
    </row>
    <row r="1538" spans="3:4" ht="24.75" customHeight="1" x14ac:dyDescent="0.25">
      <c r="C1538" s="66"/>
      <c r="D1538" s="62"/>
    </row>
    <row r="1539" spans="3:4" ht="24.75" customHeight="1" x14ac:dyDescent="0.25">
      <c r="C1539" s="66"/>
      <c r="D1539" s="62"/>
    </row>
    <row r="1540" spans="3:4" ht="24.75" customHeight="1" x14ac:dyDescent="0.25">
      <c r="C1540" s="66"/>
      <c r="D1540" s="62"/>
    </row>
    <row r="1541" spans="3:4" ht="24.75" customHeight="1" x14ac:dyDescent="0.25">
      <c r="C1541" s="66"/>
      <c r="D1541" s="62"/>
    </row>
    <row r="1542" spans="3:4" ht="24.75" customHeight="1" x14ac:dyDescent="0.25">
      <c r="C1542" s="66"/>
      <c r="D1542" s="62"/>
    </row>
    <row r="1543" spans="3:4" ht="24.75" customHeight="1" x14ac:dyDescent="0.25">
      <c r="C1543" s="66"/>
      <c r="D1543" s="62"/>
    </row>
    <row r="1544" spans="3:4" ht="24.75" customHeight="1" x14ac:dyDescent="0.25">
      <c r="C1544" s="66"/>
      <c r="D1544" s="62"/>
    </row>
    <row r="1545" spans="3:4" ht="24.75" customHeight="1" x14ac:dyDescent="0.25">
      <c r="C1545" s="66"/>
      <c r="D1545" s="62"/>
    </row>
    <row r="1546" spans="3:4" ht="24.75" customHeight="1" x14ac:dyDescent="0.25">
      <c r="C1546" s="66"/>
      <c r="D1546" s="62"/>
    </row>
    <row r="1547" spans="3:4" ht="24.75" customHeight="1" x14ac:dyDescent="0.25">
      <c r="C1547" s="66"/>
      <c r="D1547" s="62"/>
    </row>
    <row r="1548" spans="3:4" ht="24.75" customHeight="1" x14ac:dyDescent="0.25">
      <c r="C1548" s="66"/>
      <c r="D1548" s="62"/>
    </row>
    <row r="1549" spans="3:4" ht="24.75" customHeight="1" x14ac:dyDescent="0.25">
      <c r="C1549" s="66"/>
      <c r="D1549" s="62"/>
    </row>
    <row r="1550" spans="3:4" ht="24.75" customHeight="1" x14ac:dyDescent="0.25">
      <c r="C1550" s="66"/>
      <c r="D1550" s="62"/>
    </row>
    <row r="1551" spans="3:4" ht="24.75" customHeight="1" x14ac:dyDescent="0.25">
      <c r="C1551" s="66"/>
      <c r="D1551" s="62"/>
    </row>
    <row r="1552" spans="3:4" ht="24.75" customHeight="1" x14ac:dyDescent="0.25">
      <c r="C1552" s="66"/>
      <c r="D1552" s="62"/>
    </row>
    <row r="1553" spans="3:4" ht="24.75" customHeight="1" x14ac:dyDescent="0.25">
      <c r="C1553" s="66"/>
      <c r="D1553" s="62"/>
    </row>
    <row r="1554" spans="3:4" ht="24.75" customHeight="1" x14ac:dyDescent="0.25">
      <c r="C1554" s="66"/>
      <c r="D1554" s="62"/>
    </row>
    <row r="1555" spans="3:4" ht="24.75" customHeight="1" x14ac:dyDescent="0.25">
      <c r="C1555" s="66"/>
      <c r="D1555" s="62"/>
    </row>
    <row r="1556" spans="3:4" ht="24.75" customHeight="1" x14ac:dyDescent="0.25">
      <c r="C1556" s="66"/>
      <c r="D1556" s="62"/>
    </row>
    <row r="1557" spans="3:4" ht="24.75" customHeight="1" x14ac:dyDescent="0.25">
      <c r="C1557" s="66"/>
      <c r="D1557" s="62"/>
    </row>
    <row r="1558" spans="3:4" ht="24.75" customHeight="1" x14ac:dyDescent="0.25">
      <c r="C1558" s="66"/>
      <c r="D1558" s="62"/>
    </row>
    <row r="1559" spans="3:4" ht="24.75" customHeight="1" x14ac:dyDescent="0.25">
      <c r="C1559" s="66"/>
      <c r="D1559" s="62"/>
    </row>
    <row r="1560" spans="3:4" ht="24.75" customHeight="1" x14ac:dyDescent="0.25">
      <c r="C1560" s="66"/>
      <c r="D1560" s="62"/>
    </row>
    <row r="1561" spans="3:4" ht="24.75" customHeight="1" x14ac:dyDescent="0.25">
      <c r="C1561" s="66"/>
      <c r="D1561" s="62"/>
    </row>
    <row r="1562" spans="3:4" ht="24.75" customHeight="1" x14ac:dyDescent="0.25">
      <c r="C1562" s="66"/>
      <c r="D1562" s="62"/>
    </row>
    <row r="1563" spans="3:4" ht="24.75" customHeight="1" x14ac:dyDescent="0.25">
      <c r="C1563" s="66"/>
      <c r="D1563" s="62"/>
    </row>
    <row r="1564" spans="3:4" ht="24.75" customHeight="1" x14ac:dyDescent="0.25">
      <c r="C1564" s="66"/>
      <c r="D1564" s="62"/>
    </row>
    <row r="1565" spans="3:4" ht="24.75" customHeight="1" x14ac:dyDescent="0.25">
      <c r="C1565" s="66"/>
      <c r="D1565" s="62"/>
    </row>
    <row r="1566" spans="3:4" ht="24.75" customHeight="1" x14ac:dyDescent="0.25">
      <c r="C1566" s="66"/>
      <c r="D1566" s="62"/>
    </row>
    <row r="1567" spans="3:4" ht="24.75" customHeight="1" x14ac:dyDescent="0.25">
      <c r="C1567" s="66"/>
      <c r="D1567" s="62"/>
    </row>
    <row r="1568" spans="3:4" ht="24.75" customHeight="1" x14ac:dyDescent="0.25">
      <c r="C1568" s="66"/>
      <c r="D1568" s="62"/>
    </row>
    <row r="1569" spans="3:4" ht="24.75" customHeight="1" x14ac:dyDescent="0.25">
      <c r="C1569" s="66"/>
      <c r="D1569" s="62"/>
    </row>
    <row r="1570" spans="3:4" ht="24.75" customHeight="1" x14ac:dyDescent="0.25">
      <c r="C1570" s="66"/>
      <c r="D1570" s="62"/>
    </row>
    <row r="1571" spans="3:4" ht="24.75" customHeight="1" x14ac:dyDescent="0.25">
      <c r="C1571" s="66"/>
      <c r="D1571" s="62"/>
    </row>
    <row r="1572" spans="3:4" ht="24.75" customHeight="1" x14ac:dyDescent="0.25">
      <c r="C1572" s="66"/>
      <c r="D1572" s="62"/>
    </row>
    <row r="1573" spans="3:4" ht="24.75" customHeight="1" x14ac:dyDescent="0.25">
      <c r="C1573" s="66"/>
      <c r="D1573" s="62"/>
    </row>
    <row r="1574" spans="3:4" ht="24.75" customHeight="1" x14ac:dyDescent="0.25">
      <c r="C1574" s="66"/>
      <c r="D1574" s="62"/>
    </row>
    <row r="1575" spans="3:4" ht="24.75" customHeight="1" x14ac:dyDescent="0.25">
      <c r="C1575" s="66"/>
      <c r="D1575" s="62"/>
    </row>
    <row r="1576" spans="3:4" ht="24.75" customHeight="1" x14ac:dyDescent="0.25">
      <c r="C1576" s="66"/>
      <c r="D1576" s="62"/>
    </row>
    <row r="1577" spans="3:4" ht="24.75" customHeight="1" x14ac:dyDescent="0.25">
      <c r="C1577" s="66"/>
      <c r="D1577" s="62"/>
    </row>
    <row r="1578" spans="3:4" ht="24.75" customHeight="1" x14ac:dyDescent="0.25">
      <c r="C1578" s="66"/>
      <c r="D1578" s="62"/>
    </row>
    <row r="1579" spans="3:4" ht="24.75" customHeight="1" x14ac:dyDescent="0.25">
      <c r="C1579" s="66"/>
      <c r="D1579" s="62"/>
    </row>
    <row r="1580" spans="3:4" ht="24.75" customHeight="1" x14ac:dyDescent="0.25">
      <c r="C1580" s="66"/>
      <c r="D1580" s="62"/>
    </row>
    <row r="1581" spans="3:4" ht="24.75" customHeight="1" x14ac:dyDescent="0.25">
      <c r="C1581" s="66"/>
      <c r="D1581" s="62"/>
    </row>
    <row r="1582" spans="3:4" ht="24.75" customHeight="1" x14ac:dyDescent="0.25">
      <c r="C1582" s="66"/>
      <c r="D1582" s="62"/>
    </row>
    <row r="1583" spans="3:4" ht="24.75" customHeight="1" x14ac:dyDescent="0.25">
      <c r="C1583" s="66"/>
      <c r="D1583" s="62"/>
    </row>
    <row r="1584" spans="3:4" ht="24.75" customHeight="1" x14ac:dyDescent="0.25">
      <c r="C1584" s="66"/>
      <c r="D1584" s="62"/>
    </row>
    <row r="1585" spans="3:4" ht="24.75" customHeight="1" x14ac:dyDescent="0.25">
      <c r="C1585" s="66"/>
      <c r="D1585" s="62"/>
    </row>
    <row r="1586" spans="3:4" ht="24.75" customHeight="1" x14ac:dyDescent="0.25">
      <c r="C1586" s="66"/>
      <c r="D1586" s="62"/>
    </row>
    <row r="1587" spans="3:4" ht="24.75" customHeight="1" x14ac:dyDescent="0.25">
      <c r="C1587" s="66"/>
      <c r="D1587" s="62"/>
    </row>
    <row r="1588" spans="3:4" ht="24.75" customHeight="1" x14ac:dyDescent="0.25">
      <c r="C1588" s="66"/>
      <c r="D1588" s="62"/>
    </row>
    <row r="1589" spans="3:4" ht="24.75" customHeight="1" x14ac:dyDescent="0.25">
      <c r="C1589" s="66"/>
      <c r="D1589" s="62"/>
    </row>
    <row r="1590" spans="3:4" ht="24.75" customHeight="1" x14ac:dyDescent="0.25">
      <c r="C1590" s="66"/>
      <c r="D1590" s="62"/>
    </row>
    <row r="1591" spans="3:4" ht="24.75" customHeight="1" x14ac:dyDescent="0.25">
      <c r="C1591" s="66"/>
      <c r="D1591" s="62"/>
    </row>
    <row r="1592" spans="3:4" ht="24.75" customHeight="1" x14ac:dyDescent="0.25">
      <c r="C1592" s="66"/>
      <c r="D1592" s="62"/>
    </row>
    <row r="1593" spans="3:4" ht="24.75" customHeight="1" x14ac:dyDescent="0.25">
      <c r="C1593" s="66"/>
      <c r="D1593" s="62"/>
    </row>
    <row r="1594" spans="3:4" ht="24.75" customHeight="1" x14ac:dyDescent="0.25">
      <c r="C1594" s="66"/>
      <c r="D1594" s="62"/>
    </row>
    <row r="1595" spans="3:4" ht="24.75" customHeight="1" x14ac:dyDescent="0.25">
      <c r="C1595" s="66"/>
      <c r="D1595" s="62"/>
    </row>
    <row r="1596" spans="3:4" ht="24.75" customHeight="1" x14ac:dyDescent="0.25">
      <c r="C1596" s="66"/>
      <c r="D1596" s="62"/>
    </row>
    <row r="1597" spans="3:4" ht="24.75" customHeight="1" x14ac:dyDescent="0.25">
      <c r="C1597" s="66"/>
      <c r="D1597" s="62"/>
    </row>
    <row r="1598" spans="3:4" ht="24.75" customHeight="1" x14ac:dyDescent="0.25">
      <c r="C1598" s="66"/>
      <c r="D1598" s="62"/>
    </row>
    <row r="1599" spans="3:4" ht="24.75" customHeight="1" x14ac:dyDescent="0.25">
      <c r="C1599" s="66"/>
      <c r="D1599" s="62"/>
    </row>
    <row r="1600" spans="3:4" ht="24.75" customHeight="1" x14ac:dyDescent="0.25">
      <c r="C1600" s="66"/>
      <c r="D1600" s="62"/>
    </row>
    <row r="1601" spans="3:4" ht="24.75" customHeight="1" x14ac:dyDescent="0.25">
      <c r="C1601" s="66"/>
      <c r="D1601" s="62"/>
    </row>
    <row r="1602" spans="3:4" ht="24.75" customHeight="1" x14ac:dyDescent="0.25">
      <c r="C1602" s="66"/>
      <c r="D1602" s="62"/>
    </row>
    <row r="1603" spans="3:4" ht="24.75" customHeight="1" x14ac:dyDescent="0.25">
      <c r="C1603" s="66"/>
      <c r="D1603" s="62"/>
    </row>
    <row r="1604" spans="3:4" ht="24.75" customHeight="1" x14ac:dyDescent="0.25">
      <c r="C1604" s="66"/>
      <c r="D1604" s="62"/>
    </row>
    <row r="1605" spans="3:4" ht="24.75" customHeight="1" x14ac:dyDescent="0.25">
      <c r="C1605" s="66"/>
      <c r="D1605" s="62"/>
    </row>
    <row r="1606" spans="3:4" ht="24.75" customHeight="1" x14ac:dyDescent="0.25">
      <c r="C1606" s="66"/>
      <c r="D1606" s="62"/>
    </row>
    <row r="1607" spans="3:4" ht="24.75" customHeight="1" x14ac:dyDescent="0.25">
      <c r="C1607" s="66"/>
      <c r="D1607" s="62"/>
    </row>
    <row r="1608" spans="3:4" ht="24.75" customHeight="1" x14ac:dyDescent="0.25">
      <c r="C1608" s="66"/>
      <c r="D1608" s="62"/>
    </row>
    <row r="1609" spans="3:4" ht="24.75" customHeight="1" x14ac:dyDescent="0.25">
      <c r="C1609" s="66"/>
      <c r="D1609" s="62"/>
    </row>
    <row r="1610" spans="3:4" ht="24.75" customHeight="1" x14ac:dyDescent="0.25">
      <c r="C1610" s="66"/>
      <c r="D1610" s="62"/>
    </row>
    <row r="1611" spans="3:4" ht="24.75" customHeight="1" x14ac:dyDescent="0.25">
      <c r="C1611" s="66"/>
      <c r="D1611" s="62"/>
    </row>
    <row r="1612" spans="3:4" ht="24.75" customHeight="1" x14ac:dyDescent="0.25">
      <c r="C1612" s="66"/>
      <c r="D1612" s="62"/>
    </row>
    <row r="1613" spans="3:4" ht="24.75" customHeight="1" x14ac:dyDescent="0.25">
      <c r="C1613" s="66"/>
      <c r="D1613" s="62"/>
    </row>
    <row r="1614" spans="3:4" ht="24.75" customHeight="1" x14ac:dyDescent="0.25">
      <c r="C1614" s="66"/>
      <c r="D1614" s="62"/>
    </row>
    <row r="1615" spans="3:4" ht="24.75" customHeight="1" x14ac:dyDescent="0.25">
      <c r="C1615" s="66"/>
      <c r="D1615" s="62"/>
    </row>
    <row r="1616" spans="3:4" ht="24.75" customHeight="1" x14ac:dyDescent="0.25">
      <c r="C1616" s="66"/>
      <c r="D1616" s="62"/>
    </row>
    <row r="1617" spans="3:4" ht="24.75" customHeight="1" x14ac:dyDescent="0.25">
      <c r="C1617" s="66"/>
      <c r="D1617" s="62"/>
    </row>
    <row r="1618" spans="3:4" ht="24.75" customHeight="1" x14ac:dyDescent="0.25">
      <c r="C1618" s="66"/>
      <c r="D1618" s="62"/>
    </row>
    <row r="1619" spans="3:4" ht="24.75" customHeight="1" x14ac:dyDescent="0.25">
      <c r="C1619" s="66"/>
      <c r="D1619" s="62"/>
    </row>
    <row r="1620" spans="3:4" ht="24.75" customHeight="1" x14ac:dyDescent="0.25">
      <c r="C1620" s="66"/>
      <c r="D1620" s="62"/>
    </row>
    <row r="1621" spans="3:4" ht="24.75" customHeight="1" x14ac:dyDescent="0.25">
      <c r="C1621" s="66"/>
      <c r="D1621" s="62"/>
    </row>
    <row r="1622" spans="3:4" ht="24.75" customHeight="1" x14ac:dyDescent="0.25">
      <c r="C1622" s="66"/>
      <c r="D1622" s="62"/>
    </row>
    <row r="1623" spans="3:4" ht="24.75" customHeight="1" x14ac:dyDescent="0.25">
      <c r="C1623" s="66"/>
      <c r="D1623" s="62"/>
    </row>
    <row r="1624" spans="3:4" ht="24.75" customHeight="1" x14ac:dyDescent="0.25">
      <c r="C1624" s="66"/>
      <c r="D1624" s="62"/>
    </row>
    <row r="1625" spans="3:4" ht="24.75" customHeight="1" x14ac:dyDescent="0.25">
      <c r="C1625" s="66"/>
      <c r="D1625" s="62"/>
    </row>
    <row r="1626" spans="3:4" ht="24.75" customHeight="1" x14ac:dyDescent="0.25">
      <c r="C1626" s="66"/>
      <c r="D1626" s="62"/>
    </row>
    <row r="1627" spans="3:4" ht="24.75" customHeight="1" x14ac:dyDescent="0.25">
      <c r="C1627" s="66"/>
      <c r="D1627" s="62"/>
    </row>
    <row r="1628" spans="3:4" ht="24.75" customHeight="1" x14ac:dyDescent="0.25">
      <c r="C1628" s="66"/>
      <c r="D1628" s="62"/>
    </row>
    <row r="1629" spans="3:4" ht="24.75" customHeight="1" x14ac:dyDescent="0.25">
      <c r="C1629" s="66"/>
      <c r="D1629" s="62"/>
    </row>
    <row r="1630" spans="3:4" ht="24.75" customHeight="1" x14ac:dyDescent="0.25">
      <c r="C1630" s="66"/>
      <c r="D1630" s="62"/>
    </row>
    <row r="1631" spans="3:4" ht="24.75" customHeight="1" x14ac:dyDescent="0.25">
      <c r="C1631" s="66"/>
      <c r="D1631" s="62"/>
    </row>
    <row r="1632" spans="3:4" ht="24.75" customHeight="1" x14ac:dyDescent="0.25">
      <c r="C1632" s="66"/>
      <c r="D1632" s="62"/>
    </row>
    <row r="1633" spans="3:4" ht="24.75" customHeight="1" x14ac:dyDescent="0.25">
      <c r="C1633" s="66"/>
      <c r="D1633" s="62"/>
    </row>
    <row r="1634" spans="3:4" ht="24.75" customHeight="1" x14ac:dyDescent="0.25">
      <c r="C1634" s="66"/>
      <c r="D1634" s="62"/>
    </row>
    <row r="1635" spans="3:4" ht="24.75" customHeight="1" x14ac:dyDescent="0.25">
      <c r="C1635" s="66"/>
      <c r="D1635" s="62"/>
    </row>
    <row r="1636" spans="3:4" ht="24.75" customHeight="1" x14ac:dyDescent="0.25">
      <c r="C1636" s="66"/>
      <c r="D1636" s="62"/>
    </row>
    <row r="1637" spans="3:4" ht="24.75" customHeight="1" x14ac:dyDescent="0.25">
      <c r="C1637" s="66"/>
      <c r="D1637" s="62"/>
    </row>
    <row r="1638" spans="3:4" ht="24.75" customHeight="1" x14ac:dyDescent="0.25">
      <c r="C1638" s="66"/>
      <c r="D1638" s="62"/>
    </row>
    <row r="1639" spans="3:4" ht="24.75" customHeight="1" x14ac:dyDescent="0.25">
      <c r="C1639" s="66"/>
      <c r="D1639" s="62"/>
    </row>
    <row r="1640" spans="3:4" ht="24.75" customHeight="1" x14ac:dyDescent="0.25">
      <c r="C1640" s="66"/>
      <c r="D1640" s="62"/>
    </row>
    <row r="1641" spans="3:4" ht="24.75" customHeight="1" x14ac:dyDescent="0.25">
      <c r="C1641" s="66"/>
      <c r="D1641" s="62"/>
    </row>
    <row r="1642" spans="3:4" ht="24.75" customHeight="1" x14ac:dyDescent="0.25">
      <c r="C1642" s="66"/>
      <c r="D1642" s="62"/>
    </row>
    <row r="1643" spans="3:4" ht="24.75" customHeight="1" x14ac:dyDescent="0.25">
      <c r="C1643" s="66"/>
      <c r="D1643" s="62"/>
    </row>
    <row r="1644" spans="3:4" ht="24.75" customHeight="1" x14ac:dyDescent="0.25">
      <c r="C1644" s="66"/>
      <c r="D1644" s="62"/>
    </row>
    <row r="1645" spans="3:4" ht="24.75" customHeight="1" x14ac:dyDescent="0.25">
      <c r="C1645" s="66"/>
      <c r="D1645" s="62"/>
    </row>
    <row r="1646" spans="3:4" ht="24.75" customHeight="1" x14ac:dyDescent="0.25">
      <c r="C1646" s="66"/>
      <c r="D1646" s="62"/>
    </row>
    <row r="1647" spans="3:4" ht="24.75" customHeight="1" x14ac:dyDescent="0.25">
      <c r="C1647" s="66"/>
      <c r="D1647" s="62"/>
    </row>
    <row r="1648" spans="3:4" ht="24.75" customHeight="1" x14ac:dyDescent="0.25">
      <c r="C1648" s="66"/>
      <c r="D1648" s="62"/>
    </row>
    <row r="1649" spans="3:4" ht="24.75" customHeight="1" x14ac:dyDescent="0.25">
      <c r="C1649" s="66"/>
      <c r="D1649" s="62"/>
    </row>
    <row r="1650" spans="3:4" ht="24.75" customHeight="1" x14ac:dyDescent="0.25">
      <c r="C1650" s="66"/>
      <c r="D1650" s="62"/>
    </row>
    <row r="1651" spans="3:4" ht="24.75" customHeight="1" x14ac:dyDescent="0.25">
      <c r="C1651" s="66"/>
      <c r="D1651" s="62"/>
    </row>
    <row r="1652" spans="3:4" ht="24.75" customHeight="1" x14ac:dyDescent="0.25">
      <c r="C1652" s="66"/>
      <c r="D1652" s="62"/>
    </row>
    <row r="1653" spans="3:4" ht="24.75" customHeight="1" x14ac:dyDescent="0.25">
      <c r="C1653" s="66"/>
      <c r="D1653" s="62"/>
    </row>
    <row r="1654" spans="3:4" ht="24.75" customHeight="1" x14ac:dyDescent="0.25">
      <c r="C1654" s="66"/>
      <c r="D1654" s="62"/>
    </row>
    <row r="1655" spans="3:4" ht="24.75" customHeight="1" x14ac:dyDescent="0.25">
      <c r="C1655" s="66"/>
      <c r="D1655" s="62"/>
    </row>
    <row r="1656" spans="3:4" ht="24.75" customHeight="1" x14ac:dyDescent="0.25">
      <c r="C1656" s="66"/>
      <c r="D1656" s="62"/>
    </row>
    <row r="1657" spans="3:4" ht="24.75" customHeight="1" x14ac:dyDescent="0.25">
      <c r="C1657" s="66"/>
      <c r="D1657" s="62"/>
    </row>
    <row r="1658" spans="3:4" ht="24.75" customHeight="1" x14ac:dyDescent="0.25">
      <c r="C1658" s="66"/>
      <c r="D1658" s="62"/>
    </row>
    <row r="1659" spans="3:4" ht="24.75" customHeight="1" x14ac:dyDescent="0.25">
      <c r="C1659" s="66"/>
      <c r="D1659" s="62"/>
    </row>
    <row r="1660" spans="3:4" ht="24.75" customHeight="1" x14ac:dyDescent="0.25">
      <c r="C1660" s="66"/>
      <c r="D1660" s="62"/>
    </row>
    <row r="1661" spans="3:4" ht="24.75" customHeight="1" x14ac:dyDescent="0.25">
      <c r="C1661" s="66"/>
      <c r="D1661" s="62"/>
    </row>
    <row r="1662" spans="3:4" ht="24.75" customHeight="1" x14ac:dyDescent="0.25">
      <c r="C1662" s="66"/>
      <c r="D1662" s="62"/>
    </row>
    <row r="1663" spans="3:4" ht="24.75" customHeight="1" x14ac:dyDescent="0.25">
      <c r="C1663" s="66"/>
      <c r="D1663" s="62"/>
    </row>
    <row r="1664" spans="3:4" ht="24.75" customHeight="1" x14ac:dyDescent="0.25">
      <c r="C1664" s="66"/>
      <c r="D1664" s="62"/>
    </row>
    <row r="1665" spans="3:4" ht="24.75" customHeight="1" x14ac:dyDescent="0.25">
      <c r="C1665" s="66"/>
      <c r="D1665" s="62"/>
    </row>
    <row r="1666" spans="3:4" ht="24.75" customHeight="1" x14ac:dyDescent="0.25">
      <c r="C1666" s="66"/>
      <c r="D1666" s="62"/>
    </row>
    <row r="1667" spans="3:4" ht="24.75" customHeight="1" x14ac:dyDescent="0.25">
      <c r="C1667" s="66"/>
      <c r="D1667" s="62"/>
    </row>
    <row r="1668" spans="3:4" ht="24.75" customHeight="1" x14ac:dyDescent="0.25">
      <c r="C1668" s="66"/>
      <c r="D1668" s="62"/>
    </row>
    <row r="1669" spans="3:4" ht="24.75" customHeight="1" x14ac:dyDescent="0.25">
      <c r="C1669" s="66"/>
      <c r="D1669" s="62"/>
    </row>
    <row r="1670" spans="3:4" ht="24.75" customHeight="1" x14ac:dyDescent="0.25">
      <c r="C1670" s="66"/>
      <c r="D1670" s="62"/>
    </row>
    <row r="1671" spans="3:4" ht="24.75" customHeight="1" x14ac:dyDescent="0.25">
      <c r="C1671" s="66"/>
      <c r="D1671" s="62"/>
    </row>
    <row r="1672" spans="3:4" ht="24.75" customHeight="1" x14ac:dyDescent="0.25">
      <c r="C1672" s="66"/>
      <c r="D1672" s="62"/>
    </row>
    <row r="1673" spans="3:4" ht="24.75" customHeight="1" x14ac:dyDescent="0.25">
      <c r="C1673" s="66"/>
      <c r="D1673" s="62"/>
    </row>
    <row r="1674" spans="3:4" ht="24.75" customHeight="1" x14ac:dyDescent="0.25">
      <c r="C1674" s="66"/>
      <c r="D1674" s="62"/>
    </row>
    <row r="1675" spans="3:4" ht="24.75" customHeight="1" x14ac:dyDescent="0.25">
      <c r="C1675" s="66"/>
      <c r="D1675" s="62"/>
    </row>
    <row r="1676" spans="3:4" ht="24.75" customHeight="1" x14ac:dyDescent="0.25">
      <c r="C1676" s="66"/>
      <c r="D1676" s="62"/>
    </row>
    <row r="1677" spans="3:4" ht="24.75" customHeight="1" x14ac:dyDescent="0.25">
      <c r="C1677" s="66"/>
      <c r="D1677" s="62"/>
    </row>
    <row r="1678" spans="3:4" ht="24.75" customHeight="1" x14ac:dyDescent="0.25">
      <c r="C1678" s="66"/>
      <c r="D1678" s="62"/>
    </row>
    <row r="1679" spans="3:4" ht="24.75" customHeight="1" x14ac:dyDescent="0.25">
      <c r="C1679" s="66"/>
      <c r="D1679" s="62"/>
    </row>
    <row r="1680" spans="3:4" ht="24.75" customHeight="1" x14ac:dyDescent="0.25">
      <c r="C1680" s="66"/>
      <c r="D1680" s="62"/>
    </row>
    <row r="1681" spans="3:4" ht="24.75" customHeight="1" x14ac:dyDescent="0.25">
      <c r="C1681" s="66"/>
      <c r="D1681" s="62"/>
    </row>
    <row r="1682" spans="3:4" ht="24.75" customHeight="1" x14ac:dyDescent="0.25">
      <c r="C1682" s="66"/>
      <c r="D1682" s="62"/>
    </row>
    <row r="1683" spans="3:4" ht="24.75" customHeight="1" x14ac:dyDescent="0.25">
      <c r="C1683" s="66"/>
      <c r="D1683" s="62"/>
    </row>
    <row r="1684" spans="3:4" ht="24.75" customHeight="1" x14ac:dyDescent="0.25">
      <c r="C1684" s="66"/>
      <c r="D1684" s="62"/>
    </row>
    <row r="1685" spans="3:4" ht="24.75" customHeight="1" x14ac:dyDescent="0.25">
      <c r="C1685" s="66"/>
      <c r="D1685" s="62"/>
    </row>
    <row r="1686" spans="3:4" ht="24.75" customHeight="1" x14ac:dyDescent="0.25">
      <c r="C1686" s="66"/>
      <c r="D1686" s="62"/>
    </row>
    <row r="1687" spans="3:4" ht="24.75" customHeight="1" x14ac:dyDescent="0.25">
      <c r="C1687" s="66"/>
      <c r="D1687" s="62"/>
    </row>
    <row r="1688" spans="3:4" ht="24.75" customHeight="1" x14ac:dyDescent="0.25">
      <c r="C1688" s="66"/>
      <c r="D1688" s="62"/>
    </row>
    <row r="1689" spans="3:4" ht="24.75" customHeight="1" x14ac:dyDescent="0.25">
      <c r="C1689" s="66"/>
      <c r="D1689" s="62"/>
    </row>
    <row r="1690" spans="3:4" ht="24.75" customHeight="1" x14ac:dyDescent="0.25">
      <c r="C1690" s="66"/>
      <c r="D1690" s="62"/>
    </row>
    <row r="1691" spans="3:4" ht="24.75" customHeight="1" x14ac:dyDescent="0.25">
      <c r="C1691" s="66"/>
      <c r="D1691" s="62"/>
    </row>
    <row r="1692" spans="3:4" ht="24.75" customHeight="1" x14ac:dyDescent="0.25">
      <c r="C1692" s="66"/>
      <c r="D1692" s="62"/>
    </row>
    <row r="1693" spans="3:4" ht="24.75" customHeight="1" x14ac:dyDescent="0.25">
      <c r="C1693" s="66"/>
      <c r="D1693" s="62"/>
    </row>
    <row r="1694" spans="3:4" ht="24.75" customHeight="1" x14ac:dyDescent="0.25">
      <c r="C1694" s="66"/>
      <c r="D1694" s="62"/>
    </row>
    <row r="1695" spans="3:4" ht="24.75" customHeight="1" x14ac:dyDescent="0.25">
      <c r="C1695" s="66"/>
      <c r="D1695" s="62"/>
    </row>
    <row r="1696" spans="3:4" ht="24.75" customHeight="1" x14ac:dyDescent="0.25">
      <c r="C1696" s="66"/>
      <c r="D1696" s="62"/>
    </row>
    <row r="1697" spans="3:4" ht="24.75" customHeight="1" x14ac:dyDescent="0.25">
      <c r="C1697" s="66"/>
      <c r="D1697" s="62"/>
    </row>
    <row r="1698" spans="3:4" ht="24.75" customHeight="1" x14ac:dyDescent="0.25">
      <c r="C1698" s="66"/>
      <c r="D1698" s="62"/>
    </row>
    <row r="1699" spans="3:4" ht="24.75" customHeight="1" x14ac:dyDescent="0.25">
      <c r="C1699" s="66"/>
      <c r="D1699" s="62"/>
    </row>
    <row r="1700" spans="3:4" ht="24.75" customHeight="1" x14ac:dyDescent="0.25">
      <c r="C1700" s="66"/>
      <c r="D1700" s="62"/>
    </row>
    <row r="1701" spans="3:4" ht="24.75" customHeight="1" x14ac:dyDescent="0.25">
      <c r="C1701" s="66"/>
      <c r="D1701" s="62"/>
    </row>
    <row r="1702" spans="3:4" ht="24.75" customHeight="1" x14ac:dyDescent="0.25">
      <c r="C1702" s="66"/>
      <c r="D1702" s="62"/>
    </row>
    <row r="1703" spans="3:4" ht="24.75" customHeight="1" x14ac:dyDescent="0.25">
      <c r="C1703" s="66"/>
      <c r="D1703" s="62"/>
    </row>
    <row r="1704" spans="3:4" ht="24.75" customHeight="1" x14ac:dyDescent="0.25">
      <c r="C1704" s="66"/>
      <c r="D1704" s="62"/>
    </row>
    <row r="1705" spans="3:4" ht="24.75" customHeight="1" x14ac:dyDescent="0.25">
      <c r="C1705" s="66"/>
      <c r="D1705" s="62"/>
    </row>
    <row r="1706" spans="3:4" ht="24.75" customHeight="1" x14ac:dyDescent="0.25">
      <c r="C1706" s="66"/>
      <c r="D1706" s="62"/>
    </row>
    <row r="1707" spans="3:4" ht="24.75" customHeight="1" x14ac:dyDescent="0.25">
      <c r="C1707" s="66"/>
      <c r="D1707" s="62"/>
    </row>
    <row r="1708" spans="3:4" ht="24.75" customHeight="1" x14ac:dyDescent="0.25">
      <c r="C1708" s="66"/>
      <c r="D1708" s="62"/>
    </row>
    <row r="1709" spans="3:4" ht="24.75" customHeight="1" x14ac:dyDescent="0.25">
      <c r="C1709" s="66"/>
      <c r="D1709" s="62"/>
    </row>
    <row r="1710" spans="3:4" ht="24.75" customHeight="1" x14ac:dyDescent="0.25">
      <c r="C1710" s="66"/>
      <c r="D1710" s="62"/>
    </row>
    <row r="1711" spans="3:4" ht="24.75" customHeight="1" x14ac:dyDescent="0.25">
      <c r="C1711" s="66"/>
      <c r="D1711" s="62"/>
    </row>
    <row r="1712" spans="3:4" ht="24.75" customHeight="1" x14ac:dyDescent="0.25">
      <c r="C1712" s="66"/>
      <c r="D1712" s="62"/>
    </row>
    <row r="1713" spans="3:4" ht="24.75" customHeight="1" x14ac:dyDescent="0.25">
      <c r="C1713" s="66"/>
      <c r="D1713" s="62"/>
    </row>
    <row r="1714" spans="3:4" ht="24.75" customHeight="1" x14ac:dyDescent="0.25">
      <c r="C1714" s="66"/>
      <c r="D1714" s="62"/>
    </row>
    <row r="1715" spans="3:4" ht="24.75" customHeight="1" x14ac:dyDescent="0.25">
      <c r="C1715" s="66"/>
      <c r="D1715" s="62"/>
    </row>
    <row r="1716" spans="3:4" ht="24.75" customHeight="1" x14ac:dyDescent="0.25">
      <c r="C1716" s="66"/>
      <c r="D1716" s="62"/>
    </row>
    <row r="1717" spans="3:4" ht="24.75" customHeight="1" x14ac:dyDescent="0.25">
      <c r="C1717" s="66"/>
      <c r="D1717" s="62"/>
    </row>
    <row r="1718" spans="3:4" ht="24.75" customHeight="1" x14ac:dyDescent="0.25">
      <c r="C1718" s="66"/>
      <c r="D1718" s="62"/>
    </row>
    <row r="1719" spans="3:4" ht="24.75" customHeight="1" x14ac:dyDescent="0.25">
      <c r="C1719" s="66"/>
      <c r="D1719" s="62"/>
    </row>
    <row r="1720" spans="3:4" ht="24.75" customHeight="1" x14ac:dyDescent="0.25">
      <c r="C1720" s="66"/>
      <c r="D1720" s="62"/>
    </row>
    <row r="1721" spans="3:4" ht="24.75" customHeight="1" x14ac:dyDescent="0.25">
      <c r="C1721" s="66"/>
      <c r="D1721" s="62"/>
    </row>
    <row r="1722" spans="3:4" ht="24.75" customHeight="1" x14ac:dyDescent="0.25">
      <c r="C1722" s="66"/>
      <c r="D1722" s="62"/>
    </row>
    <row r="1723" spans="3:4" ht="24.75" customHeight="1" x14ac:dyDescent="0.25">
      <c r="C1723" s="66"/>
      <c r="D1723" s="62"/>
    </row>
    <row r="1724" spans="3:4" ht="24.75" customHeight="1" x14ac:dyDescent="0.25">
      <c r="C1724" s="66"/>
      <c r="D1724" s="62"/>
    </row>
    <row r="1725" spans="3:4" ht="24.75" customHeight="1" x14ac:dyDescent="0.25">
      <c r="C1725" s="66"/>
      <c r="D1725" s="62"/>
    </row>
    <row r="1726" spans="3:4" ht="24.75" customHeight="1" x14ac:dyDescent="0.25">
      <c r="C1726" s="66"/>
      <c r="D1726" s="62"/>
    </row>
    <row r="1727" spans="3:4" ht="24.75" customHeight="1" x14ac:dyDescent="0.25">
      <c r="C1727" s="66"/>
      <c r="D1727" s="62"/>
    </row>
    <row r="1728" spans="3:4" ht="24.75" customHeight="1" x14ac:dyDescent="0.25">
      <c r="C1728" s="66"/>
      <c r="D1728" s="62"/>
    </row>
    <row r="1729" spans="3:4" ht="24.75" customHeight="1" x14ac:dyDescent="0.25">
      <c r="C1729" s="66"/>
      <c r="D1729" s="62"/>
    </row>
    <row r="1730" spans="3:4" ht="24.75" customHeight="1" x14ac:dyDescent="0.25">
      <c r="C1730" s="66"/>
      <c r="D1730" s="62"/>
    </row>
    <row r="1731" spans="3:4" ht="24.75" customHeight="1" x14ac:dyDescent="0.25">
      <c r="C1731" s="66"/>
      <c r="D1731" s="62"/>
    </row>
    <row r="1732" spans="3:4" ht="24.75" customHeight="1" x14ac:dyDescent="0.25">
      <c r="C1732" s="66"/>
      <c r="D1732" s="62"/>
    </row>
    <row r="1733" spans="3:4" ht="24.75" customHeight="1" x14ac:dyDescent="0.25">
      <c r="C1733" s="66"/>
      <c r="D1733" s="62"/>
    </row>
    <row r="1734" spans="3:4" ht="24.75" customHeight="1" x14ac:dyDescent="0.25">
      <c r="C1734" s="66"/>
      <c r="D1734" s="62"/>
    </row>
    <row r="1735" spans="3:4" ht="24.75" customHeight="1" x14ac:dyDescent="0.25">
      <c r="C1735" s="66"/>
      <c r="D1735" s="62"/>
    </row>
    <row r="1736" spans="3:4" ht="24.75" customHeight="1" x14ac:dyDescent="0.25">
      <c r="C1736" s="66"/>
      <c r="D1736" s="62"/>
    </row>
    <row r="1737" spans="3:4" ht="24.75" customHeight="1" x14ac:dyDescent="0.25">
      <c r="C1737" s="66"/>
      <c r="D1737" s="62"/>
    </row>
    <row r="1738" spans="3:4" ht="24.75" customHeight="1" x14ac:dyDescent="0.25">
      <c r="C1738" s="66"/>
      <c r="D1738" s="62"/>
    </row>
    <row r="1739" spans="3:4" ht="24.75" customHeight="1" x14ac:dyDescent="0.25">
      <c r="C1739" s="66"/>
      <c r="D1739" s="62"/>
    </row>
    <row r="1740" spans="3:4" ht="24.75" customHeight="1" x14ac:dyDescent="0.25">
      <c r="C1740" s="66"/>
      <c r="D1740" s="62"/>
    </row>
    <row r="1741" spans="3:4" ht="24.75" customHeight="1" x14ac:dyDescent="0.25">
      <c r="C1741" s="66"/>
      <c r="D1741" s="62"/>
    </row>
    <row r="1742" spans="3:4" ht="24.75" customHeight="1" x14ac:dyDescent="0.25">
      <c r="C1742" s="66"/>
      <c r="D1742" s="62"/>
    </row>
    <row r="1743" spans="3:4" ht="24.75" customHeight="1" x14ac:dyDescent="0.25">
      <c r="C1743" s="66"/>
      <c r="D1743" s="62"/>
    </row>
    <row r="1744" spans="3:4" ht="24.75" customHeight="1" x14ac:dyDescent="0.25">
      <c r="C1744" s="66"/>
      <c r="D1744" s="62"/>
    </row>
    <row r="1745" spans="3:4" ht="24.75" customHeight="1" x14ac:dyDescent="0.25">
      <c r="C1745" s="66"/>
      <c r="D1745" s="62"/>
    </row>
    <row r="1746" spans="3:4" ht="24.75" customHeight="1" x14ac:dyDescent="0.25">
      <c r="C1746" s="66"/>
      <c r="D1746" s="62"/>
    </row>
    <row r="1747" spans="3:4" ht="24.75" customHeight="1" x14ac:dyDescent="0.25">
      <c r="C1747" s="66"/>
      <c r="D1747" s="62"/>
    </row>
    <row r="1748" spans="3:4" ht="24.75" customHeight="1" x14ac:dyDescent="0.25">
      <c r="C1748" s="66"/>
      <c r="D1748" s="62"/>
    </row>
    <row r="1749" spans="3:4" ht="24.75" customHeight="1" x14ac:dyDescent="0.25">
      <c r="C1749" s="66"/>
      <c r="D1749" s="62"/>
    </row>
    <row r="1750" spans="3:4" ht="24.75" customHeight="1" x14ac:dyDescent="0.25">
      <c r="C1750" s="66"/>
      <c r="D1750" s="62"/>
    </row>
    <row r="1751" spans="3:4" ht="24.75" customHeight="1" x14ac:dyDescent="0.25">
      <c r="C1751" s="66"/>
      <c r="D1751" s="62"/>
    </row>
    <row r="1752" spans="3:4" ht="24.75" customHeight="1" x14ac:dyDescent="0.25">
      <c r="C1752" s="66"/>
      <c r="D1752" s="62"/>
    </row>
    <row r="1753" spans="3:4" ht="24.75" customHeight="1" x14ac:dyDescent="0.25">
      <c r="C1753" s="66"/>
      <c r="D1753" s="62"/>
    </row>
    <row r="1754" spans="3:4" ht="24.75" customHeight="1" x14ac:dyDescent="0.25">
      <c r="C1754" s="66"/>
      <c r="D1754" s="62"/>
    </row>
    <row r="1755" spans="3:4" ht="24.75" customHeight="1" x14ac:dyDescent="0.25">
      <c r="C1755" s="66"/>
      <c r="D1755" s="62"/>
    </row>
    <row r="1756" spans="3:4" ht="24.75" customHeight="1" x14ac:dyDescent="0.25">
      <c r="C1756" s="66"/>
      <c r="D1756" s="62"/>
    </row>
    <row r="1757" spans="3:4" ht="24.75" customHeight="1" x14ac:dyDescent="0.25">
      <c r="C1757" s="66"/>
      <c r="D1757" s="62"/>
    </row>
    <row r="1758" spans="3:4" ht="24.75" customHeight="1" x14ac:dyDescent="0.25">
      <c r="C1758" s="66"/>
      <c r="D1758" s="62"/>
    </row>
    <row r="1759" spans="3:4" ht="24.75" customHeight="1" x14ac:dyDescent="0.25">
      <c r="C1759" s="66"/>
      <c r="D1759" s="62"/>
    </row>
    <row r="1760" spans="3:4" ht="24.75" customHeight="1" x14ac:dyDescent="0.25">
      <c r="C1760" s="66"/>
      <c r="D1760" s="62"/>
    </row>
    <row r="1761" spans="3:4" ht="24.75" customHeight="1" x14ac:dyDescent="0.25">
      <c r="C1761" s="66"/>
      <c r="D1761" s="62"/>
    </row>
    <row r="1762" spans="3:4" ht="24.75" customHeight="1" x14ac:dyDescent="0.25">
      <c r="C1762" s="66"/>
      <c r="D1762" s="62"/>
    </row>
    <row r="1763" spans="3:4" ht="24.75" customHeight="1" x14ac:dyDescent="0.25">
      <c r="C1763" s="66"/>
      <c r="D1763" s="62"/>
    </row>
    <row r="1764" spans="3:4" ht="24.75" customHeight="1" x14ac:dyDescent="0.25">
      <c r="C1764" s="66"/>
      <c r="D1764" s="62"/>
    </row>
    <row r="1765" spans="3:4" ht="24.75" customHeight="1" x14ac:dyDescent="0.25">
      <c r="C1765" s="66"/>
      <c r="D1765" s="62"/>
    </row>
    <row r="1766" spans="3:4" ht="24.75" customHeight="1" x14ac:dyDescent="0.25">
      <c r="C1766" s="66"/>
      <c r="D1766" s="62"/>
    </row>
    <row r="1767" spans="3:4" ht="24.75" customHeight="1" x14ac:dyDescent="0.25">
      <c r="C1767" s="66"/>
      <c r="D1767" s="62"/>
    </row>
    <row r="1768" spans="3:4" ht="24.75" customHeight="1" x14ac:dyDescent="0.25">
      <c r="C1768" s="66"/>
      <c r="D1768" s="62"/>
    </row>
    <row r="1769" spans="3:4" ht="24.75" customHeight="1" x14ac:dyDescent="0.25">
      <c r="C1769" s="66"/>
      <c r="D1769" s="62"/>
    </row>
    <row r="1770" spans="3:4" ht="24.75" customHeight="1" x14ac:dyDescent="0.25">
      <c r="C1770" s="66"/>
      <c r="D1770" s="62"/>
    </row>
    <row r="1771" spans="3:4" ht="24.75" customHeight="1" x14ac:dyDescent="0.25">
      <c r="C1771" s="66"/>
      <c r="D1771" s="62"/>
    </row>
    <row r="1772" spans="3:4" ht="24.75" customHeight="1" x14ac:dyDescent="0.25">
      <c r="C1772" s="66"/>
      <c r="D1772" s="62"/>
    </row>
    <row r="1773" spans="3:4" ht="24.75" customHeight="1" x14ac:dyDescent="0.25">
      <c r="C1773" s="66"/>
      <c r="D1773" s="62"/>
    </row>
    <row r="1774" spans="3:4" ht="24.75" customHeight="1" x14ac:dyDescent="0.25">
      <c r="C1774" s="66"/>
      <c r="D1774" s="62"/>
    </row>
    <row r="1775" spans="3:4" ht="24.75" customHeight="1" x14ac:dyDescent="0.25">
      <c r="C1775" s="66"/>
      <c r="D1775" s="62"/>
    </row>
    <row r="1776" spans="3:4" ht="24.75" customHeight="1" x14ac:dyDescent="0.25">
      <c r="C1776" s="66"/>
      <c r="D1776" s="62"/>
    </row>
    <row r="1777" spans="3:4" ht="24.75" customHeight="1" x14ac:dyDescent="0.25">
      <c r="C1777" s="66"/>
      <c r="D1777" s="62"/>
    </row>
    <row r="1778" spans="3:4" ht="24.75" customHeight="1" x14ac:dyDescent="0.25">
      <c r="C1778" s="66"/>
      <c r="D1778" s="62"/>
    </row>
    <row r="1779" spans="3:4" ht="24.75" customHeight="1" x14ac:dyDescent="0.25">
      <c r="C1779" s="66"/>
      <c r="D1779" s="62"/>
    </row>
    <row r="1780" spans="3:4" ht="24.75" customHeight="1" x14ac:dyDescent="0.25">
      <c r="C1780" s="66"/>
      <c r="D1780" s="62"/>
    </row>
    <row r="1781" spans="3:4" ht="24.75" customHeight="1" x14ac:dyDescent="0.25">
      <c r="C1781" s="66"/>
      <c r="D1781" s="62"/>
    </row>
    <row r="1782" spans="3:4" ht="24.75" customHeight="1" x14ac:dyDescent="0.25">
      <c r="C1782" s="66"/>
      <c r="D1782" s="62"/>
    </row>
    <row r="1783" spans="3:4" ht="24.75" customHeight="1" x14ac:dyDescent="0.25">
      <c r="C1783" s="66"/>
      <c r="D1783" s="62"/>
    </row>
    <row r="1784" spans="3:4" ht="24.75" customHeight="1" x14ac:dyDescent="0.25">
      <c r="C1784" s="66"/>
      <c r="D1784" s="62"/>
    </row>
    <row r="1785" spans="3:4" ht="24.75" customHeight="1" x14ac:dyDescent="0.25">
      <c r="C1785" s="66"/>
      <c r="D1785" s="62"/>
    </row>
    <row r="1786" spans="3:4" ht="24.75" customHeight="1" x14ac:dyDescent="0.25">
      <c r="C1786" s="66"/>
      <c r="D1786" s="62"/>
    </row>
    <row r="1787" spans="3:4" ht="24.75" customHeight="1" x14ac:dyDescent="0.25">
      <c r="C1787" s="66"/>
      <c r="D1787" s="62"/>
    </row>
    <row r="1788" spans="3:4" ht="24.75" customHeight="1" x14ac:dyDescent="0.25">
      <c r="C1788" s="66"/>
      <c r="D1788" s="62"/>
    </row>
    <row r="1789" spans="3:4" ht="24.75" customHeight="1" x14ac:dyDescent="0.25">
      <c r="C1789" s="66"/>
      <c r="D1789" s="62"/>
    </row>
    <row r="1790" spans="3:4" ht="24.75" customHeight="1" x14ac:dyDescent="0.25">
      <c r="C1790" s="66"/>
      <c r="D1790" s="62"/>
    </row>
    <row r="1791" spans="3:4" ht="24.75" customHeight="1" x14ac:dyDescent="0.25">
      <c r="C1791" s="66"/>
      <c r="D1791" s="62"/>
    </row>
    <row r="1792" spans="3:4" ht="24.75" customHeight="1" x14ac:dyDescent="0.25">
      <c r="C1792" s="66"/>
      <c r="D1792" s="62"/>
    </row>
    <row r="1793" spans="3:4" ht="24.75" customHeight="1" x14ac:dyDescent="0.25">
      <c r="C1793" s="66"/>
      <c r="D1793" s="62"/>
    </row>
    <row r="1794" spans="3:4" ht="24.75" customHeight="1" x14ac:dyDescent="0.25">
      <c r="C1794" s="66"/>
      <c r="D1794" s="62"/>
    </row>
    <row r="1795" spans="3:4" ht="24.75" customHeight="1" x14ac:dyDescent="0.25">
      <c r="C1795" s="66"/>
      <c r="D1795" s="62"/>
    </row>
    <row r="1796" spans="3:4" ht="24.75" customHeight="1" x14ac:dyDescent="0.25">
      <c r="C1796" s="66"/>
      <c r="D1796" s="62"/>
    </row>
    <row r="1797" spans="3:4" ht="24.75" customHeight="1" x14ac:dyDescent="0.25">
      <c r="C1797" s="66"/>
      <c r="D1797" s="62"/>
    </row>
    <row r="1798" spans="3:4" ht="24.75" customHeight="1" x14ac:dyDescent="0.25">
      <c r="C1798" s="66"/>
      <c r="D1798" s="62"/>
    </row>
    <row r="1799" spans="3:4" ht="24.75" customHeight="1" x14ac:dyDescent="0.25">
      <c r="C1799" s="66"/>
      <c r="D1799" s="62"/>
    </row>
    <row r="1800" spans="3:4" ht="24.75" customHeight="1" x14ac:dyDescent="0.25">
      <c r="C1800" s="66"/>
      <c r="D1800" s="62"/>
    </row>
    <row r="1801" spans="3:4" ht="24.75" customHeight="1" x14ac:dyDescent="0.25">
      <c r="C1801" s="66"/>
      <c r="D1801" s="62"/>
    </row>
    <row r="1802" spans="3:4" ht="24.75" customHeight="1" x14ac:dyDescent="0.25">
      <c r="C1802" s="66"/>
      <c r="D1802" s="62"/>
    </row>
    <row r="1803" spans="3:4" ht="24.75" customHeight="1" x14ac:dyDescent="0.25">
      <c r="C1803" s="66"/>
      <c r="D1803" s="62"/>
    </row>
    <row r="1804" spans="3:4" ht="24.75" customHeight="1" x14ac:dyDescent="0.25">
      <c r="C1804" s="66"/>
      <c r="D1804" s="62"/>
    </row>
    <row r="1805" spans="3:4" ht="24.75" customHeight="1" x14ac:dyDescent="0.25">
      <c r="C1805" s="66"/>
      <c r="D1805" s="62"/>
    </row>
    <row r="1806" spans="3:4" ht="24.75" customHeight="1" x14ac:dyDescent="0.25">
      <c r="C1806" s="66"/>
      <c r="D1806" s="62"/>
    </row>
    <row r="1807" spans="3:4" ht="24.75" customHeight="1" x14ac:dyDescent="0.25">
      <c r="C1807" s="66"/>
      <c r="D1807" s="62"/>
    </row>
    <row r="1808" spans="3:4" ht="24.75" customHeight="1" x14ac:dyDescent="0.25">
      <c r="C1808" s="66"/>
      <c r="D1808" s="62"/>
    </row>
    <row r="1809" spans="3:4" ht="24.75" customHeight="1" x14ac:dyDescent="0.25">
      <c r="C1809" s="66"/>
      <c r="D1809" s="62"/>
    </row>
    <row r="1810" spans="3:4" ht="24.75" customHeight="1" x14ac:dyDescent="0.25">
      <c r="C1810" s="66"/>
      <c r="D1810" s="62"/>
    </row>
    <row r="1811" spans="3:4" ht="24.75" customHeight="1" x14ac:dyDescent="0.25">
      <c r="C1811" s="66"/>
      <c r="D1811" s="62"/>
    </row>
    <row r="1812" spans="3:4" ht="24.75" customHeight="1" x14ac:dyDescent="0.25">
      <c r="C1812" s="66"/>
      <c r="D1812" s="62"/>
    </row>
    <row r="1813" spans="3:4" ht="24.75" customHeight="1" x14ac:dyDescent="0.25">
      <c r="C1813" s="66"/>
      <c r="D1813" s="62"/>
    </row>
    <row r="1814" spans="3:4" ht="24.75" customHeight="1" x14ac:dyDescent="0.25">
      <c r="C1814" s="66"/>
      <c r="D1814" s="62"/>
    </row>
    <row r="1815" spans="3:4" ht="24.75" customHeight="1" x14ac:dyDescent="0.25">
      <c r="C1815" s="66"/>
      <c r="D1815" s="62"/>
    </row>
    <row r="1816" spans="3:4" ht="24.75" customHeight="1" x14ac:dyDescent="0.25">
      <c r="C1816" s="66"/>
      <c r="D1816" s="62"/>
    </row>
    <row r="1817" spans="3:4" ht="24.75" customHeight="1" x14ac:dyDescent="0.25">
      <c r="C1817" s="66"/>
      <c r="D1817" s="62"/>
    </row>
    <row r="1818" spans="3:4" ht="24.75" customHeight="1" x14ac:dyDescent="0.25">
      <c r="C1818" s="66"/>
      <c r="D1818" s="62"/>
    </row>
    <row r="1819" spans="3:4" ht="24.75" customHeight="1" x14ac:dyDescent="0.25">
      <c r="C1819" s="66"/>
      <c r="D1819" s="62"/>
    </row>
    <row r="1820" spans="3:4" ht="24.75" customHeight="1" x14ac:dyDescent="0.25">
      <c r="C1820" s="66"/>
      <c r="D1820" s="62"/>
    </row>
    <row r="1821" spans="3:4" ht="24.75" customHeight="1" x14ac:dyDescent="0.25">
      <c r="C1821" s="66"/>
      <c r="D1821" s="62"/>
    </row>
    <row r="1822" spans="3:4" ht="24.75" customHeight="1" x14ac:dyDescent="0.25">
      <c r="C1822" s="66"/>
      <c r="D1822" s="62"/>
    </row>
    <row r="1823" spans="3:4" ht="24.75" customHeight="1" x14ac:dyDescent="0.25">
      <c r="C1823" s="66"/>
      <c r="D1823" s="62"/>
    </row>
    <row r="1824" spans="3:4" ht="24.75" customHeight="1" x14ac:dyDescent="0.25">
      <c r="C1824" s="66"/>
      <c r="D1824" s="62"/>
    </row>
    <row r="1825" spans="3:4" ht="24.75" customHeight="1" x14ac:dyDescent="0.25">
      <c r="C1825" s="66"/>
      <c r="D1825" s="62"/>
    </row>
    <row r="1826" spans="3:4" ht="24.75" customHeight="1" x14ac:dyDescent="0.25">
      <c r="C1826" s="66"/>
      <c r="D1826" s="62"/>
    </row>
    <row r="1827" spans="3:4" ht="24.75" customHeight="1" x14ac:dyDescent="0.25">
      <c r="C1827" s="66"/>
      <c r="D1827" s="62"/>
    </row>
    <row r="1828" spans="3:4" ht="24.75" customHeight="1" x14ac:dyDescent="0.25">
      <c r="C1828" s="66"/>
      <c r="D1828" s="62"/>
    </row>
    <row r="1829" spans="3:4" ht="24.75" customHeight="1" x14ac:dyDescent="0.25">
      <c r="C1829" s="66"/>
      <c r="D1829" s="62"/>
    </row>
    <row r="1830" spans="3:4" ht="24.75" customHeight="1" x14ac:dyDescent="0.25">
      <c r="C1830" s="66"/>
      <c r="D1830" s="62"/>
    </row>
    <row r="1831" spans="3:4" ht="24.75" customHeight="1" x14ac:dyDescent="0.25">
      <c r="C1831" s="66"/>
      <c r="D1831" s="62"/>
    </row>
    <row r="1832" spans="3:4" ht="24.75" customHeight="1" x14ac:dyDescent="0.25">
      <c r="C1832" s="66"/>
      <c r="D1832" s="62"/>
    </row>
    <row r="1833" spans="3:4" ht="24.75" customHeight="1" x14ac:dyDescent="0.25">
      <c r="C1833" s="66"/>
      <c r="D1833" s="62"/>
    </row>
    <row r="1834" spans="3:4" ht="24.75" customHeight="1" x14ac:dyDescent="0.25">
      <c r="C1834" s="66"/>
      <c r="D1834" s="62"/>
    </row>
    <row r="1835" spans="3:4" ht="24.75" customHeight="1" x14ac:dyDescent="0.25">
      <c r="C1835" s="66"/>
      <c r="D1835" s="62"/>
    </row>
    <row r="1836" spans="3:4" ht="24.75" customHeight="1" x14ac:dyDescent="0.25">
      <c r="C1836" s="66"/>
      <c r="D1836" s="62"/>
    </row>
    <row r="1837" spans="3:4" ht="24.75" customHeight="1" x14ac:dyDescent="0.25">
      <c r="C1837" s="66"/>
      <c r="D1837" s="62"/>
    </row>
    <row r="1838" spans="3:4" ht="24.75" customHeight="1" x14ac:dyDescent="0.25">
      <c r="C1838" s="66"/>
      <c r="D1838" s="62"/>
    </row>
    <row r="1839" spans="3:4" ht="24.75" customHeight="1" x14ac:dyDescent="0.25">
      <c r="C1839" s="66"/>
      <c r="D1839" s="62"/>
    </row>
    <row r="1840" spans="3:4" ht="24.75" customHeight="1" x14ac:dyDescent="0.25">
      <c r="C1840" s="66"/>
      <c r="D1840" s="62"/>
    </row>
    <row r="1841" spans="3:4" ht="24.75" customHeight="1" x14ac:dyDescent="0.25">
      <c r="C1841" s="66"/>
      <c r="D1841" s="62"/>
    </row>
    <row r="1842" spans="3:4" ht="24.75" customHeight="1" x14ac:dyDescent="0.25">
      <c r="C1842" s="66"/>
      <c r="D1842" s="62"/>
    </row>
    <row r="1843" spans="3:4" ht="24.75" customHeight="1" x14ac:dyDescent="0.25">
      <c r="C1843" s="66"/>
      <c r="D1843" s="62"/>
    </row>
    <row r="1844" spans="3:4" ht="24.75" customHeight="1" x14ac:dyDescent="0.25">
      <c r="C1844" s="66"/>
      <c r="D1844" s="62"/>
    </row>
    <row r="1845" spans="3:4" ht="24.75" customHeight="1" x14ac:dyDescent="0.25">
      <c r="C1845" s="66"/>
      <c r="D1845" s="62"/>
    </row>
    <row r="1846" spans="3:4" ht="24.75" customHeight="1" x14ac:dyDescent="0.25">
      <c r="C1846" s="66"/>
      <c r="D1846" s="62"/>
    </row>
    <row r="1847" spans="3:4" ht="24.75" customHeight="1" x14ac:dyDescent="0.25">
      <c r="C1847" s="66"/>
      <c r="D1847" s="62"/>
    </row>
    <row r="1848" spans="3:4" ht="24.75" customHeight="1" x14ac:dyDescent="0.25">
      <c r="C1848" s="66"/>
      <c r="D1848" s="62"/>
    </row>
    <row r="1849" spans="3:4" ht="24.75" customHeight="1" x14ac:dyDescent="0.25">
      <c r="C1849" s="66"/>
      <c r="D1849" s="62"/>
    </row>
    <row r="1850" spans="3:4" ht="24.75" customHeight="1" x14ac:dyDescent="0.25">
      <c r="C1850" s="66"/>
      <c r="D1850" s="62"/>
    </row>
    <row r="1851" spans="3:4" ht="24.75" customHeight="1" x14ac:dyDescent="0.25">
      <c r="C1851" s="66"/>
      <c r="D1851" s="62"/>
    </row>
    <row r="1852" spans="3:4" ht="24.75" customHeight="1" x14ac:dyDescent="0.25">
      <c r="C1852" s="66"/>
      <c r="D1852" s="62"/>
    </row>
    <row r="1853" spans="3:4" ht="24.75" customHeight="1" x14ac:dyDescent="0.25">
      <c r="C1853" s="66"/>
      <c r="D1853" s="62"/>
    </row>
    <row r="1854" spans="3:4" ht="24.75" customHeight="1" x14ac:dyDescent="0.25">
      <c r="C1854" s="66"/>
      <c r="D1854" s="62"/>
    </row>
    <row r="1855" spans="3:4" ht="24.75" customHeight="1" x14ac:dyDescent="0.25">
      <c r="C1855" s="66"/>
      <c r="D1855" s="62"/>
    </row>
    <row r="1856" spans="3:4" ht="24.75" customHeight="1" x14ac:dyDescent="0.25">
      <c r="C1856" s="66"/>
      <c r="D1856" s="62"/>
    </row>
    <row r="1857" spans="3:4" ht="24.75" customHeight="1" x14ac:dyDescent="0.25">
      <c r="C1857" s="66"/>
      <c r="D1857" s="62"/>
    </row>
    <row r="1858" spans="3:4" ht="24.75" customHeight="1" x14ac:dyDescent="0.25">
      <c r="C1858" s="66"/>
      <c r="D1858" s="62"/>
    </row>
    <row r="1859" spans="3:4" ht="24.75" customHeight="1" x14ac:dyDescent="0.25">
      <c r="C1859" s="66"/>
      <c r="D1859" s="62"/>
    </row>
    <row r="1860" spans="3:4" ht="24.75" customHeight="1" x14ac:dyDescent="0.25">
      <c r="C1860" s="66"/>
      <c r="D1860" s="62"/>
    </row>
    <row r="1861" spans="3:4" ht="24.75" customHeight="1" x14ac:dyDescent="0.25">
      <c r="C1861" s="66"/>
      <c r="D1861" s="62"/>
    </row>
    <row r="1862" spans="3:4" ht="24.75" customHeight="1" x14ac:dyDescent="0.25">
      <c r="C1862" s="66"/>
      <c r="D1862" s="62"/>
    </row>
    <row r="1863" spans="3:4" ht="24.75" customHeight="1" x14ac:dyDescent="0.25">
      <c r="C1863" s="66"/>
      <c r="D1863" s="62"/>
    </row>
    <row r="1864" spans="3:4" ht="24.75" customHeight="1" x14ac:dyDescent="0.25">
      <c r="C1864" s="66"/>
      <c r="D1864" s="62"/>
    </row>
    <row r="1865" spans="3:4" ht="24.75" customHeight="1" x14ac:dyDescent="0.25">
      <c r="C1865" s="66"/>
      <c r="D1865" s="62"/>
    </row>
    <row r="1866" spans="3:4" ht="24.75" customHeight="1" x14ac:dyDescent="0.25">
      <c r="C1866" s="66"/>
      <c r="D1866" s="62"/>
    </row>
    <row r="1867" spans="3:4" ht="24.75" customHeight="1" x14ac:dyDescent="0.25">
      <c r="C1867" s="66"/>
      <c r="D1867" s="62"/>
    </row>
    <row r="1868" spans="3:4" ht="24.75" customHeight="1" x14ac:dyDescent="0.25">
      <c r="C1868" s="66"/>
      <c r="D1868" s="62"/>
    </row>
    <row r="1869" spans="3:4" ht="24.75" customHeight="1" x14ac:dyDescent="0.25">
      <c r="C1869" s="66"/>
      <c r="D1869" s="62"/>
    </row>
    <row r="1870" spans="3:4" ht="24.75" customHeight="1" x14ac:dyDescent="0.25">
      <c r="C1870" s="66"/>
      <c r="D1870" s="62"/>
    </row>
    <row r="1871" spans="3:4" ht="24.75" customHeight="1" x14ac:dyDescent="0.25">
      <c r="C1871" s="66"/>
      <c r="D1871" s="62"/>
    </row>
    <row r="1872" spans="3:4" ht="24.75" customHeight="1" x14ac:dyDescent="0.25">
      <c r="C1872" s="66"/>
      <c r="D1872" s="62"/>
    </row>
    <row r="1873" spans="3:4" ht="24.75" customHeight="1" x14ac:dyDescent="0.25">
      <c r="C1873" s="66"/>
      <c r="D1873" s="62"/>
    </row>
    <row r="1874" spans="3:4" ht="24.75" customHeight="1" x14ac:dyDescent="0.25">
      <c r="C1874" s="66"/>
      <c r="D1874" s="62"/>
    </row>
    <row r="1875" spans="3:4" ht="24.75" customHeight="1" x14ac:dyDescent="0.25">
      <c r="C1875" s="66"/>
      <c r="D1875" s="62"/>
    </row>
    <row r="1876" spans="3:4" ht="24.75" customHeight="1" x14ac:dyDescent="0.25">
      <c r="C1876" s="66"/>
      <c r="D1876" s="62"/>
    </row>
    <row r="1877" spans="3:4" ht="24.75" customHeight="1" x14ac:dyDescent="0.25">
      <c r="C1877" s="66"/>
      <c r="D1877" s="62"/>
    </row>
    <row r="1878" spans="3:4" ht="24.75" customHeight="1" x14ac:dyDescent="0.25">
      <c r="C1878" s="66"/>
      <c r="D1878" s="62"/>
    </row>
    <row r="1879" spans="3:4" ht="24.75" customHeight="1" x14ac:dyDescent="0.25">
      <c r="C1879" s="66"/>
      <c r="D1879" s="62"/>
    </row>
    <row r="1880" spans="3:4" ht="24.75" customHeight="1" x14ac:dyDescent="0.25">
      <c r="C1880" s="66"/>
      <c r="D1880" s="62"/>
    </row>
    <row r="1881" spans="3:4" ht="24.75" customHeight="1" x14ac:dyDescent="0.25">
      <c r="C1881" s="66"/>
      <c r="D1881" s="62"/>
    </row>
    <row r="1882" spans="3:4" ht="24.75" customHeight="1" x14ac:dyDescent="0.25">
      <c r="C1882" s="66"/>
      <c r="D1882" s="62"/>
    </row>
    <row r="1883" spans="3:4" ht="24.75" customHeight="1" x14ac:dyDescent="0.25">
      <c r="C1883" s="66"/>
      <c r="D1883" s="62"/>
    </row>
    <row r="1884" spans="3:4" ht="24.75" customHeight="1" x14ac:dyDescent="0.25">
      <c r="C1884" s="66"/>
      <c r="D1884" s="62"/>
    </row>
    <row r="1885" spans="3:4" ht="24.75" customHeight="1" x14ac:dyDescent="0.25">
      <c r="C1885" s="66"/>
      <c r="D1885" s="62"/>
    </row>
    <row r="1886" spans="3:4" ht="24.75" customHeight="1" x14ac:dyDescent="0.25">
      <c r="C1886" s="66"/>
      <c r="D1886" s="62"/>
    </row>
    <row r="1887" spans="3:4" ht="24.75" customHeight="1" x14ac:dyDescent="0.25">
      <c r="C1887" s="66"/>
      <c r="D1887" s="62"/>
    </row>
    <row r="1888" spans="3:4" ht="24.75" customHeight="1" x14ac:dyDescent="0.25">
      <c r="C1888" s="66"/>
      <c r="D1888" s="62"/>
    </row>
    <row r="1889" spans="3:4" ht="24.75" customHeight="1" x14ac:dyDescent="0.25">
      <c r="C1889" s="66"/>
      <c r="D1889" s="62"/>
    </row>
    <row r="1890" spans="3:4" ht="24.75" customHeight="1" x14ac:dyDescent="0.25">
      <c r="C1890" s="66"/>
      <c r="D1890" s="62"/>
    </row>
    <row r="1891" spans="3:4" ht="24.75" customHeight="1" x14ac:dyDescent="0.25">
      <c r="C1891" s="66"/>
      <c r="D1891" s="62"/>
    </row>
    <row r="1892" spans="3:4" ht="24.75" customHeight="1" x14ac:dyDescent="0.25">
      <c r="C1892" s="66"/>
      <c r="D1892" s="62"/>
    </row>
    <row r="1893" spans="3:4" ht="24.75" customHeight="1" x14ac:dyDescent="0.25">
      <c r="C1893" s="66"/>
      <c r="D1893" s="62"/>
    </row>
    <row r="1894" spans="3:4" ht="24.75" customHeight="1" x14ac:dyDescent="0.25">
      <c r="C1894" s="66"/>
      <c r="D1894" s="62"/>
    </row>
    <row r="1895" spans="3:4" ht="24.75" customHeight="1" x14ac:dyDescent="0.25">
      <c r="C1895" s="66"/>
      <c r="D1895" s="62"/>
    </row>
    <row r="1896" spans="3:4" ht="24.75" customHeight="1" x14ac:dyDescent="0.25">
      <c r="C1896" s="66"/>
      <c r="D1896" s="62"/>
    </row>
    <row r="1897" spans="3:4" ht="24.75" customHeight="1" x14ac:dyDescent="0.25">
      <c r="C1897" s="66"/>
      <c r="D1897" s="62"/>
    </row>
    <row r="1898" spans="3:4" ht="24.75" customHeight="1" x14ac:dyDescent="0.25">
      <c r="C1898" s="66"/>
      <c r="D1898" s="62"/>
    </row>
    <row r="1899" spans="3:4" ht="24.75" customHeight="1" x14ac:dyDescent="0.25">
      <c r="C1899" s="66"/>
      <c r="D1899" s="62"/>
    </row>
    <row r="1900" spans="3:4" ht="24.75" customHeight="1" x14ac:dyDescent="0.25">
      <c r="C1900" s="66"/>
      <c r="D1900" s="62"/>
    </row>
    <row r="1901" spans="3:4" ht="24.75" customHeight="1" x14ac:dyDescent="0.25">
      <c r="C1901" s="66"/>
      <c r="D1901" s="62"/>
    </row>
    <row r="1902" spans="3:4" ht="24.75" customHeight="1" x14ac:dyDescent="0.25">
      <c r="C1902" s="66"/>
      <c r="D1902" s="62"/>
    </row>
    <row r="1903" spans="3:4" ht="24.75" customHeight="1" x14ac:dyDescent="0.25">
      <c r="C1903" s="66"/>
      <c r="D1903" s="62"/>
    </row>
    <row r="1904" spans="3:4" ht="24.75" customHeight="1" x14ac:dyDescent="0.25">
      <c r="C1904" s="66"/>
      <c r="D1904" s="62"/>
    </row>
    <row r="1905" spans="3:4" ht="24.75" customHeight="1" x14ac:dyDescent="0.25">
      <c r="C1905" s="66"/>
      <c r="D1905" s="62"/>
    </row>
    <row r="1906" spans="3:4" ht="24.75" customHeight="1" x14ac:dyDescent="0.25">
      <c r="C1906" s="66"/>
      <c r="D1906" s="62"/>
    </row>
    <row r="1907" spans="3:4" ht="24.75" customHeight="1" x14ac:dyDescent="0.25">
      <c r="C1907" s="66"/>
      <c r="D1907" s="62"/>
    </row>
    <row r="1908" spans="3:4" ht="24.75" customHeight="1" x14ac:dyDescent="0.25">
      <c r="C1908" s="66"/>
      <c r="D1908" s="62"/>
    </row>
    <row r="1909" spans="3:4" ht="24.75" customHeight="1" x14ac:dyDescent="0.25">
      <c r="C1909" s="66"/>
      <c r="D1909" s="62"/>
    </row>
    <row r="1910" spans="3:4" ht="24.75" customHeight="1" x14ac:dyDescent="0.25">
      <c r="C1910" s="66"/>
      <c r="D1910" s="62"/>
    </row>
    <row r="1911" spans="3:4" ht="24.75" customHeight="1" x14ac:dyDescent="0.25">
      <c r="C1911" s="66"/>
      <c r="D1911" s="62"/>
    </row>
    <row r="1912" spans="3:4" ht="24.75" customHeight="1" x14ac:dyDescent="0.25">
      <c r="C1912" s="66"/>
      <c r="D1912" s="62"/>
    </row>
    <row r="1913" spans="3:4" ht="24.75" customHeight="1" x14ac:dyDescent="0.25">
      <c r="C1913" s="66"/>
      <c r="D1913" s="62"/>
    </row>
    <row r="1914" spans="3:4" ht="24.75" customHeight="1" x14ac:dyDescent="0.25">
      <c r="C1914" s="66"/>
      <c r="D1914" s="62"/>
    </row>
    <row r="1915" spans="3:4" ht="24.75" customHeight="1" x14ac:dyDescent="0.25">
      <c r="C1915" s="66"/>
      <c r="D1915" s="62"/>
    </row>
    <row r="1916" spans="3:4" ht="24.75" customHeight="1" x14ac:dyDescent="0.25">
      <c r="C1916" s="66"/>
      <c r="D1916" s="62"/>
    </row>
    <row r="1917" spans="3:4" ht="24.75" customHeight="1" x14ac:dyDescent="0.25">
      <c r="C1917" s="66"/>
      <c r="D1917" s="62"/>
    </row>
    <row r="1918" spans="3:4" ht="24.75" customHeight="1" x14ac:dyDescent="0.25">
      <c r="C1918" s="66"/>
      <c r="D1918" s="62"/>
    </row>
    <row r="1919" spans="3:4" ht="24.75" customHeight="1" x14ac:dyDescent="0.25">
      <c r="C1919" s="66"/>
      <c r="D1919" s="62"/>
    </row>
    <row r="1920" spans="3:4" ht="24.75" customHeight="1" x14ac:dyDescent="0.25">
      <c r="C1920" s="66"/>
      <c r="D1920" s="62"/>
    </row>
    <row r="1921" spans="3:4" ht="24.75" customHeight="1" x14ac:dyDescent="0.25">
      <c r="C1921" s="66"/>
      <c r="D1921" s="62"/>
    </row>
    <row r="1922" spans="3:4" ht="24.75" customHeight="1" x14ac:dyDescent="0.25">
      <c r="C1922" s="66"/>
      <c r="D1922" s="62"/>
    </row>
    <row r="1923" spans="3:4" ht="24.75" customHeight="1" x14ac:dyDescent="0.25">
      <c r="C1923" s="66"/>
      <c r="D1923" s="62"/>
    </row>
    <row r="1924" spans="3:4" ht="24.75" customHeight="1" x14ac:dyDescent="0.25">
      <c r="C1924" s="66"/>
      <c r="D1924" s="62"/>
    </row>
    <row r="1925" spans="3:4" ht="24.75" customHeight="1" x14ac:dyDescent="0.25">
      <c r="C1925" s="66"/>
      <c r="D1925" s="62"/>
    </row>
    <row r="1926" spans="3:4" ht="24.75" customHeight="1" x14ac:dyDescent="0.25">
      <c r="C1926" s="66"/>
      <c r="D1926" s="62"/>
    </row>
    <row r="1927" spans="3:4" ht="24.75" customHeight="1" x14ac:dyDescent="0.25">
      <c r="C1927" s="66"/>
      <c r="D1927" s="62"/>
    </row>
    <row r="1928" spans="3:4" ht="24.75" customHeight="1" x14ac:dyDescent="0.25">
      <c r="C1928" s="66"/>
      <c r="D1928" s="62"/>
    </row>
    <row r="1929" spans="3:4" ht="24.75" customHeight="1" x14ac:dyDescent="0.25">
      <c r="C1929" s="66"/>
      <c r="D1929" s="62"/>
    </row>
    <row r="1930" spans="3:4" ht="24.75" customHeight="1" x14ac:dyDescent="0.25">
      <c r="C1930" s="66"/>
      <c r="D1930" s="62"/>
    </row>
    <row r="1931" spans="3:4" ht="24.75" customHeight="1" x14ac:dyDescent="0.25">
      <c r="C1931" s="66"/>
      <c r="D1931" s="62"/>
    </row>
    <row r="1932" spans="3:4" ht="24.75" customHeight="1" x14ac:dyDescent="0.25">
      <c r="C1932" s="66"/>
      <c r="D1932" s="62"/>
    </row>
    <row r="1933" spans="3:4" ht="24.75" customHeight="1" x14ac:dyDescent="0.25">
      <c r="C1933" s="66"/>
      <c r="D1933" s="62"/>
    </row>
    <row r="1934" spans="3:4" ht="24.75" customHeight="1" x14ac:dyDescent="0.25">
      <c r="C1934" s="66"/>
      <c r="D1934" s="62"/>
    </row>
    <row r="1935" spans="3:4" ht="24.75" customHeight="1" x14ac:dyDescent="0.25">
      <c r="C1935" s="66"/>
      <c r="D1935" s="62"/>
    </row>
    <row r="1936" spans="3:4" ht="24.75" customHeight="1" x14ac:dyDescent="0.25">
      <c r="C1936" s="66"/>
      <c r="D1936" s="62"/>
    </row>
    <row r="1937" spans="3:4" ht="24.75" customHeight="1" x14ac:dyDescent="0.25">
      <c r="C1937" s="66"/>
      <c r="D1937" s="62"/>
    </row>
    <row r="1938" spans="3:4" ht="24.75" customHeight="1" x14ac:dyDescent="0.25">
      <c r="C1938" s="66"/>
      <c r="D1938" s="62"/>
    </row>
    <row r="1939" spans="3:4" ht="24.75" customHeight="1" x14ac:dyDescent="0.25">
      <c r="C1939" s="66"/>
      <c r="D1939" s="62"/>
    </row>
    <row r="1940" spans="3:4" ht="24.75" customHeight="1" x14ac:dyDescent="0.25">
      <c r="C1940" s="66"/>
      <c r="D1940" s="62"/>
    </row>
    <row r="1941" spans="3:4" ht="24.75" customHeight="1" x14ac:dyDescent="0.25">
      <c r="C1941" s="66"/>
      <c r="D1941" s="62"/>
    </row>
    <row r="1942" spans="3:4" ht="24.75" customHeight="1" x14ac:dyDescent="0.25">
      <c r="C1942" s="66"/>
      <c r="D1942" s="62"/>
    </row>
    <row r="1943" spans="3:4" ht="24.75" customHeight="1" x14ac:dyDescent="0.25">
      <c r="C1943" s="66"/>
      <c r="D1943" s="62"/>
    </row>
    <row r="1944" spans="3:4" ht="24.75" customHeight="1" x14ac:dyDescent="0.25">
      <c r="C1944" s="66"/>
      <c r="D1944" s="62"/>
    </row>
    <row r="1945" spans="3:4" ht="24.75" customHeight="1" x14ac:dyDescent="0.25">
      <c r="C1945" s="66"/>
      <c r="D1945" s="62"/>
    </row>
    <row r="1946" spans="3:4" ht="24.75" customHeight="1" x14ac:dyDescent="0.25">
      <c r="C1946" s="66"/>
      <c r="D1946" s="62"/>
    </row>
    <row r="1947" spans="3:4" ht="24.75" customHeight="1" x14ac:dyDescent="0.25">
      <c r="C1947" s="66"/>
      <c r="D1947" s="62"/>
    </row>
    <row r="1948" spans="3:4" ht="24.75" customHeight="1" x14ac:dyDescent="0.25">
      <c r="C1948" s="66"/>
      <c r="D1948" s="62"/>
    </row>
    <row r="1949" spans="3:4" ht="24.75" customHeight="1" x14ac:dyDescent="0.25">
      <c r="C1949" s="66"/>
      <c r="D1949" s="62"/>
    </row>
    <row r="1950" spans="3:4" ht="24.75" customHeight="1" x14ac:dyDescent="0.25">
      <c r="C1950" s="66"/>
      <c r="D1950" s="62"/>
    </row>
    <row r="1951" spans="3:4" ht="24.75" customHeight="1" x14ac:dyDescent="0.25">
      <c r="C1951" s="66"/>
      <c r="D1951" s="62"/>
    </row>
    <row r="1952" spans="3:4" ht="24.75" customHeight="1" x14ac:dyDescent="0.25">
      <c r="C1952" s="66"/>
      <c r="D1952" s="62"/>
    </row>
    <row r="1953" spans="3:4" ht="24.75" customHeight="1" x14ac:dyDescent="0.25">
      <c r="C1953" s="66"/>
      <c r="D1953" s="62"/>
    </row>
    <row r="1954" spans="3:4" ht="24.75" customHeight="1" x14ac:dyDescent="0.25">
      <c r="C1954" s="66"/>
      <c r="D1954" s="62"/>
    </row>
    <row r="1955" spans="3:4" ht="24.75" customHeight="1" x14ac:dyDescent="0.25">
      <c r="C1955" s="66"/>
      <c r="D1955" s="62"/>
    </row>
    <row r="1956" spans="3:4" ht="24.75" customHeight="1" x14ac:dyDescent="0.25">
      <c r="C1956" s="66"/>
      <c r="D1956" s="62"/>
    </row>
    <row r="1957" spans="3:4" ht="24.75" customHeight="1" x14ac:dyDescent="0.25">
      <c r="C1957" s="66"/>
      <c r="D1957" s="62"/>
    </row>
    <row r="1958" spans="3:4" ht="24.75" customHeight="1" x14ac:dyDescent="0.25">
      <c r="C1958" s="66"/>
      <c r="D1958" s="62"/>
    </row>
    <row r="1959" spans="3:4" ht="24.75" customHeight="1" x14ac:dyDescent="0.25">
      <c r="C1959" s="66"/>
      <c r="D1959" s="62"/>
    </row>
    <row r="1960" spans="3:4" ht="24.75" customHeight="1" x14ac:dyDescent="0.25">
      <c r="C1960" s="66"/>
      <c r="D1960" s="62"/>
    </row>
    <row r="1961" spans="3:4" ht="24.75" customHeight="1" x14ac:dyDescent="0.25">
      <c r="C1961" s="66"/>
      <c r="D1961" s="62"/>
    </row>
    <row r="1962" spans="3:4" ht="24.75" customHeight="1" x14ac:dyDescent="0.25">
      <c r="C1962" s="66"/>
      <c r="D1962" s="62"/>
    </row>
    <row r="1963" spans="3:4" ht="24.75" customHeight="1" x14ac:dyDescent="0.25">
      <c r="C1963" s="66"/>
      <c r="D1963" s="62"/>
    </row>
    <row r="1964" spans="3:4" ht="24.75" customHeight="1" x14ac:dyDescent="0.25">
      <c r="C1964" s="66"/>
      <c r="D1964" s="62"/>
    </row>
    <row r="1965" spans="3:4" ht="24.75" customHeight="1" x14ac:dyDescent="0.25">
      <c r="C1965" s="66"/>
      <c r="D1965" s="62"/>
    </row>
    <row r="1966" spans="3:4" ht="24.75" customHeight="1" x14ac:dyDescent="0.25">
      <c r="C1966" s="66"/>
      <c r="D1966" s="62"/>
    </row>
    <row r="1967" spans="3:4" ht="24.75" customHeight="1" x14ac:dyDescent="0.25">
      <c r="C1967" s="66"/>
      <c r="D1967" s="62"/>
    </row>
    <row r="1968" spans="3:4" ht="24.75" customHeight="1" x14ac:dyDescent="0.25">
      <c r="C1968" s="66"/>
      <c r="D1968" s="62"/>
    </row>
    <row r="1969" spans="3:4" ht="24.75" customHeight="1" x14ac:dyDescent="0.25">
      <c r="C1969" s="66"/>
      <c r="D1969" s="62"/>
    </row>
    <row r="1970" spans="3:4" ht="24.75" customHeight="1" x14ac:dyDescent="0.25">
      <c r="C1970" s="66"/>
      <c r="D1970" s="62"/>
    </row>
    <row r="1971" spans="3:4" ht="24.75" customHeight="1" x14ac:dyDescent="0.25">
      <c r="C1971" s="66"/>
      <c r="D1971" s="62"/>
    </row>
    <row r="1972" spans="3:4" ht="24.75" customHeight="1" x14ac:dyDescent="0.25">
      <c r="C1972" s="66"/>
      <c r="D1972" s="62"/>
    </row>
    <row r="1973" spans="3:4" ht="24.75" customHeight="1" x14ac:dyDescent="0.25">
      <c r="C1973" s="66"/>
      <c r="D1973" s="62"/>
    </row>
    <row r="1974" spans="3:4" ht="24.75" customHeight="1" x14ac:dyDescent="0.25">
      <c r="C1974" s="66"/>
      <c r="D1974" s="62"/>
    </row>
    <row r="1975" spans="3:4" ht="24.75" customHeight="1" x14ac:dyDescent="0.25">
      <c r="C1975" s="66"/>
      <c r="D1975" s="62"/>
    </row>
    <row r="1976" spans="3:4" ht="24.75" customHeight="1" x14ac:dyDescent="0.25">
      <c r="C1976" s="66"/>
      <c r="D1976" s="62"/>
    </row>
    <row r="1977" spans="3:4" ht="24.75" customHeight="1" x14ac:dyDescent="0.25">
      <c r="C1977" s="66"/>
      <c r="D1977" s="62"/>
    </row>
    <row r="1978" spans="3:4" ht="24.75" customHeight="1" x14ac:dyDescent="0.25">
      <c r="C1978" s="66"/>
      <c r="D1978" s="62"/>
    </row>
    <row r="1979" spans="3:4" ht="24.75" customHeight="1" x14ac:dyDescent="0.25">
      <c r="C1979" s="66"/>
      <c r="D1979" s="62"/>
    </row>
    <row r="1980" spans="3:4" ht="24.75" customHeight="1" x14ac:dyDescent="0.25">
      <c r="C1980" s="66"/>
      <c r="D1980" s="62"/>
    </row>
    <row r="1981" spans="3:4" ht="24.75" customHeight="1" x14ac:dyDescent="0.25">
      <c r="C1981" s="66"/>
      <c r="D1981" s="62"/>
    </row>
    <row r="1982" spans="3:4" ht="24.75" customHeight="1" x14ac:dyDescent="0.25">
      <c r="C1982" s="66"/>
      <c r="D1982" s="62"/>
    </row>
    <row r="1983" spans="3:4" ht="24.75" customHeight="1" x14ac:dyDescent="0.25">
      <c r="C1983" s="66"/>
      <c r="D1983" s="62"/>
    </row>
    <row r="1984" spans="3:4" ht="24.75" customHeight="1" x14ac:dyDescent="0.25">
      <c r="C1984" s="66"/>
      <c r="D1984" s="62"/>
    </row>
    <row r="1985" spans="3:4" ht="24.75" customHeight="1" x14ac:dyDescent="0.25">
      <c r="C1985" s="66"/>
      <c r="D1985" s="62"/>
    </row>
    <row r="1986" spans="3:4" ht="24.75" customHeight="1" x14ac:dyDescent="0.25">
      <c r="C1986" s="66"/>
      <c r="D1986" s="62"/>
    </row>
    <row r="1987" spans="3:4" ht="24.75" customHeight="1" x14ac:dyDescent="0.25">
      <c r="C1987" s="66"/>
      <c r="D1987" s="62"/>
    </row>
    <row r="1988" spans="3:4" ht="24.75" customHeight="1" x14ac:dyDescent="0.25">
      <c r="C1988" s="66"/>
      <c r="D1988" s="62"/>
    </row>
    <row r="1989" spans="3:4" ht="24.75" customHeight="1" x14ac:dyDescent="0.25">
      <c r="C1989" s="66"/>
      <c r="D1989" s="62"/>
    </row>
    <row r="1990" spans="3:4" ht="24.75" customHeight="1" x14ac:dyDescent="0.25">
      <c r="C1990" s="66"/>
      <c r="D1990" s="62"/>
    </row>
    <row r="1991" spans="3:4" ht="24.75" customHeight="1" x14ac:dyDescent="0.25">
      <c r="C1991" s="66"/>
      <c r="D1991" s="62"/>
    </row>
    <row r="1992" spans="3:4" ht="24.75" customHeight="1" x14ac:dyDescent="0.25">
      <c r="C1992" s="66"/>
      <c r="D1992" s="62"/>
    </row>
    <row r="1993" spans="3:4" ht="24.75" customHeight="1" x14ac:dyDescent="0.25">
      <c r="C1993" s="66"/>
      <c r="D1993" s="62"/>
    </row>
    <row r="1994" spans="3:4" ht="24.75" customHeight="1" x14ac:dyDescent="0.25">
      <c r="C1994" s="66"/>
      <c r="D1994" s="62"/>
    </row>
    <row r="1995" spans="3:4" ht="24.75" customHeight="1" x14ac:dyDescent="0.25">
      <c r="C1995" s="66"/>
      <c r="D1995" s="62"/>
    </row>
    <row r="1996" spans="3:4" ht="24.75" customHeight="1" x14ac:dyDescent="0.25">
      <c r="C1996" s="66"/>
      <c r="D1996" s="62"/>
    </row>
    <row r="1997" spans="3:4" ht="24.75" customHeight="1" x14ac:dyDescent="0.25">
      <c r="C1997" s="66"/>
      <c r="D1997" s="62"/>
    </row>
    <row r="1998" spans="3:4" ht="24.75" customHeight="1" x14ac:dyDescent="0.25">
      <c r="C1998" s="66"/>
      <c r="D1998" s="62"/>
    </row>
    <row r="1999" spans="3:4" ht="24.75" customHeight="1" x14ac:dyDescent="0.25">
      <c r="C1999" s="66"/>
      <c r="D1999" s="62"/>
    </row>
    <row r="2000" spans="3:4" ht="24.75" customHeight="1" x14ac:dyDescent="0.25">
      <c r="C2000" s="66"/>
      <c r="D2000" s="62"/>
    </row>
    <row r="2001" spans="3:4" ht="24.75" customHeight="1" x14ac:dyDescent="0.25">
      <c r="C2001" s="66"/>
      <c r="D2001" s="62"/>
    </row>
    <row r="2002" spans="3:4" ht="24.75" customHeight="1" x14ac:dyDescent="0.25">
      <c r="C2002" s="66"/>
      <c r="D2002" s="62"/>
    </row>
    <row r="2003" spans="3:4" ht="24.75" customHeight="1" x14ac:dyDescent="0.25">
      <c r="C2003" s="66"/>
      <c r="D2003" s="62"/>
    </row>
    <row r="2004" spans="3:4" ht="24.75" customHeight="1" x14ac:dyDescent="0.25">
      <c r="C2004" s="66"/>
      <c r="D2004" s="62"/>
    </row>
    <row r="2005" spans="3:4" ht="24.75" customHeight="1" x14ac:dyDescent="0.25">
      <c r="C2005" s="66"/>
      <c r="D2005" s="62"/>
    </row>
    <row r="2006" spans="3:4" ht="24.75" customHeight="1" x14ac:dyDescent="0.25">
      <c r="C2006" s="66"/>
      <c r="D2006" s="62"/>
    </row>
    <row r="2007" spans="3:4" ht="24.75" customHeight="1" x14ac:dyDescent="0.25">
      <c r="C2007" s="66"/>
      <c r="D2007" s="62"/>
    </row>
    <row r="2008" spans="3:4" ht="24.75" customHeight="1" x14ac:dyDescent="0.25">
      <c r="C2008" s="66"/>
      <c r="D2008" s="62"/>
    </row>
    <row r="2009" spans="3:4" ht="24.75" customHeight="1" x14ac:dyDescent="0.25">
      <c r="C2009" s="66"/>
      <c r="D2009" s="62"/>
    </row>
    <row r="2010" spans="3:4" ht="24.75" customHeight="1" x14ac:dyDescent="0.25">
      <c r="C2010" s="66"/>
      <c r="D2010" s="62"/>
    </row>
    <row r="2011" spans="3:4" ht="24.75" customHeight="1" x14ac:dyDescent="0.25">
      <c r="C2011" s="66"/>
      <c r="D2011" s="62"/>
    </row>
    <row r="2012" spans="3:4" ht="24.75" customHeight="1" x14ac:dyDescent="0.25">
      <c r="C2012" s="66"/>
      <c r="D2012" s="62"/>
    </row>
    <row r="2013" spans="3:4" ht="24.75" customHeight="1" x14ac:dyDescent="0.25">
      <c r="C2013" s="66"/>
      <c r="D2013" s="62"/>
    </row>
    <row r="2014" spans="3:4" ht="24.75" customHeight="1" x14ac:dyDescent="0.25">
      <c r="C2014" s="66"/>
      <c r="D2014" s="62"/>
    </row>
    <row r="2015" spans="3:4" ht="24.75" customHeight="1" x14ac:dyDescent="0.25">
      <c r="C2015" s="66"/>
      <c r="D2015" s="62"/>
    </row>
    <row r="2016" spans="3:4" ht="24.75" customHeight="1" x14ac:dyDescent="0.25">
      <c r="C2016" s="66"/>
      <c r="D2016" s="62"/>
    </row>
    <row r="2017" spans="3:4" ht="24.75" customHeight="1" x14ac:dyDescent="0.25">
      <c r="C2017" s="66"/>
      <c r="D2017" s="62"/>
    </row>
    <row r="2018" spans="3:4" ht="24.75" customHeight="1" x14ac:dyDescent="0.25">
      <c r="C2018" s="66"/>
      <c r="D2018" s="62"/>
    </row>
    <row r="2019" spans="3:4" ht="24.75" customHeight="1" x14ac:dyDescent="0.25">
      <c r="C2019" s="66"/>
      <c r="D2019" s="62"/>
    </row>
    <row r="2020" spans="3:4" ht="24.75" customHeight="1" x14ac:dyDescent="0.25">
      <c r="C2020" s="66"/>
      <c r="D2020" s="62"/>
    </row>
    <row r="2021" spans="3:4" ht="24.75" customHeight="1" x14ac:dyDescent="0.25">
      <c r="C2021" s="66"/>
      <c r="D2021" s="62"/>
    </row>
    <row r="2022" spans="3:4" ht="24.75" customHeight="1" x14ac:dyDescent="0.25">
      <c r="C2022" s="66"/>
      <c r="D2022" s="62"/>
    </row>
    <row r="2023" spans="3:4" ht="24.75" customHeight="1" x14ac:dyDescent="0.25">
      <c r="C2023" s="66"/>
      <c r="D2023" s="62"/>
    </row>
    <row r="2024" spans="3:4" ht="24.75" customHeight="1" x14ac:dyDescent="0.25">
      <c r="C2024" s="66"/>
      <c r="D2024" s="62"/>
    </row>
    <row r="2025" spans="3:4" ht="24.75" customHeight="1" x14ac:dyDescent="0.25">
      <c r="C2025" s="66"/>
      <c r="D2025" s="62"/>
    </row>
    <row r="2026" spans="3:4" ht="24.75" customHeight="1" x14ac:dyDescent="0.25">
      <c r="C2026" s="66"/>
      <c r="D2026" s="62"/>
    </row>
    <row r="2027" spans="3:4" ht="24.75" customHeight="1" x14ac:dyDescent="0.25">
      <c r="C2027" s="66"/>
      <c r="D2027" s="62"/>
    </row>
    <row r="2028" spans="3:4" ht="24.75" customHeight="1" x14ac:dyDescent="0.25">
      <c r="C2028" s="66"/>
      <c r="D2028" s="62"/>
    </row>
    <row r="2029" spans="3:4" ht="24.75" customHeight="1" x14ac:dyDescent="0.25">
      <c r="C2029" s="66"/>
      <c r="D2029" s="62"/>
    </row>
    <row r="2030" spans="3:4" ht="24.75" customHeight="1" x14ac:dyDescent="0.25">
      <c r="C2030" s="66"/>
      <c r="D2030" s="62"/>
    </row>
    <row r="2031" spans="3:4" ht="24.75" customHeight="1" x14ac:dyDescent="0.25">
      <c r="C2031" s="66"/>
      <c r="D2031" s="62"/>
    </row>
    <row r="2032" spans="3:4" ht="24.75" customHeight="1" x14ac:dyDescent="0.25">
      <c r="C2032" s="66"/>
      <c r="D2032" s="62"/>
    </row>
    <row r="2033" spans="3:4" ht="24.75" customHeight="1" x14ac:dyDescent="0.25">
      <c r="C2033" s="66"/>
      <c r="D2033" s="62"/>
    </row>
    <row r="2034" spans="3:4" ht="24.75" customHeight="1" x14ac:dyDescent="0.25">
      <c r="C2034" s="66"/>
      <c r="D2034" s="62"/>
    </row>
    <row r="2035" spans="3:4" ht="24.75" customHeight="1" x14ac:dyDescent="0.25">
      <c r="C2035" s="66"/>
      <c r="D2035" s="62"/>
    </row>
    <row r="2036" spans="3:4" ht="24.75" customHeight="1" x14ac:dyDescent="0.25">
      <c r="C2036" s="66"/>
      <c r="D2036" s="62"/>
    </row>
    <row r="2037" spans="3:4" ht="24.75" customHeight="1" x14ac:dyDescent="0.25">
      <c r="C2037" s="66"/>
      <c r="D2037" s="62"/>
    </row>
    <row r="2038" spans="3:4" ht="24.75" customHeight="1" x14ac:dyDescent="0.25">
      <c r="C2038" s="66"/>
      <c r="D2038" s="62"/>
    </row>
    <row r="2039" spans="3:4" ht="24.75" customHeight="1" x14ac:dyDescent="0.25">
      <c r="C2039" s="66"/>
      <c r="D2039" s="62"/>
    </row>
    <row r="2040" spans="3:4" ht="24.75" customHeight="1" x14ac:dyDescent="0.25">
      <c r="C2040" s="66"/>
      <c r="D2040" s="62"/>
    </row>
    <row r="2041" spans="3:4" ht="24.75" customHeight="1" x14ac:dyDescent="0.25">
      <c r="C2041" s="66"/>
      <c r="D2041" s="62"/>
    </row>
    <row r="2042" spans="3:4" ht="24.75" customHeight="1" x14ac:dyDescent="0.25">
      <c r="C2042" s="66"/>
      <c r="D2042" s="62"/>
    </row>
    <row r="2043" spans="3:4" ht="24.75" customHeight="1" x14ac:dyDescent="0.25">
      <c r="C2043" s="66"/>
      <c r="D2043" s="62"/>
    </row>
    <row r="2044" spans="3:4" ht="24.75" customHeight="1" x14ac:dyDescent="0.25">
      <c r="C2044" s="66"/>
      <c r="D2044" s="62"/>
    </row>
    <row r="2045" spans="3:4" ht="24.75" customHeight="1" x14ac:dyDescent="0.25">
      <c r="C2045" s="66"/>
      <c r="D2045" s="62"/>
    </row>
    <row r="2046" spans="3:4" ht="24.75" customHeight="1" x14ac:dyDescent="0.25">
      <c r="C2046" s="66"/>
      <c r="D2046" s="62"/>
    </row>
    <row r="2047" spans="3:4" ht="24.75" customHeight="1" x14ac:dyDescent="0.25">
      <c r="C2047" s="66"/>
      <c r="D2047" s="62"/>
    </row>
    <row r="2048" spans="3:4" ht="24.75" customHeight="1" x14ac:dyDescent="0.25">
      <c r="C2048" s="66"/>
      <c r="D2048" s="62"/>
    </row>
    <row r="2049" spans="3:4" ht="24.75" customHeight="1" x14ac:dyDescent="0.25">
      <c r="C2049" s="66"/>
      <c r="D2049" s="62"/>
    </row>
    <row r="2050" spans="3:4" ht="24.75" customHeight="1" x14ac:dyDescent="0.25">
      <c r="C2050" s="66"/>
      <c r="D2050" s="62"/>
    </row>
    <row r="2051" spans="3:4" ht="24.75" customHeight="1" x14ac:dyDescent="0.25">
      <c r="C2051" s="66"/>
      <c r="D2051" s="62"/>
    </row>
    <row r="2052" spans="3:4" ht="24.75" customHeight="1" x14ac:dyDescent="0.25">
      <c r="C2052" s="66"/>
      <c r="D2052" s="62"/>
    </row>
    <row r="2053" spans="3:4" ht="24.75" customHeight="1" x14ac:dyDescent="0.25">
      <c r="C2053" s="66"/>
      <c r="D2053" s="62"/>
    </row>
    <row r="2054" spans="3:4" ht="24.75" customHeight="1" x14ac:dyDescent="0.25">
      <c r="C2054" s="66"/>
      <c r="D2054" s="62"/>
    </row>
    <row r="2055" spans="3:4" ht="24.75" customHeight="1" x14ac:dyDescent="0.25">
      <c r="C2055" s="66"/>
      <c r="D2055" s="62"/>
    </row>
    <row r="2056" spans="3:4" ht="24.75" customHeight="1" x14ac:dyDescent="0.25">
      <c r="C2056" s="66"/>
      <c r="D2056" s="62"/>
    </row>
    <row r="2057" spans="3:4" ht="24.75" customHeight="1" x14ac:dyDescent="0.25">
      <c r="C2057" s="66"/>
      <c r="D2057" s="62"/>
    </row>
    <row r="2058" spans="3:4" ht="24.75" customHeight="1" x14ac:dyDescent="0.25">
      <c r="C2058" s="66"/>
      <c r="D2058" s="62"/>
    </row>
    <row r="2059" spans="3:4" ht="24.75" customHeight="1" x14ac:dyDescent="0.25">
      <c r="C2059" s="66"/>
      <c r="D2059" s="62"/>
    </row>
    <row r="2060" spans="3:4" ht="24.75" customHeight="1" x14ac:dyDescent="0.25">
      <c r="C2060" s="66"/>
      <c r="D2060" s="62"/>
    </row>
    <row r="2061" spans="3:4" ht="24.75" customHeight="1" x14ac:dyDescent="0.25">
      <c r="C2061" s="66"/>
      <c r="D2061" s="62"/>
    </row>
    <row r="2062" spans="3:4" ht="24.75" customHeight="1" x14ac:dyDescent="0.25">
      <c r="C2062" s="66"/>
      <c r="D2062" s="62"/>
    </row>
    <row r="2063" spans="3:4" ht="24.75" customHeight="1" x14ac:dyDescent="0.25">
      <c r="C2063" s="66"/>
      <c r="D2063" s="62"/>
    </row>
    <row r="2064" spans="3:4" ht="24.75" customHeight="1" x14ac:dyDescent="0.25">
      <c r="C2064" s="66"/>
      <c r="D2064" s="62"/>
    </row>
    <row r="2065" spans="3:4" ht="24.75" customHeight="1" x14ac:dyDescent="0.25">
      <c r="C2065" s="66"/>
      <c r="D2065" s="62"/>
    </row>
    <row r="2066" spans="3:4" ht="24.75" customHeight="1" x14ac:dyDescent="0.25">
      <c r="C2066" s="66"/>
      <c r="D2066" s="62"/>
    </row>
    <row r="2067" spans="3:4" ht="24.75" customHeight="1" x14ac:dyDescent="0.25">
      <c r="C2067" s="66"/>
      <c r="D2067" s="62"/>
    </row>
    <row r="2068" spans="3:4" ht="24.75" customHeight="1" x14ac:dyDescent="0.25">
      <c r="C2068" s="66"/>
      <c r="D2068" s="62"/>
    </row>
    <row r="2069" spans="3:4" ht="24.75" customHeight="1" x14ac:dyDescent="0.25">
      <c r="C2069" s="66"/>
      <c r="D2069" s="62"/>
    </row>
    <row r="2070" spans="3:4" ht="24.75" customHeight="1" x14ac:dyDescent="0.25">
      <c r="C2070" s="66"/>
      <c r="D2070" s="62"/>
    </row>
    <row r="2071" spans="3:4" ht="24.75" customHeight="1" x14ac:dyDescent="0.25">
      <c r="C2071" s="66"/>
      <c r="D2071" s="62"/>
    </row>
    <row r="2072" spans="3:4" ht="24.75" customHeight="1" x14ac:dyDescent="0.25">
      <c r="C2072" s="66"/>
      <c r="D2072" s="62"/>
    </row>
    <row r="2073" spans="3:4" ht="24.75" customHeight="1" x14ac:dyDescent="0.25">
      <c r="C2073" s="66"/>
      <c r="D2073" s="62"/>
    </row>
    <row r="2074" spans="3:4" ht="24.75" customHeight="1" x14ac:dyDescent="0.25">
      <c r="C2074" s="66"/>
      <c r="D2074" s="62"/>
    </row>
    <row r="2075" spans="3:4" ht="24.75" customHeight="1" x14ac:dyDescent="0.25">
      <c r="C2075" s="66"/>
      <c r="D2075" s="62"/>
    </row>
    <row r="2076" spans="3:4" ht="24.75" customHeight="1" x14ac:dyDescent="0.25">
      <c r="C2076" s="66"/>
      <c r="D2076" s="62"/>
    </row>
    <row r="2077" spans="3:4" ht="24.75" customHeight="1" x14ac:dyDescent="0.25">
      <c r="C2077" s="66"/>
      <c r="D2077" s="62"/>
    </row>
    <row r="2078" spans="3:4" ht="24.75" customHeight="1" x14ac:dyDescent="0.25">
      <c r="C2078" s="66"/>
      <c r="D2078" s="62"/>
    </row>
    <row r="2079" spans="3:4" ht="24.75" customHeight="1" x14ac:dyDescent="0.25">
      <c r="C2079" s="66"/>
      <c r="D2079" s="62"/>
    </row>
    <row r="2080" spans="3:4" ht="24.75" customHeight="1" x14ac:dyDescent="0.25">
      <c r="C2080" s="66"/>
      <c r="D2080" s="62"/>
    </row>
    <row r="2081" spans="3:4" ht="24.75" customHeight="1" x14ac:dyDescent="0.25">
      <c r="C2081" s="66"/>
      <c r="D2081" s="62"/>
    </row>
    <row r="2082" spans="3:4" ht="24.75" customHeight="1" x14ac:dyDescent="0.25">
      <c r="C2082" s="66"/>
      <c r="D2082" s="62"/>
    </row>
    <row r="2083" spans="3:4" ht="24.75" customHeight="1" x14ac:dyDescent="0.25">
      <c r="C2083" s="66"/>
      <c r="D2083" s="62"/>
    </row>
    <row r="2084" spans="3:4" ht="24.75" customHeight="1" x14ac:dyDescent="0.25">
      <c r="C2084" s="66"/>
      <c r="D2084" s="62"/>
    </row>
    <row r="2085" spans="3:4" ht="24.75" customHeight="1" x14ac:dyDescent="0.25">
      <c r="C2085" s="66"/>
      <c r="D2085" s="62"/>
    </row>
    <row r="2086" spans="3:4" ht="24.75" customHeight="1" x14ac:dyDescent="0.25">
      <c r="C2086" s="66"/>
      <c r="D2086" s="62"/>
    </row>
    <row r="2087" spans="3:4" ht="24.75" customHeight="1" x14ac:dyDescent="0.25">
      <c r="C2087" s="66"/>
      <c r="D2087" s="62"/>
    </row>
    <row r="2088" spans="3:4" ht="24.75" customHeight="1" x14ac:dyDescent="0.25">
      <c r="C2088" s="66"/>
      <c r="D2088" s="62"/>
    </row>
    <row r="2089" spans="3:4" ht="24.75" customHeight="1" x14ac:dyDescent="0.25">
      <c r="C2089" s="66"/>
      <c r="D2089" s="62"/>
    </row>
    <row r="2090" spans="3:4" ht="24.75" customHeight="1" x14ac:dyDescent="0.25">
      <c r="C2090" s="66"/>
      <c r="D2090" s="62"/>
    </row>
    <row r="2091" spans="3:4" ht="24.75" customHeight="1" x14ac:dyDescent="0.25">
      <c r="C2091" s="66"/>
      <c r="D2091" s="62"/>
    </row>
    <row r="2092" spans="3:4" ht="24.75" customHeight="1" x14ac:dyDescent="0.25">
      <c r="C2092" s="66"/>
      <c r="D2092" s="62"/>
    </row>
    <row r="2093" spans="3:4" ht="24.75" customHeight="1" x14ac:dyDescent="0.25">
      <c r="C2093" s="66"/>
      <c r="D2093" s="62"/>
    </row>
    <row r="2094" spans="3:4" ht="24.75" customHeight="1" x14ac:dyDescent="0.25">
      <c r="C2094" s="66"/>
      <c r="D2094" s="62"/>
    </row>
    <row r="2095" spans="3:4" ht="24.75" customHeight="1" x14ac:dyDescent="0.25">
      <c r="C2095" s="66"/>
      <c r="D2095" s="62"/>
    </row>
    <row r="2096" spans="3:4" ht="24.75" customHeight="1" x14ac:dyDescent="0.25">
      <c r="C2096" s="66"/>
      <c r="D2096" s="62"/>
    </row>
    <row r="2097" spans="3:4" ht="24.75" customHeight="1" x14ac:dyDescent="0.25">
      <c r="C2097" s="66"/>
      <c r="D2097" s="62"/>
    </row>
    <row r="2098" spans="3:4" ht="24.75" customHeight="1" x14ac:dyDescent="0.25">
      <c r="C2098" s="66"/>
      <c r="D2098" s="62"/>
    </row>
    <row r="2099" spans="3:4" ht="24.75" customHeight="1" x14ac:dyDescent="0.25">
      <c r="C2099" s="66"/>
      <c r="D2099" s="62"/>
    </row>
    <row r="2100" spans="3:4" ht="24.75" customHeight="1" x14ac:dyDescent="0.25">
      <c r="C2100" s="66"/>
      <c r="D2100" s="62"/>
    </row>
    <row r="2101" spans="3:4" ht="24.75" customHeight="1" x14ac:dyDescent="0.25">
      <c r="C2101" s="66"/>
      <c r="D2101" s="62"/>
    </row>
    <row r="2102" spans="3:4" ht="24.75" customHeight="1" x14ac:dyDescent="0.25">
      <c r="C2102" s="66"/>
      <c r="D2102" s="62"/>
    </row>
    <row r="2103" spans="3:4" ht="24.75" customHeight="1" x14ac:dyDescent="0.25">
      <c r="C2103" s="66"/>
      <c r="D2103" s="62"/>
    </row>
    <row r="2104" spans="3:4" ht="24.75" customHeight="1" x14ac:dyDescent="0.25">
      <c r="C2104" s="66"/>
      <c r="D2104" s="62"/>
    </row>
    <row r="2105" spans="3:4" ht="24.75" customHeight="1" x14ac:dyDescent="0.25">
      <c r="C2105" s="66"/>
      <c r="D2105" s="62"/>
    </row>
    <row r="2106" spans="3:4" ht="24.75" customHeight="1" x14ac:dyDescent="0.25">
      <c r="C2106" s="66"/>
      <c r="D2106" s="62"/>
    </row>
    <row r="2107" spans="3:4" ht="24.75" customHeight="1" x14ac:dyDescent="0.25">
      <c r="C2107" s="66"/>
      <c r="D2107" s="62"/>
    </row>
    <row r="2108" spans="3:4" ht="24.75" customHeight="1" x14ac:dyDescent="0.25">
      <c r="C2108" s="66"/>
      <c r="D2108" s="62"/>
    </row>
    <row r="2109" spans="3:4" ht="24.75" customHeight="1" x14ac:dyDescent="0.25">
      <c r="C2109" s="66"/>
      <c r="D2109" s="62"/>
    </row>
    <row r="2110" spans="3:4" ht="24.75" customHeight="1" x14ac:dyDescent="0.25">
      <c r="C2110" s="66"/>
      <c r="D2110" s="62"/>
    </row>
    <row r="2111" spans="3:4" ht="24.75" customHeight="1" x14ac:dyDescent="0.25">
      <c r="C2111" s="66"/>
      <c r="D2111" s="62"/>
    </row>
    <row r="2112" spans="3:4" ht="24.75" customHeight="1" x14ac:dyDescent="0.25">
      <c r="C2112" s="66"/>
      <c r="D2112" s="62"/>
    </row>
    <row r="2113" spans="3:4" ht="24.75" customHeight="1" x14ac:dyDescent="0.25">
      <c r="C2113" s="66"/>
      <c r="D2113" s="62"/>
    </row>
    <row r="2114" spans="3:4" ht="24.75" customHeight="1" x14ac:dyDescent="0.25">
      <c r="C2114" s="66"/>
      <c r="D2114" s="62"/>
    </row>
    <row r="2115" spans="3:4" ht="24.75" customHeight="1" x14ac:dyDescent="0.25">
      <c r="C2115" s="66"/>
      <c r="D2115" s="62"/>
    </row>
    <row r="2116" spans="3:4" ht="24.75" customHeight="1" x14ac:dyDescent="0.25">
      <c r="C2116" s="66"/>
      <c r="D2116" s="62"/>
    </row>
    <row r="2117" spans="3:4" ht="24.75" customHeight="1" x14ac:dyDescent="0.25">
      <c r="C2117" s="66"/>
      <c r="D2117" s="62"/>
    </row>
    <row r="2118" spans="3:4" ht="24.75" customHeight="1" x14ac:dyDescent="0.25">
      <c r="C2118" s="66"/>
      <c r="D2118" s="62"/>
    </row>
    <row r="2119" spans="3:4" ht="24.75" customHeight="1" x14ac:dyDescent="0.25">
      <c r="C2119" s="66"/>
      <c r="D2119" s="62"/>
    </row>
    <row r="2120" spans="3:4" ht="24.75" customHeight="1" x14ac:dyDescent="0.25">
      <c r="C2120" s="66"/>
      <c r="D2120" s="62"/>
    </row>
    <row r="2121" spans="3:4" ht="24.75" customHeight="1" x14ac:dyDescent="0.25">
      <c r="C2121" s="66"/>
      <c r="D2121" s="62"/>
    </row>
    <row r="2122" spans="3:4" ht="24.75" customHeight="1" x14ac:dyDescent="0.25">
      <c r="C2122" s="66"/>
      <c r="D2122" s="62"/>
    </row>
    <row r="2123" spans="3:4" ht="24.75" customHeight="1" x14ac:dyDescent="0.25">
      <c r="C2123" s="66"/>
      <c r="D2123" s="62"/>
    </row>
    <row r="2124" spans="3:4" ht="24.75" customHeight="1" x14ac:dyDescent="0.25">
      <c r="C2124" s="66"/>
      <c r="D2124" s="62"/>
    </row>
    <row r="2125" spans="3:4" ht="24.75" customHeight="1" x14ac:dyDescent="0.25">
      <c r="C2125" s="66"/>
      <c r="D2125" s="62"/>
    </row>
    <row r="2126" spans="3:4" ht="24.75" customHeight="1" x14ac:dyDescent="0.25">
      <c r="C2126" s="66"/>
      <c r="D2126" s="62"/>
    </row>
    <row r="2127" spans="3:4" ht="24.75" customHeight="1" x14ac:dyDescent="0.25">
      <c r="C2127" s="66"/>
      <c r="D2127" s="62"/>
    </row>
    <row r="2128" spans="3:4" ht="24.75" customHeight="1" x14ac:dyDescent="0.25">
      <c r="C2128" s="66"/>
      <c r="D2128" s="62"/>
    </row>
    <row r="2129" spans="3:4" ht="24.75" customHeight="1" x14ac:dyDescent="0.25">
      <c r="C2129" s="66"/>
      <c r="D2129" s="62"/>
    </row>
    <row r="2130" spans="3:4" ht="24.75" customHeight="1" x14ac:dyDescent="0.25">
      <c r="C2130" s="66"/>
      <c r="D2130" s="62"/>
    </row>
    <row r="2131" spans="3:4" ht="24.75" customHeight="1" x14ac:dyDescent="0.25">
      <c r="C2131" s="66"/>
      <c r="D2131" s="62"/>
    </row>
    <row r="2132" spans="3:4" ht="24.75" customHeight="1" x14ac:dyDescent="0.25">
      <c r="C2132" s="66"/>
      <c r="D2132" s="62"/>
    </row>
    <row r="2133" spans="3:4" ht="24.75" customHeight="1" x14ac:dyDescent="0.25">
      <c r="C2133" s="66"/>
      <c r="D2133" s="62"/>
    </row>
    <row r="2134" spans="3:4" ht="24.75" customHeight="1" x14ac:dyDescent="0.25">
      <c r="C2134" s="66"/>
      <c r="D2134" s="62"/>
    </row>
    <row r="2135" spans="3:4" ht="24.75" customHeight="1" x14ac:dyDescent="0.25">
      <c r="C2135" s="66"/>
      <c r="D2135" s="62"/>
    </row>
    <row r="2136" spans="3:4" ht="24.75" customHeight="1" x14ac:dyDescent="0.25">
      <c r="C2136" s="66"/>
      <c r="D2136" s="62"/>
    </row>
    <row r="2137" spans="3:4" ht="24.75" customHeight="1" x14ac:dyDescent="0.25">
      <c r="C2137" s="66"/>
      <c r="D2137" s="62"/>
    </row>
    <row r="2138" spans="3:4" ht="24.75" customHeight="1" x14ac:dyDescent="0.25">
      <c r="C2138" s="66"/>
      <c r="D2138" s="62"/>
    </row>
    <row r="2139" spans="3:4" ht="24.75" customHeight="1" x14ac:dyDescent="0.25">
      <c r="C2139" s="66"/>
      <c r="D2139" s="62"/>
    </row>
    <row r="2140" spans="3:4" ht="24.75" customHeight="1" x14ac:dyDescent="0.25">
      <c r="C2140" s="66"/>
      <c r="D2140" s="62"/>
    </row>
    <row r="2141" spans="3:4" ht="24.75" customHeight="1" x14ac:dyDescent="0.25">
      <c r="C2141" s="66"/>
      <c r="D2141" s="62"/>
    </row>
    <row r="2142" spans="3:4" ht="24.75" customHeight="1" x14ac:dyDescent="0.25">
      <c r="C2142" s="66"/>
      <c r="D2142" s="62"/>
    </row>
    <row r="2143" spans="3:4" ht="24.75" customHeight="1" x14ac:dyDescent="0.25">
      <c r="C2143" s="66"/>
      <c r="D2143" s="62"/>
    </row>
    <row r="2144" spans="3:4" ht="24.75" customHeight="1" x14ac:dyDescent="0.25">
      <c r="C2144" s="66"/>
      <c r="D2144" s="62"/>
    </row>
    <row r="2145" spans="3:4" ht="24.75" customHeight="1" x14ac:dyDescent="0.25">
      <c r="C2145" s="66"/>
      <c r="D2145" s="62"/>
    </row>
    <row r="2146" spans="3:4" ht="24.75" customHeight="1" x14ac:dyDescent="0.25">
      <c r="C2146" s="66"/>
      <c r="D2146" s="62"/>
    </row>
    <row r="2147" spans="3:4" ht="24.75" customHeight="1" x14ac:dyDescent="0.25">
      <c r="C2147" s="66"/>
      <c r="D2147" s="62"/>
    </row>
    <row r="2148" spans="3:4" ht="24.75" customHeight="1" x14ac:dyDescent="0.25">
      <c r="C2148" s="66"/>
      <c r="D2148" s="62"/>
    </row>
    <row r="2149" spans="3:4" ht="24.75" customHeight="1" x14ac:dyDescent="0.25">
      <c r="C2149" s="66"/>
      <c r="D2149" s="62"/>
    </row>
    <row r="2150" spans="3:4" ht="24.75" customHeight="1" x14ac:dyDescent="0.25">
      <c r="C2150" s="66"/>
      <c r="D2150" s="62"/>
    </row>
    <row r="2151" spans="3:4" ht="24.75" customHeight="1" x14ac:dyDescent="0.25">
      <c r="C2151" s="66"/>
      <c r="D2151" s="62"/>
    </row>
    <row r="2152" spans="3:4" ht="24.75" customHeight="1" x14ac:dyDescent="0.25">
      <c r="C2152" s="66"/>
      <c r="D2152" s="62"/>
    </row>
    <row r="2153" spans="3:4" ht="24.75" customHeight="1" x14ac:dyDescent="0.25">
      <c r="C2153" s="66"/>
      <c r="D2153" s="62"/>
    </row>
    <row r="2154" spans="3:4" ht="24.75" customHeight="1" x14ac:dyDescent="0.25">
      <c r="C2154" s="66"/>
      <c r="D2154" s="62"/>
    </row>
    <row r="2155" spans="3:4" ht="24.75" customHeight="1" x14ac:dyDescent="0.25">
      <c r="C2155" s="66"/>
      <c r="D2155" s="62"/>
    </row>
    <row r="2156" spans="3:4" ht="24.75" customHeight="1" x14ac:dyDescent="0.25">
      <c r="C2156" s="66"/>
      <c r="D2156" s="62"/>
    </row>
    <row r="2157" spans="3:4" ht="24.75" customHeight="1" x14ac:dyDescent="0.25">
      <c r="C2157" s="66"/>
      <c r="D2157" s="62"/>
    </row>
    <row r="2158" spans="3:4" ht="24.75" customHeight="1" x14ac:dyDescent="0.25">
      <c r="C2158" s="66"/>
      <c r="D2158" s="62"/>
    </row>
    <row r="2159" spans="3:4" ht="24.75" customHeight="1" x14ac:dyDescent="0.25">
      <c r="C2159" s="66"/>
      <c r="D2159" s="62"/>
    </row>
    <row r="2160" spans="3:4" ht="24.75" customHeight="1" x14ac:dyDescent="0.25">
      <c r="C2160" s="66"/>
      <c r="D2160" s="62"/>
    </row>
    <row r="2161" spans="3:4" ht="24.75" customHeight="1" x14ac:dyDescent="0.25">
      <c r="C2161" s="66"/>
      <c r="D2161" s="62"/>
    </row>
    <row r="2162" spans="3:4" ht="24.75" customHeight="1" x14ac:dyDescent="0.25">
      <c r="C2162" s="66"/>
      <c r="D2162" s="62"/>
    </row>
    <row r="2163" spans="3:4" ht="24.75" customHeight="1" x14ac:dyDescent="0.25">
      <c r="C2163" s="66"/>
      <c r="D2163" s="62"/>
    </row>
    <row r="2164" spans="3:4" ht="24.75" customHeight="1" x14ac:dyDescent="0.25">
      <c r="C2164" s="66"/>
      <c r="D2164" s="62"/>
    </row>
    <row r="2165" spans="3:4" ht="24.75" customHeight="1" x14ac:dyDescent="0.25">
      <c r="C2165" s="66"/>
      <c r="D2165" s="62"/>
    </row>
    <row r="2166" spans="3:4" ht="24.75" customHeight="1" x14ac:dyDescent="0.25">
      <c r="C2166" s="66"/>
      <c r="D2166" s="62"/>
    </row>
    <row r="2167" spans="3:4" ht="24.75" customHeight="1" x14ac:dyDescent="0.25">
      <c r="C2167" s="66"/>
      <c r="D2167" s="62"/>
    </row>
    <row r="2168" spans="3:4" ht="24.75" customHeight="1" x14ac:dyDescent="0.25">
      <c r="C2168" s="66"/>
      <c r="D2168" s="62"/>
    </row>
    <row r="2169" spans="3:4" ht="24.75" customHeight="1" x14ac:dyDescent="0.25">
      <c r="C2169" s="66"/>
      <c r="D2169" s="62"/>
    </row>
    <row r="2170" spans="3:4" ht="24.75" customHeight="1" x14ac:dyDescent="0.25">
      <c r="C2170" s="66"/>
      <c r="D2170" s="62"/>
    </row>
    <row r="2171" spans="3:4" ht="24.75" customHeight="1" x14ac:dyDescent="0.25">
      <c r="C2171" s="66"/>
      <c r="D2171" s="62"/>
    </row>
    <row r="2172" spans="3:4" ht="24.75" customHeight="1" x14ac:dyDescent="0.25">
      <c r="C2172" s="66"/>
      <c r="D2172" s="62"/>
    </row>
    <row r="2173" spans="3:4" ht="24.75" customHeight="1" x14ac:dyDescent="0.25">
      <c r="C2173" s="66"/>
      <c r="D2173" s="62"/>
    </row>
    <row r="2174" spans="3:4" ht="24.75" customHeight="1" x14ac:dyDescent="0.25">
      <c r="C2174" s="66"/>
      <c r="D2174" s="62"/>
    </row>
    <row r="2175" spans="3:4" ht="24.75" customHeight="1" x14ac:dyDescent="0.25">
      <c r="C2175" s="66"/>
      <c r="D2175" s="62"/>
    </row>
    <row r="2176" spans="3:4" ht="24.75" customHeight="1" x14ac:dyDescent="0.25">
      <c r="C2176" s="66"/>
      <c r="D2176" s="62"/>
    </row>
    <row r="2177" spans="3:4" ht="24.75" customHeight="1" x14ac:dyDescent="0.25">
      <c r="C2177" s="66"/>
      <c r="D2177" s="62"/>
    </row>
    <row r="2178" spans="3:4" ht="24.75" customHeight="1" x14ac:dyDescent="0.25">
      <c r="C2178" s="66"/>
      <c r="D2178" s="62"/>
    </row>
    <row r="2179" spans="3:4" ht="24.75" customHeight="1" x14ac:dyDescent="0.25">
      <c r="C2179" s="66"/>
      <c r="D2179" s="62"/>
    </row>
    <row r="2180" spans="3:4" ht="24.75" customHeight="1" x14ac:dyDescent="0.25">
      <c r="C2180" s="66"/>
      <c r="D2180" s="62"/>
    </row>
    <row r="2181" spans="3:4" ht="24.75" customHeight="1" x14ac:dyDescent="0.25">
      <c r="C2181" s="66"/>
      <c r="D2181" s="62"/>
    </row>
    <row r="2182" spans="3:4" ht="24.75" customHeight="1" x14ac:dyDescent="0.25">
      <c r="C2182" s="66"/>
      <c r="D2182" s="62"/>
    </row>
    <row r="2183" spans="3:4" ht="24.75" customHeight="1" x14ac:dyDescent="0.25">
      <c r="C2183" s="66"/>
      <c r="D2183" s="62"/>
    </row>
    <row r="2184" spans="3:4" ht="24.75" customHeight="1" x14ac:dyDescent="0.25">
      <c r="C2184" s="66"/>
      <c r="D2184" s="62"/>
    </row>
    <row r="2185" spans="3:4" ht="24.75" customHeight="1" x14ac:dyDescent="0.25">
      <c r="C2185" s="66"/>
      <c r="D2185" s="62"/>
    </row>
    <row r="2186" spans="3:4" ht="24.75" customHeight="1" x14ac:dyDescent="0.25">
      <c r="C2186" s="66"/>
      <c r="D2186" s="62"/>
    </row>
    <row r="2187" spans="3:4" ht="24.75" customHeight="1" x14ac:dyDescent="0.25">
      <c r="C2187" s="66"/>
      <c r="D2187" s="62"/>
    </row>
    <row r="2188" spans="3:4" ht="24.75" customHeight="1" x14ac:dyDescent="0.25">
      <c r="C2188" s="66"/>
      <c r="D2188" s="62"/>
    </row>
    <row r="2189" spans="3:4" ht="24.75" customHeight="1" x14ac:dyDescent="0.25">
      <c r="C2189" s="66"/>
      <c r="D2189" s="62"/>
    </row>
    <row r="2190" spans="3:4" ht="24.75" customHeight="1" x14ac:dyDescent="0.25">
      <c r="C2190" s="66"/>
      <c r="D2190" s="62"/>
    </row>
    <row r="2191" spans="3:4" ht="24.75" customHeight="1" x14ac:dyDescent="0.25">
      <c r="C2191" s="66"/>
      <c r="D2191" s="62"/>
    </row>
    <row r="2192" spans="3:4" ht="24.75" customHeight="1" x14ac:dyDescent="0.25">
      <c r="C2192" s="66"/>
      <c r="D2192" s="62"/>
    </row>
    <row r="2193" spans="3:4" ht="24.75" customHeight="1" x14ac:dyDescent="0.25">
      <c r="C2193" s="66"/>
      <c r="D2193" s="62"/>
    </row>
    <row r="2194" spans="3:4" ht="24.75" customHeight="1" x14ac:dyDescent="0.25">
      <c r="C2194" s="66"/>
      <c r="D2194" s="62"/>
    </row>
    <row r="2195" spans="3:4" ht="24.75" customHeight="1" x14ac:dyDescent="0.25">
      <c r="C2195" s="66"/>
      <c r="D2195" s="62"/>
    </row>
    <row r="2196" spans="3:4" ht="24.75" customHeight="1" x14ac:dyDescent="0.25">
      <c r="C2196" s="66"/>
      <c r="D2196" s="62"/>
    </row>
    <row r="2197" spans="3:4" ht="24.75" customHeight="1" x14ac:dyDescent="0.25">
      <c r="C2197" s="66"/>
      <c r="D2197" s="62"/>
    </row>
    <row r="2198" spans="3:4" ht="24.75" customHeight="1" x14ac:dyDescent="0.25">
      <c r="C2198" s="66"/>
      <c r="D2198" s="62"/>
    </row>
    <row r="2199" spans="3:4" ht="24.75" customHeight="1" x14ac:dyDescent="0.25">
      <c r="C2199" s="66"/>
      <c r="D2199" s="62"/>
    </row>
    <row r="2200" spans="3:4" ht="24.75" customHeight="1" x14ac:dyDescent="0.25">
      <c r="C2200" s="66"/>
      <c r="D2200" s="62"/>
    </row>
    <row r="2201" spans="3:4" ht="24.75" customHeight="1" x14ac:dyDescent="0.25">
      <c r="C2201" s="66"/>
      <c r="D2201" s="62"/>
    </row>
    <row r="2202" spans="3:4" ht="24.75" customHeight="1" x14ac:dyDescent="0.25">
      <c r="C2202" s="66"/>
      <c r="D2202" s="62"/>
    </row>
    <row r="2203" spans="3:4" ht="24.75" customHeight="1" x14ac:dyDescent="0.25">
      <c r="C2203" s="66"/>
      <c r="D2203" s="62"/>
    </row>
    <row r="2204" spans="3:4" ht="24.75" customHeight="1" x14ac:dyDescent="0.25">
      <c r="C2204" s="66"/>
      <c r="D2204" s="62"/>
    </row>
    <row r="2205" spans="3:4" ht="24.75" customHeight="1" x14ac:dyDescent="0.25">
      <c r="C2205" s="66"/>
      <c r="D2205" s="62"/>
    </row>
    <row r="2206" spans="3:4" ht="24.75" customHeight="1" x14ac:dyDescent="0.25">
      <c r="C2206" s="66"/>
      <c r="D2206" s="62"/>
    </row>
    <row r="2207" spans="3:4" ht="24.75" customHeight="1" x14ac:dyDescent="0.25">
      <c r="C2207" s="66"/>
      <c r="D2207" s="62"/>
    </row>
    <row r="2208" spans="3:4" ht="24.75" customHeight="1" x14ac:dyDescent="0.25">
      <c r="C2208" s="66"/>
      <c r="D2208" s="62"/>
    </row>
    <row r="2209" spans="3:4" ht="24.75" customHeight="1" x14ac:dyDescent="0.25">
      <c r="C2209" s="66"/>
      <c r="D2209" s="62"/>
    </row>
    <row r="2210" spans="3:4" ht="24.75" customHeight="1" x14ac:dyDescent="0.25">
      <c r="C2210" s="66"/>
      <c r="D2210" s="62"/>
    </row>
    <row r="2211" spans="3:4" ht="24.75" customHeight="1" x14ac:dyDescent="0.25">
      <c r="C2211" s="66"/>
      <c r="D2211" s="62"/>
    </row>
    <row r="2212" spans="3:4" ht="24.75" customHeight="1" x14ac:dyDescent="0.25">
      <c r="C2212" s="66"/>
      <c r="D2212" s="62"/>
    </row>
    <row r="2213" spans="3:4" ht="24.75" customHeight="1" x14ac:dyDescent="0.25">
      <c r="C2213" s="66"/>
      <c r="D2213" s="62"/>
    </row>
    <row r="2214" spans="3:4" ht="24.75" customHeight="1" x14ac:dyDescent="0.25">
      <c r="C2214" s="66"/>
      <c r="D2214" s="62"/>
    </row>
    <row r="2215" spans="3:4" ht="24.75" customHeight="1" x14ac:dyDescent="0.25">
      <c r="C2215" s="66"/>
      <c r="D2215" s="62"/>
    </row>
    <row r="2216" spans="3:4" ht="24.75" customHeight="1" x14ac:dyDescent="0.25">
      <c r="C2216" s="66"/>
      <c r="D2216" s="62"/>
    </row>
    <row r="2217" spans="3:4" ht="24.75" customHeight="1" x14ac:dyDescent="0.25">
      <c r="C2217" s="66"/>
      <c r="D2217" s="62"/>
    </row>
    <row r="2218" spans="3:4" ht="24.75" customHeight="1" x14ac:dyDescent="0.25">
      <c r="C2218" s="66"/>
      <c r="D2218" s="62"/>
    </row>
    <row r="2219" spans="3:4" ht="24.75" customHeight="1" x14ac:dyDescent="0.25">
      <c r="C2219" s="66"/>
      <c r="D2219" s="62"/>
    </row>
    <row r="2220" spans="3:4" ht="24.75" customHeight="1" x14ac:dyDescent="0.25">
      <c r="C2220" s="66"/>
      <c r="D2220" s="62"/>
    </row>
    <row r="2221" spans="3:4" ht="24.75" customHeight="1" x14ac:dyDescent="0.25">
      <c r="C2221" s="66"/>
      <c r="D2221" s="62"/>
    </row>
    <row r="2222" spans="3:4" ht="24.75" customHeight="1" x14ac:dyDescent="0.25">
      <c r="C2222" s="66"/>
      <c r="D2222" s="62"/>
    </row>
    <row r="2223" spans="3:4" ht="24.75" customHeight="1" x14ac:dyDescent="0.25">
      <c r="C2223" s="66"/>
      <c r="D2223" s="62"/>
    </row>
    <row r="2224" spans="3:4" ht="24.75" customHeight="1" x14ac:dyDescent="0.25">
      <c r="C2224" s="66"/>
      <c r="D2224" s="62"/>
    </row>
    <row r="2225" spans="3:4" ht="24.75" customHeight="1" x14ac:dyDescent="0.25">
      <c r="C2225" s="66"/>
      <c r="D2225" s="62"/>
    </row>
    <row r="2226" spans="3:4" ht="24.75" customHeight="1" x14ac:dyDescent="0.25">
      <c r="C2226" s="66"/>
      <c r="D2226" s="62"/>
    </row>
    <row r="2227" spans="3:4" ht="24.75" customHeight="1" x14ac:dyDescent="0.25">
      <c r="C2227" s="66"/>
      <c r="D2227" s="62"/>
    </row>
    <row r="2228" spans="3:4" ht="24.75" customHeight="1" x14ac:dyDescent="0.25">
      <c r="C2228" s="66"/>
      <c r="D2228" s="62"/>
    </row>
    <row r="2229" spans="3:4" ht="24.75" customHeight="1" x14ac:dyDescent="0.25">
      <c r="C2229" s="66"/>
      <c r="D2229" s="62"/>
    </row>
    <row r="2230" spans="3:4" ht="24.75" customHeight="1" x14ac:dyDescent="0.25">
      <c r="C2230" s="66"/>
      <c r="D2230" s="62"/>
    </row>
    <row r="2231" spans="3:4" ht="24.75" customHeight="1" x14ac:dyDescent="0.25">
      <c r="C2231" s="66"/>
      <c r="D2231" s="62"/>
    </row>
    <row r="2232" spans="3:4" ht="24.75" customHeight="1" x14ac:dyDescent="0.25">
      <c r="C2232" s="66"/>
      <c r="D2232" s="62"/>
    </row>
    <row r="2233" spans="3:4" ht="24.75" customHeight="1" x14ac:dyDescent="0.25">
      <c r="C2233" s="66"/>
      <c r="D2233" s="62"/>
    </row>
    <row r="2234" spans="3:4" ht="24.75" customHeight="1" x14ac:dyDescent="0.25">
      <c r="C2234" s="66"/>
      <c r="D2234" s="62"/>
    </row>
    <row r="2235" spans="3:4" ht="24.75" customHeight="1" x14ac:dyDescent="0.25">
      <c r="C2235" s="66"/>
      <c r="D2235" s="62"/>
    </row>
    <row r="2236" spans="3:4" ht="24.75" customHeight="1" x14ac:dyDescent="0.25">
      <c r="C2236" s="66"/>
      <c r="D2236" s="62"/>
    </row>
    <row r="2237" spans="3:4" ht="24.75" customHeight="1" x14ac:dyDescent="0.25">
      <c r="C2237" s="66"/>
      <c r="D2237" s="62"/>
    </row>
    <row r="2238" spans="3:4" ht="24.75" customHeight="1" x14ac:dyDescent="0.25">
      <c r="C2238" s="66"/>
      <c r="D2238" s="62"/>
    </row>
    <row r="2239" spans="3:4" ht="24.75" customHeight="1" x14ac:dyDescent="0.25">
      <c r="C2239" s="66"/>
      <c r="D2239" s="62"/>
    </row>
    <row r="2240" spans="3:4" ht="24.75" customHeight="1" x14ac:dyDescent="0.25">
      <c r="C2240" s="66"/>
      <c r="D2240" s="62"/>
    </row>
    <row r="2241" spans="3:4" ht="24.75" customHeight="1" x14ac:dyDescent="0.25">
      <c r="C2241" s="66"/>
      <c r="D2241" s="62"/>
    </row>
    <row r="2242" spans="3:4" ht="24.75" customHeight="1" x14ac:dyDescent="0.25">
      <c r="C2242" s="66"/>
      <c r="D2242" s="62"/>
    </row>
    <row r="2243" spans="3:4" ht="24.75" customHeight="1" x14ac:dyDescent="0.25">
      <c r="C2243" s="66"/>
      <c r="D2243" s="62"/>
    </row>
    <row r="2244" spans="3:4" ht="24.75" customHeight="1" x14ac:dyDescent="0.25">
      <c r="C2244" s="66"/>
      <c r="D2244" s="62"/>
    </row>
    <row r="2245" spans="3:4" ht="24.75" customHeight="1" x14ac:dyDescent="0.25">
      <c r="C2245" s="66"/>
      <c r="D2245" s="62"/>
    </row>
    <row r="2246" spans="3:4" ht="24.75" customHeight="1" x14ac:dyDescent="0.25">
      <c r="C2246" s="66"/>
      <c r="D2246" s="62"/>
    </row>
    <row r="2247" spans="3:4" ht="24.75" customHeight="1" x14ac:dyDescent="0.25">
      <c r="C2247" s="66"/>
      <c r="D2247" s="62"/>
    </row>
    <row r="2248" spans="3:4" ht="24.75" customHeight="1" x14ac:dyDescent="0.25">
      <c r="C2248" s="66"/>
      <c r="D2248" s="62"/>
    </row>
    <row r="2249" spans="3:4" ht="24.75" customHeight="1" x14ac:dyDescent="0.25">
      <c r="C2249" s="66"/>
      <c r="D2249" s="62"/>
    </row>
    <row r="2250" spans="3:4" ht="24.75" customHeight="1" x14ac:dyDescent="0.25">
      <c r="C2250" s="66"/>
      <c r="D2250" s="62"/>
    </row>
    <row r="2251" spans="3:4" ht="24.75" customHeight="1" x14ac:dyDescent="0.25">
      <c r="C2251" s="66"/>
      <c r="D2251" s="62"/>
    </row>
    <row r="2252" spans="3:4" ht="24.75" customHeight="1" x14ac:dyDescent="0.25">
      <c r="C2252" s="66"/>
      <c r="D2252" s="62"/>
    </row>
    <row r="2253" spans="3:4" ht="24.75" customHeight="1" x14ac:dyDescent="0.25">
      <c r="C2253" s="66"/>
      <c r="D2253" s="62"/>
    </row>
    <row r="2254" spans="3:4" ht="24.75" customHeight="1" x14ac:dyDescent="0.25">
      <c r="C2254" s="66"/>
      <c r="D2254" s="62"/>
    </row>
    <row r="2255" spans="3:4" ht="24.75" customHeight="1" x14ac:dyDescent="0.25">
      <c r="C2255" s="66"/>
      <c r="D2255" s="62"/>
    </row>
    <row r="2256" spans="3:4" ht="24.75" customHeight="1" x14ac:dyDescent="0.25">
      <c r="C2256" s="66"/>
      <c r="D2256" s="62"/>
    </row>
    <row r="2257" spans="3:4" ht="24.75" customHeight="1" x14ac:dyDescent="0.25">
      <c r="C2257" s="66"/>
      <c r="D2257" s="62"/>
    </row>
    <row r="2258" spans="3:4" ht="24.75" customHeight="1" x14ac:dyDescent="0.25">
      <c r="C2258" s="66"/>
      <c r="D2258" s="62"/>
    </row>
    <row r="2259" spans="3:4" ht="24.75" customHeight="1" x14ac:dyDescent="0.25">
      <c r="C2259" s="66"/>
      <c r="D2259" s="62"/>
    </row>
    <row r="2260" spans="3:4" ht="24.75" customHeight="1" x14ac:dyDescent="0.25">
      <c r="C2260" s="66"/>
      <c r="D2260" s="62"/>
    </row>
    <row r="2261" spans="3:4" ht="24.75" customHeight="1" x14ac:dyDescent="0.25">
      <c r="C2261" s="66"/>
      <c r="D2261" s="62"/>
    </row>
    <row r="2262" spans="3:4" ht="24.75" customHeight="1" x14ac:dyDescent="0.25">
      <c r="C2262" s="66"/>
      <c r="D2262" s="62"/>
    </row>
    <row r="2263" spans="3:4" ht="24.75" customHeight="1" x14ac:dyDescent="0.25">
      <c r="C2263" s="66"/>
      <c r="D2263" s="62"/>
    </row>
    <row r="2264" spans="3:4" ht="24.75" customHeight="1" x14ac:dyDescent="0.25">
      <c r="C2264" s="66"/>
      <c r="D2264" s="62"/>
    </row>
    <row r="2265" spans="3:4" ht="24.75" customHeight="1" x14ac:dyDescent="0.25">
      <c r="C2265" s="66"/>
      <c r="D2265" s="62"/>
    </row>
    <row r="2266" spans="3:4" ht="24.75" customHeight="1" x14ac:dyDescent="0.25">
      <c r="C2266" s="66"/>
      <c r="D2266" s="62"/>
    </row>
    <row r="2267" spans="3:4" ht="24.75" customHeight="1" x14ac:dyDescent="0.25">
      <c r="C2267" s="66"/>
      <c r="D2267" s="62"/>
    </row>
    <row r="2268" spans="3:4" ht="24.75" customHeight="1" x14ac:dyDescent="0.25">
      <c r="C2268" s="66"/>
      <c r="D2268" s="62"/>
    </row>
    <row r="2269" spans="3:4" ht="24.75" customHeight="1" x14ac:dyDescent="0.25">
      <c r="C2269" s="66"/>
      <c r="D2269" s="62"/>
    </row>
    <row r="2270" spans="3:4" ht="24.75" customHeight="1" x14ac:dyDescent="0.25">
      <c r="C2270" s="66"/>
      <c r="D2270" s="62"/>
    </row>
    <row r="2271" spans="3:4" ht="24.75" customHeight="1" x14ac:dyDescent="0.25">
      <c r="C2271" s="66"/>
      <c r="D2271" s="62"/>
    </row>
    <row r="2272" spans="3:4" ht="24.75" customHeight="1" x14ac:dyDescent="0.25">
      <c r="C2272" s="66"/>
      <c r="D2272" s="62"/>
    </row>
    <row r="2273" spans="3:4" ht="24.75" customHeight="1" x14ac:dyDescent="0.25">
      <c r="C2273" s="66"/>
      <c r="D2273" s="62"/>
    </row>
    <row r="2274" spans="3:4" ht="24.75" customHeight="1" x14ac:dyDescent="0.25">
      <c r="C2274" s="66"/>
      <c r="D2274" s="62"/>
    </row>
    <row r="2275" spans="3:4" ht="24.75" customHeight="1" x14ac:dyDescent="0.25">
      <c r="C2275" s="66"/>
      <c r="D2275" s="62"/>
    </row>
    <row r="2276" spans="3:4" ht="24.75" customHeight="1" x14ac:dyDescent="0.25">
      <c r="C2276" s="66"/>
      <c r="D2276" s="62"/>
    </row>
    <row r="2277" spans="3:4" ht="24.75" customHeight="1" x14ac:dyDescent="0.25">
      <c r="C2277" s="66"/>
      <c r="D2277" s="62"/>
    </row>
    <row r="2278" spans="3:4" ht="24.75" customHeight="1" x14ac:dyDescent="0.25">
      <c r="C2278" s="66"/>
      <c r="D2278" s="62"/>
    </row>
    <row r="2279" spans="3:4" ht="24.75" customHeight="1" x14ac:dyDescent="0.25">
      <c r="C2279" s="66"/>
      <c r="D2279" s="62"/>
    </row>
    <row r="2280" spans="3:4" ht="24.75" customHeight="1" x14ac:dyDescent="0.25">
      <c r="C2280" s="66"/>
      <c r="D2280" s="62"/>
    </row>
    <row r="2281" spans="3:4" ht="24.75" customHeight="1" x14ac:dyDescent="0.25">
      <c r="C2281" s="66"/>
      <c r="D2281" s="62"/>
    </row>
    <row r="2282" spans="3:4" ht="24.75" customHeight="1" x14ac:dyDescent="0.25">
      <c r="C2282" s="66"/>
      <c r="D2282" s="62"/>
    </row>
    <row r="2283" spans="3:4" ht="24.75" customHeight="1" x14ac:dyDescent="0.25">
      <c r="C2283" s="66"/>
      <c r="D2283" s="62"/>
    </row>
    <row r="2284" spans="3:4" ht="24.75" customHeight="1" x14ac:dyDescent="0.25">
      <c r="C2284" s="66"/>
      <c r="D2284" s="62"/>
    </row>
    <row r="2285" spans="3:4" ht="24.75" customHeight="1" x14ac:dyDescent="0.25">
      <c r="C2285" s="66"/>
      <c r="D2285" s="62"/>
    </row>
    <row r="2286" spans="3:4" ht="24.75" customHeight="1" x14ac:dyDescent="0.25">
      <c r="C2286" s="66"/>
      <c r="D2286" s="62"/>
    </row>
    <row r="2287" spans="3:4" ht="24.75" customHeight="1" x14ac:dyDescent="0.25">
      <c r="C2287" s="66"/>
      <c r="D2287" s="62"/>
    </row>
    <row r="2288" spans="3:4" ht="24.75" customHeight="1" x14ac:dyDescent="0.25">
      <c r="C2288" s="66"/>
      <c r="D2288" s="62"/>
    </row>
    <row r="2289" spans="3:4" ht="24.75" customHeight="1" x14ac:dyDescent="0.25">
      <c r="C2289" s="66"/>
      <c r="D2289" s="62"/>
    </row>
    <row r="2290" spans="3:4" ht="24.75" customHeight="1" x14ac:dyDescent="0.25">
      <c r="C2290" s="66"/>
      <c r="D2290" s="62"/>
    </row>
    <row r="2291" spans="3:4" ht="24.75" customHeight="1" x14ac:dyDescent="0.25">
      <c r="C2291" s="66"/>
      <c r="D2291" s="62"/>
    </row>
    <row r="2292" spans="3:4" ht="24.75" customHeight="1" x14ac:dyDescent="0.25">
      <c r="C2292" s="66"/>
      <c r="D2292" s="62"/>
    </row>
    <row r="2293" spans="3:4" ht="24.75" customHeight="1" x14ac:dyDescent="0.25">
      <c r="C2293" s="66"/>
      <c r="D2293" s="62"/>
    </row>
    <row r="2294" spans="3:4" ht="24.75" customHeight="1" x14ac:dyDescent="0.25">
      <c r="C2294" s="66"/>
      <c r="D2294" s="62"/>
    </row>
    <row r="2295" spans="3:4" ht="24.75" customHeight="1" x14ac:dyDescent="0.25">
      <c r="C2295" s="66"/>
      <c r="D2295" s="62"/>
    </row>
    <row r="2296" spans="3:4" ht="24.75" customHeight="1" x14ac:dyDescent="0.25">
      <c r="C2296" s="66"/>
      <c r="D2296" s="62"/>
    </row>
    <row r="2297" spans="3:4" ht="24.75" customHeight="1" x14ac:dyDescent="0.25">
      <c r="C2297" s="66"/>
      <c r="D2297" s="62"/>
    </row>
    <row r="2298" spans="3:4" ht="24.75" customHeight="1" x14ac:dyDescent="0.25">
      <c r="C2298" s="66"/>
      <c r="D2298" s="62"/>
    </row>
    <row r="2299" spans="3:4" ht="24.75" customHeight="1" x14ac:dyDescent="0.25">
      <c r="C2299" s="66"/>
      <c r="D2299" s="62"/>
    </row>
    <row r="2300" spans="3:4" ht="24.75" customHeight="1" x14ac:dyDescent="0.25">
      <c r="C2300" s="66"/>
      <c r="D2300" s="62"/>
    </row>
    <row r="2301" spans="3:4" ht="24.75" customHeight="1" x14ac:dyDescent="0.25">
      <c r="C2301" s="66"/>
      <c r="D2301" s="62"/>
    </row>
    <row r="2302" spans="3:4" ht="24.75" customHeight="1" x14ac:dyDescent="0.25">
      <c r="C2302" s="66"/>
      <c r="D2302" s="62"/>
    </row>
    <row r="2303" spans="3:4" ht="24.75" customHeight="1" x14ac:dyDescent="0.25">
      <c r="C2303" s="66"/>
      <c r="D2303" s="62"/>
    </row>
    <row r="2304" spans="3:4" ht="24.75" customHeight="1" x14ac:dyDescent="0.25">
      <c r="C2304" s="66"/>
      <c r="D2304" s="62"/>
    </row>
    <row r="2305" spans="3:4" ht="24.75" customHeight="1" x14ac:dyDescent="0.25">
      <c r="C2305" s="66"/>
      <c r="D2305" s="62"/>
    </row>
    <row r="2306" spans="3:4" ht="24.75" customHeight="1" x14ac:dyDescent="0.25">
      <c r="C2306" s="66"/>
      <c r="D2306" s="62"/>
    </row>
    <row r="2307" spans="3:4" ht="24.75" customHeight="1" x14ac:dyDescent="0.25">
      <c r="C2307" s="66"/>
      <c r="D2307" s="62"/>
    </row>
    <row r="2308" spans="3:4" ht="24.75" customHeight="1" x14ac:dyDescent="0.25">
      <c r="C2308" s="66"/>
      <c r="D2308" s="62"/>
    </row>
    <row r="2309" spans="3:4" ht="24.75" customHeight="1" x14ac:dyDescent="0.25">
      <c r="C2309" s="66"/>
      <c r="D2309" s="62"/>
    </row>
    <row r="2310" spans="3:4" ht="24.75" customHeight="1" x14ac:dyDescent="0.25">
      <c r="C2310" s="66"/>
      <c r="D2310" s="62"/>
    </row>
    <row r="2311" spans="3:4" ht="24.75" customHeight="1" x14ac:dyDescent="0.25">
      <c r="C2311" s="66"/>
      <c r="D2311" s="62"/>
    </row>
    <row r="2312" spans="3:4" ht="24.75" customHeight="1" x14ac:dyDescent="0.25">
      <c r="C2312" s="66"/>
      <c r="D2312" s="62"/>
    </row>
    <row r="2313" spans="3:4" ht="24.75" customHeight="1" x14ac:dyDescent="0.25">
      <c r="C2313" s="66"/>
      <c r="D2313" s="62"/>
    </row>
    <row r="2314" spans="3:4" ht="24.75" customHeight="1" x14ac:dyDescent="0.25">
      <c r="C2314" s="66"/>
      <c r="D2314" s="62"/>
    </row>
    <row r="2315" spans="3:4" ht="24.75" customHeight="1" x14ac:dyDescent="0.25">
      <c r="C2315" s="66"/>
      <c r="D2315" s="62"/>
    </row>
    <row r="2316" spans="3:4" ht="24.75" customHeight="1" x14ac:dyDescent="0.25">
      <c r="C2316" s="66"/>
      <c r="D2316" s="62"/>
    </row>
    <row r="2317" spans="3:4" ht="24.75" customHeight="1" x14ac:dyDescent="0.25">
      <c r="C2317" s="66"/>
      <c r="D2317" s="62"/>
    </row>
    <row r="2318" spans="3:4" ht="24.75" customHeight="1" x14ac:dyDescent="0.25">
      <c r="C2318" s="66"/>
      <c r="D2318" s="62"/>
    </row>
    <row r="2319" spans="3:4" ht="24.75" customHeight="1" x14ac:dyDescent="0.25">
      <c r="C2319" s="66"/>
      <c r="D2319" s="62"/>
    </row>
    <row r="2320" spans="3:4" ht="24.75" customHeight="1" x14ac:dyDescent="0.25">
      <c r="C2320" s="66"/>
      <c r="D2320" s="62"/>
    </row>
    <row r="2321" spans="3:4" ht="24.75" customHeight="1" x14ac:dyDescent="0.25">
      <c r="C2321" s="66"/>
      <c r="D2321" s="62"/>
    </row>
    <row r="2322" spans="3:4" ht="24.75" customHeight="1" x14ac:dyDescent="0.25">
      <c r="C2322" s="66"/>
      <c r="D2322" s="62"/>
    </row>
    <row r="2323" spans="3:4" ht="24.75" customHeight="1" x14ac:dyDescent="0.25">
      <c r="C2323" s="66"/>
      <c r="D2323" s="62"/>
    </row>
    <row r="2324" spans="3:4" ht="24.75" customHeight="1" x14ac:dyDescent="0.25">
      <c r="C2324" s="66"/>
      <c r="D2324" s="62"/>
    </row>
    <row r="2325" spans="3:4" ht="24.75" customHeight="1" x14ac:dyDescent="0.25">
      <c r="C2325" s="66"/>
      <c r="D2325" s="62"/>
    </row>
    <row r="2326" spans="3:4" ht="24.75" customHeight="1" x14ac:dyDescent="0.25">
      <c r="C2326" s="66"/>
      <c r="D2326" s="62"/>
    </row>
    <row r="2327" spans="3:4" ht="24.75" customHeight="1" x14ac:dyDescent="0.25">
      <c r="C2327" s="66"/>
      <c r="D2327" s="62"/>
    </row>
    <row r="2328" spans="3:4" ht="24.75" customHeight="1" x14ac:dyDescent="0.25">
      <c r="C2328" s="66"/>
      <c r="D2328" s="62"/>
    </row>
    <row r="2329" spans="3:4" ht="24.75" customHeight="1" x14ac:dyDescent="0.25">
      <c r="C2329" s="66"/>
      <c r="D2329" s="62"/>
    </row>
    <row r="2330" spans="3:4" ht="24.75" customHeight="1" x14ac:dyDescent="0.25">
      <c r="C2330" s="66"/>
      <c r="D2330" s="62"/>
    </row>
    <row r="2331" spans="3:4" ht="24.75" customHeight="1" x14ac:dyDescent="0.25">
      <c r="C2331" s="66"/>
      <c r="D2331" s="62"/>
    </row>
    <row r="2332" spans="3:4" ht="24.75" customHeight="1" x14ac:dyDescent="0.25">
      <c r="C2332" s="66"/>
      <c r="D2332" s="62"/>
    </row>
    <row r="2333" spans="3:4" ht="24.75" customHeight="1" x14ac:dyDescent="0.25">
      <c r="C2333" s="66"/>
      <c r="D2333" s="62"/>
    </row>
    <row r="2334" spans="3:4" ht="24.75" customHeight="1" x14ac:dyDescent="0.25">
      <c r="C2334" s="66"/>
      <c r="D2334" s="62"/>
    </row>
    <row r="2335" spans="3:4" ht="24.75" customHeight="1" x14ac:dyDescent="0.25">
      <c r="C2335" s="66"/>
      <c r="D2335" s="62"/>
    </row>
    <row r="2336" spans="3:4" ht="24.75" customHeight="1" x14ac:dyDescent="0.25">
      <c r="C2336" s="66"/>
      <c r="D2336" s="62"/>
    </row>
    <row r="2337" spans="3:4" ht="24.75" customHeight="1" x14ac:dyDescent="0.25">
      <c r="C2337" s="66"/>
      <c r="D2337" s="62"/>
    </row>
    <row r="2338" spans="3:4" ht="24.75" customHeight="1" x14ac:dyDescent="0.25">
      <c r="C2338" s="66"/>
      <c r="D2338" s="62"/>
    </row>
    <row r="2339" spans="3:4" ht="24.75" customHeight="1" x14ac:dyDescent="0.25">
      <c r="C2339" s="66"/>
      <c r="D2339" s="62"/>
    </row>
    <row r="2340" spans="3:4" ht="24.75" customHeight="1" x14ac:dyDescent="0.25">
      <c r="C2340" s="66"/>
      <c r="D2340" s="62"/>
    </row>
    <row r="2341" spans="3:4" ht="24.75" customHeight="1" x14ac:dyDescent="0.25">
      <c r="C2341" s="66"/>
      <c r="D2341" s="62"/>
    </row>
    <row r="2342" spans="3:4" ht="24.75" customHeight="1" x14ac:dyDescent="0.25">
      <c r="C2342" s="66"/>
      <c r="D2342" s="62"/>
    </row>
    <row r="2343" spans="3:4" ht="24.75" customHeight="1" x14ac:dyDescent="0.25">
      <c r="C2343" s="66"/>
      <c r="D2343" s="62"/>
    </row>
    <row r="2344" spans="3:4" ht="24.75" customHeight="1" x14ac:dyDescent="0.25">
      <c r="C2344" s="66"/>
      <c r="D2344" s="62"/>
    </row>
    <row r="2345" spans="3:4" ht="24.75" customHeight="1" x14ac:dyDescent="0.25">
      <c r="C2345" s="66"/>
      <c r="D2345" s="62"/>
    </row>
    <row r="2346" spans="3:4" ht="24.75" customHeight="1" x14ac:dyDescent="0.25">
      <c r="C2346" s="66"/>
      <c r="D2346" s="62"/>
    </row>
    <row r="2347" spans="3:4" ht="24.75" customHeight="1" x14ac:dyDescent="0.25">
      <c r="C2347" s="66"/>
      <c r="D2347" s="62"/>
    </row>
    <row r="2348" spans="3:4" ht="24.75" customHeight="1" x14ac:dyDescent="0.25">
      <c r="C2348" s="66"/>
      <c r="D2348" s="62"/>
    </row>
    <row r="2349" spans="3:4" ht="24.75" customHeight="1" x14ac:dyDescent="0.25">
      <c r="C2349" s="66"/>
      <c r="D2349" s="62"/>
    </row>
    <row r="2350" spans="3:4" ht="24.75" customHeight="1" x14ac:dyDescent="0.25">
      <c r="C2350" s="66"/>
      <c r="D2350" s="62"/>
    </row>
    <row r="2351" spans="3:4" ht="24.75" customHeight="1" x14ac:dyDescent="0.25">
      <c r="C2351" s="66"/>
      <c r="D2351" s="62"/>
    </row>
    <row r="2352" spans="3:4" ht="24.75" customHeight="1" x14ac:dyDescent="0.25">
      <c r="C2352" s="66"/>
      <c r="D2352" s="62"/>
    </row>
    <row r="2353" spans="3:4" ht="24.75" customHeight="1" x14ac:dyDescent="0.25">
      <c r="C2353" s="66"/>
      <c r="D2353" s="62"/>
    </row>
    <row r="2354" spans="3:4" ht="24.75" customHeight="1" x14ac:dyDescent="0.25">
      <c r="C2354" s="66"/>
      <c r="D2354" s="62"/>
    </row>
    <row r="2355" spans="3:4" ht="24.75" customHeight="1" x14ac:dyDescent="0.25">
      <c r="C2355" s="66"/>
      <c r="D2355" s="62"/>
    </row>
    <row r="2356" spans="3:4" ht="24.75" customHeight="1" x14ac:dyDescent="0.25">
      <c r="C2356" s="66"/>
      <c r="D2356" s="62"/>
    </row>
    <row r="2357" spans="3:4" ht="24.75" customHeight="1" x14ac:dyDescent="0.25">
      <c r="C2357" s="66"/>
      <c r="D2357" s="62"/>
    </row>
    <row r="2358" spans="3:4" ht="24.75" customHeight="1" x14ac:dyDescent="0.25">
      <c r="C2358" s="66"/>
      <c r="D2358" s="62"/>
    </row>
    <row r="2359" spans="3:4" ht="24.75" customHeight="1" x14ac:dyDescent="0.25">
      <c r="C2359" s="66"/>
      <c r="D2359" s="62"/>
    </row>
    <row r="2360" spans="3:4" ht="24.75" customHeight="1" x14ac:dyDescent="0.25">
      <c r="C2360" s="66"/>
      <c r="D2360" s="62"/>
    </row>
    <row r="2361" spans="3:4" ht="24.75" customHeight="1" x14ac:dyDescent="0.25">
      <c r="C2361" s="66"/>
      <c r="D2361" s="62"/>
    </row>
    <row r="2362" spans="3:4" ht="24.75" customHeight="1" x14ac:dyDescent="0.25">
      <c r="C2362" s="66"/>
      <c r="D2362" s="62"/>
    </row>
    <row r="2363" spans="3:4" ht="24.75" customHeight="1" x14ac:dyDescent="0.25">
      <c r="C2363" s="66"/>
      <c r="D2363" s="62"/>
    </row>
    <row r="2364" spans="3:4" ht="24.75" customHeight="1" x14ac:dyDescent="0.25">
      <c r="C2364" s="66"/>
      <c r="D2364" s="62"/>
    </row>
    <row r="2365" spans="3:4" ht="24.75" customHeight="1" x14ac:dyDescent="0.25">
      <c r="C2365" s="66"/>
      <c r="D2365" s="62"/>
    </row>
    <row r="2366" spans="3:4" ht="24.75" customHeight="1" x14ac:dyDescent="0.25">
      <c r="C2366" s="66"/>
      <c r="D2366" s="62"/>
    </row>
    <row r="2367" spans="3:4" ht="24.75" customHeight="1" x14ac:dyDescent="0.25">
      <c r="C2367" s="66"/>
      <c r="D2367" s="62"/>
    </row>
    <row r="2368" spans="3:4" ht="24.75" customHeight="1" x14ac:dyDescent="0.25">
      <c r="C2368" s="66"/>
      <c r="D2368" s="62"/>
    </row>
    <row r="2369" spans="3:4" ht="24.75" customHeight="1" x14ac:dyDescent="0.25">
      <c r="C2369" s="66"/>
      <c r="D2369" s="62"/>
    </row>
    <row r="2370" spans="3:4" ht="24.75" customHeight="1" x14ac:dyDescent="0.25">
      <c r="C2370" s="66"/>
      <c r="D2370" s="62"/>
    </row>
    <row r="2371" spans="3:4" ht="24.75" customHeight="1" x14ac:dyDescent="0.25">
      <c r="C2371" s="66"/>
      <c r="D2371" s="62"/>
    </row>
    <row r="2372" spans="3:4" ht="24.75" customHeight="1" x14ac:dyDescent="0.25">
      <c r="C2372" s="66"/>
      <c r="D2372" s="62"/>
    </row>
    <row r="2373" spans="3:4" ht="24.75" customHeight="1" x14ac:dyDescent="0.25">
      <c r="C2373" s="66"/>
      <c r="D2373" s="62"/>
    </row>
    <row r="2374" spans="3:4" ht="24.75" customHeight="1" x14ac:dyDescent="0.25">
      <c r="C2374" s="66"/>
      <c r="D2374" s="62"/>
    </row>
    <row r="2375" spans="3:4" ht="24.75" customHeight="1" x14ac:dyDescent="0.25">
      <c r="C2375" s="66"/>
      <c r="D2375" s="62"/>
    </row>
    <row r="2376" spans="3:4" ht="24.75" customHeight="1" x14ac:dyDescent="0.25">
      <c r="C2376" s="66"/>
      <c r="D2376" s="62"/>
    </row>
    <row r="2377" spans="3:4" ht="24.75" customHeight="1" x14ac:dyDescent="0.25">
      <c r="C2377" s="66"/>
      <c r="D2377" s="62"/>
    </row>
    <row r="2378" spans="3:4" ht="24.75" customHeight="1" x14ac:dyDescent="0.25">
      <c r="C2378" s="66"/>
      <c r="D2378" s="62"/>
    </row>
    <row r="2379" spans="3:4" ht="24.75" customHeight="1" x14ac:dyDescent="0.25">
      <c r="C2379" s="66"/>
      <c r="D2379" s="62"/>
    </row>
    <row r="2380" spans="3:4" ht="24.75" customHeight="1" x14ac:dyDescent="0.25">
      <c r="C2380" s="66"/>
      <c r="D2380" s="62"/>
    </row>
    <row r="2381" spans="3:4" ht="24.75" customHeight="1" x14ac:dyDescent="0.25">
      <c r="C2381" s="66"/>
      <c r="D2381" s="62"/>
    </row>
    <row r="2382" spans="3:4" ht="24.75" customHeight="1" x14ac:dyDescent="0.25">
      <c r="C2382" s="66"/>
      <c r="D2382" s="62"/>
    </row>
    <row r="2383" spans="3:4" ht="24.75" customHeight="1" x14ac:dyDescent="0.25">
      <c r="C2383" s="66"/>
      <c r="D2383" s="62"/>
    </row>
    <row r="2384" spans="3:4" ht="24.75" customHeight="1" x14ac:dyDescent="0.25">
      <c r="C2384" s="66"/>
      <c r="D2384" s="62"/>
    </row>
    <row r="2385" spans="3:4" ht="24.75" customHeight="1" x14ac:dyDescent="0.25">
      <c r="C2385" s="66"/>
      <c r="D2385" s="62"/>
    </row>
    <row r="2386" spans="3:4" ht="24.75" customHeight="1" x14ac:dyDescent="0.25">
      <c r="C2386" s="66"/>
      <c r="D2386" s="62"/>
    </row>
    <row r="2387" spans="3:4" ht="24.75" customHeight="1" x14ac:dyDescent="0.25">
      <c r="C2387" s="66"/>
      <c r="D2387" s="62"/>
    </row>
    <row r="2388" spans="3:4" ht="24.75" customHeight="1" x14ac:dyDescent="0.25">
      <c r="C2388" s="66"/>
      <c r="D2388" s="62"/>
    </row>
    <row r="2389" spans="3:4" ht="24.75" customHeight="1" x14ac:dyDescent="0.25">
      <c r="C2389" s="66"/>
      <c r="D2389" s="62"/>
    </row>
    <row r="2390" spans="3:4" ht="24.75" customHeight="1" x14ac:dyDescent="0.25">
      <c r="C2390" s="66"/>
      <c r="D2390" s="62"/>
    </row>
    <row r="2391" spans="3:4" ht="24.75" customHeight="1" x14ac:dyDescent="0.25">
      <c r="C2391" s="66"/>
      <c r="D2391" s="62"/>
    </row>
    <row r="2392" spans="3:4" ht="24.75" customHeight="1" x14ac:dyDescent="0.25">
      <c r="C2392" s="66"/>
      <c r="D2392" s="62"/>
    </row>
    <row r="2393" spans="3:4" ht="24.75" customHeight="1" x14ac:dyDescent="0.25">
      <c r="C2393" s="66"/>
      <c r="D2393" s="62"/>
    </row>
    <row r="2394" spans="3:4" ht="24.75" customHeight="1" x14ac:dyDescent="0.25">
      <c r="C2394" s="66"/>
      <c r="D2394" s="62"/>
    </row>
    <row r="2395" spans="3:4" ht="24.75" customHeight="1" x14ac:dyDescent="0.25">
      <c r="C2395" s="66"/>
      <c r="D2395" s="62"/>
    </row>
    <row r="2396" spans="3:4" ht="24.75" customHeight="1" x14ac:dyDescent="0.25">
      <c r="C2396" s="66"/>
      <c r="D2396" s="62"/>
    </row>
    <row r="2397" spans="3:4" ht="24.75" customHeight="1" x14ac:dyDescent="0.25">
      <c r="C2397" s="66"/>
      <c r="D2397" s="62"/>
    </row>
    <row r="2398" spans="3:4" ht="24.75" customHeight="1" x14ac:dyDescent="0.25">
      <c r="C2398" s="66"/>
      <c r="D2398" s="62"/>
    </row>
    <row r="2399" spans="3:4" ht="24.75" customHeight="1" x14ac:dyDescent="0.25">
      <c r="C2399" s="66"/>
      <c r="D2399" s="62"/>
    </row>
    <row r="2400" spans="3:4" ht="24.75" customHeight="1" x14ac:dyDescent="0.25">
      <c r="C2400" s="66"/>
      <c r="D2400" s="62"/>
    </row>
    <row r="2401" spans="3:4" ht="24.75" customHeight="1" x14ac:dyDescent="0.25">
      <c r="C2401" s="66"/>
      <c r="D2401" s="62"/>
    </row>
    <row r="2402" spans="3:4" ht="24.75" customHeight="1" x14ac:dyDescent="0.25">
      <c r="C2402" s="66"/>
      <c r="D2402" s="62"/>
    </row>
    <row r="2403" spans="3:4" ht="24.75" customHeight="1" x14ac:dyDescent="0.25">
      <c r="C2403" s="66"/>
      <c r="D2403" s="62"/>
    </row>
    <row r="2404" spans="3:4" ht="24.75" customHeight="1" x14ac:dyDescent="0.25">
      <c r="C2404" s="66"/>
      <c r="D2404" s="62"/>
    </row>
    <row r="2405" spans="3:4" ht="24.75" customHeight="1" x14ac:dyDescent="0.25">
      <c r="C2405" s="66"/>
      <c r="D2405" s="62"/>
    </row>
    <row r="2406" spans="3:4" ht="24.75" customHeight="1" x14ac:dyDescent="0.25">
      <c r="C2406" s="66"/>
      <c r="D2406" s="62"/>
    </row>
    <row r="2407" spans="3:4" ht="24.75" customHeight="1" x14ac:dyDescent="0.25">
      <c r="C2407" s="66"/>
      <c r="D2407" s="62"/>
    </row>
    <row r="2408" spans="3:4" ht="24.75" customHeight="1" x14ac:dyDescent="0.25">
      <c r="C2408" s="66"/>
      <c r="D2408" s="62"/>
    </row>
    <row r="2409" spans="3:4" ht="24.75" customHeight="1" x14ac:dyDescent="0.25">
      <c r="C2409" s="66"/>
      <c r="D2409" s="62"/>
    </row>
    <row r="2410" spans="3:4" ht="24.75" customHeight="1" x14ac:dyDescent="0.25">
      <c r="C2410" s="66"/>
      <c r="D2410" s="62"/>
    </row>
    <row r="2411" spans="3:4" ht="24.75" customHeight="1" x14ac:dyDescent="0.25">
      <c r="C2411" s="66"/>
      <c r="D2411" s="62"/>
    </row>
    <row r="2412" spans="3:4" ht="24.75" customHeight="1" x14ac:dyDescent="0.25">
      <c r="C2412" s="66"/>
      <c r="D2412" s="62"/>
    </row>
    <row r="2413" spans="3:4" ht="24.75" customHeight="1" x14ac:dyDescent="0.25">
      <c r="C2413" s="66"/>
      <c r="D2413" s="62"/>
    </row>
    <row r="2414" spans="3:4" ht="24.75" customHeight="1" x14ac:dyDescent="0.25">
      <c r="C2414" s="66"/>
      <c r="D2414" s="62"/>
    </row>
    <row r="2415" spans="3:4" ht="24.75" customHeight="1" x14ac:dyDescent="0.25">
      <c r="C2415" s="66"/>
      <c r="D2415" s="62"/>
    </row>
    <row r="2416" spans="3:4" ht="24.75" customHeight="1" x14ac:dyDescent="0.25">
      <c r="C2416" s="66"/>
      <c r="D2416" s="62"/>
    </row>
    <row r="2417" spans="3:4" ht="24.75" customHeight="1" x14ac:dyDescent="0.25">
      <c r="C2417" s="66"/>
      <c r="D2417" s="62"/>
    </row>
    <row r="2418" spans="3:4" ht="24.75" customHeight="1" x14ac:dyDescent="0.25">
      <c r="C2418" s="66"/>
      <c r="D2418" s="62"/>
    </row>
    <row r="2419" spans="3:4" ht="24.75" customHeight="1" x14ac:dyDescent="0.25">
      <c r="C2419" s="66"/>
      <c r="D2419" s="62"/>
    </row>
    <row r="2420" spans="3:4" ht="24.75" customHeight="1" x14ac:dyDescent="0.25">
      <c r="C2420" s="66"/>
      <c r="D2420" s="62"/>
    </row>
    <row r="2421" spans="3:4" ht="24.75" customHeight="1" x14ac:dyDescent="0.25">
      <c r="C2421" s="66"/>
      <c r="D2421" s="62"/>
    </row>
    <row r="2422" spans="3:4" ht="24.75" customHeight="1" x14ac:dyDescent="0.25">
      <c r="C2422" s="66"/>
      <c r="D2422" s="62"/>
    </row>
    <row r="2423" spans="3:4" ht="24.75" customHeight="1" x14ac:dyDescent="0.25">
      <c r="C2423" s="66"/>
      <c r="D2423" s="62"/>
    </row>
    <row r="2424" spans="3:4" ht="24.75" customHeight="1" x14ac:dyDescent="0.25">
      <c r="C2424" s="66"/>
      <c r="D2424" s="62"/>
    </row>
    <row r="2425" spans="3:4" ht="24.75" customHeight="1" x14ac:dyDescent="0.25">
      <c r="C2425" s="66"/>
      <c r="D2425" s="62"/>
    </row>
    <row r="2426" spans="3:4" ht="24.75" customHeight="1" x14ac:dyDescent="0.25">
      <c r="C2426" s="66"/>
      <c r="D2426" s="62"/>
    </row>
    <row r="2427" spans="3:4" ht="24.75" customHeight="1" x14ac:dyDescent="0.25">
      <c r="C2427" s="66"/>
      <c r="D2427" s="62"/>
    </row>
    <row r="2428" spans="3:4" ht="24.75" customHeight="1" x14ac:dyDescent="0.25">
      <c r="C2428" s="66"/>
      <c r="D2428" s="62"/>
    </row>
    <row r="2429" spans="3:4" ht="24.75" customHeight="1" x14ac:dyDescent="0.25">
      <c r="C2429" s="66"/>
      <c r="D2429" s="62"/>
    </row>
    <row r="2430" spans="3:4" ht="24.75" customHeight="1" x14ac:dyDescent="0.25">
      <c r="C2430" s="66"/>
      <c r="D2430" s="62"/>
    </row>
    <row r="2431" spans="3:4" ht="24.75" customHeight="1" x14ac:dyDescent="0.25">
      <c r="C2431" s="66"/>
      <c r="D2431" s="62"/>
    </row>
    <row r="2432" spans="3:4" ht="24.75" customHeight="1" x14ac:dyDescent="0.25">
      <c r="C2432" s="66"/>
      <c r="D2432" s="62"/>
    </row>
    <row r="2433" spans="3:4" ht="24.75" customHeight="1" x14ac:dyDescent="0.25">
      <c r="C2433" s="66"/>
      <c r="D2433" s="62"/>
    </row>
    <row r="2434" spans="3:4" ht="24.75" customHeight="1" x14ac:dyDescent="0.25">
      <c r="C2434" s="66"/>
      <c r="D2434" s="62"/>
    </row>
    <row r="2435" spans="3:4" ht="24.75" customHeight="1" x14ac:dyDescent="0.25">
      <c r="C2435" s="66"/>
      <c r="D2435" s="62"/>
    </row>
    <row r="2436" spans="3:4" ht="24.75" customHeight="1" x14ac:dyDescent="0.25">
      <c r="C2436" s="66"/>
      <c r="D2436" s="62"/>
    </row>
    <row r="2437" spans="3:4" ht="24.75" customHeight="1" x14ac:dyDescent="0.25">
      <c r="C2437" s="66"/>
      <c r="D2437" s="62"/>
    </row>
    <row r="2438" spans="3:4" ht="24.75" customHeight="1" x14ac:dyDescent="0.25">
      <c r="C2438" s="66"/>
      <c r="D2438" s="62"/>
    </row>
    <row r="2439" spans="3:4" ht="24.75" customHeight="1" x14ac:dyDescent="0.25">
      <c r="C2439" s="66"/>
      <c r="D2439" s="62"/>
    </row>
    <row r="2440" spans="3:4" ht="24.75" customHeight="1" x14ac:dyDescent="0.25">
      <c r="C2440" s="66"/>
      <c r="D2440" s="62"/>
    </row>
    <row r="2441" spans="3:4" ht="24.75" customHeight="1" x14ac:dyDescent="0.25">
      <c r="C2441" s="66"/>
      <c r="D2441" s="62"/>
    </row>
    <row r="2442" spans="3:4" ht="24.75" customHeight="1" x14ac:dyDescent="0.25">
      <c r="C2442" s="66"/>
      <c r="D2442" s="62"/>
    </row>
    <row r="2443" spans="3:4" ht="24.75" customHeight="1" x14ac:dyDescent="0.25">
      <c r="C2443" s="66"/>
      <c r="D2443" s="62"/>
    </row>
    <row r="2444" spans="3:4" ht="24.75" customHeight="1" x14ac:dyDescent="0.25">
      <c r="C2444" s="66"/>
      <c r="D2444" s="62"/>
    </row>
    <row r="2445" spans="3:4" ht="24.75" customHeight="1" x14ac:dyDescent="0.25">
      <c r="C2445" s="66"/>
      <c r="D2445" s="62"/>
    </row>
    <row r="2446" spans="3:4" ht="24.75" customHeight="1" x14ac:dyDescent="0.25">
      <c r="C2446" s="66"/>
      <c r="D2446" s="62"/>
    </row>
    <row r="2447" spans="3:4" ht="24.75" customHeight="1" x14ac:dyDescent="0.25">
      <c r="C2447" s="66"/>
      <c r="D2447" s="62"/>
    </row>
    <row r="2448" spans="3:4" ht="24.75" customHeight="1" x14ac:dyDescent="0.25">
      <c r="C2448" s="66"/>
      <c r="D2448" s="62"/>
    </row>
    <row r="2449" spans="3:4" ht="24.75" customHeight="1" x14ac:dyDescent="0.25">
      <c r="C2449" s="66"/>
      <c r="D2449" s="62"/>
    </row>
    <row r="2450" spans="3:4" ht="24.75" customHeight="1" x14ac:dyDescent="0.25">
      <c r="C2450" s="66"/>
      <c r="D2450" s="62"/>
    </row>
    <row r="2451" spans="3:4" ht="24.75" customHeight="1" x14ac:dyDescent="0.25">
      <c r="C2451" s="66"/>
      <c r="D2451" s="62"/>
    </row>
    <row r="2452" spans="3:4" ht="24.75" customHeight="1" x14ac:dyDescent="0.25">
      <c r="C2452" s="66"/>
      <c r="D2452" s="62"/>
    </row>
    <row r="2453" spans="3:4" ht="24.75" customHeight="1" x14ac:dyDescent="0.25">
      <c r="C2453" s="66"/>
      <c r="D2453" s="62"/>
    </row>
    <row r="2454" spans="3:4" ht="24.75" customHeight="1" x14ac:dyDescent="0.25">
      <c r="C2454" s="66"/>
      <c r="D2454" s="62"/>
    </row>
    <row r="2455" spans="3:4" ht="24.75" customHeight="1" x14ac:dyDescent="0.25">
      <c r="C2455" s="66"/>
      <c r="D2455" s="62"/>
    </row>
    <row r="2456" spans="3:4" ht="24.75" customHeight="1" x14ac:dyDescent="0.25">
      <c r="C2456" s="66"/>
      <c r="D2456" s="62"/>
    </row>
    <row r="2457" spans="3:4" ht="24.75" customHeight="1" x14ac:dyDescent="0.25">
      <c r="C2457" s="66"/>
      <c r="D2457" s="62"/>
    </row>
    <row r="2458" spans="3:4" ht="24.75" customHeight="1" x14ac:dyDescent="0.25">
      <c r="C2458" s="66"/>
      <c r="D2458" s="62"/>
    </row>
    <row r="2459" spans="3:4" ht="24.75" customHeight="1" x14ac:dyDescent="0.25">
      <c r="C2459" s="66"/>
      <c r="D2459" s="62"/>
    </row>
    <row r="2460" spans="3:4" ht="24.75" customHeight="1" x14ac:dyDescent="0.25">
      <c r="C2460" s="66"/>
      <c r="D2460" s="62"/>
    </row>
    <row r="2461" spans="3:4" ht="24.75" customHeight="1" x14ac:dyDescent="0.25">
      <c r="C2461" s="66"/>
      <c r="D2461" s="62"/>
    </row>
    <row r="2462" spans="3:4" ht="24.75" customHeight="1" x14ac:dyDescent="0.25">
      <c r="C2462" s="66"/>
      <c r="D2462" s="62"/>
    </row>
    <row r="2463" spans="3:4" ht="24.75" customHeight="1" x14ac:dyDescent="0.25">
      <c r="C2463" s="66"/>
      <c r="D2463" s="62"/>
    </row>
    <row r="2464" spans="3:4" ht="24.75" customHeight="1" x14ac:dyDescent="0.25">
      <c r="C2464" s="66"/>
      <c r="D2464" s="62"/>
    </row>
    <row r="2465" spans="3:4" ht="24.75" customHeight="1" x14ac:dyDescent="0.25">
      <c r="C2465" s="66"/>
      <c r="D2465" s="62"/>
    </row>
    <row r="2466" spans="3:4" ht="24.75" customHeight="1" x14ac:dyDescent="0.25">
      <c r="C2466" s="66"/>
      <c r="D2466" s="62"/>
    </row>
    <row r="2467" spans="3:4" ht="24.75" customHeight="1" x14ac:dyDescent="0.25">
      <c r="C2467" s="66"/>
      <c r="D2467" s="62"/>
    </row>
    <row r="2468" spans="3:4" ht="24.75" customHeight="1" x14ac:dyDescent="0.25">
      <c r="C2468" s="66"/>
      <c r="D2468" s="62"/>
    </row>
    <row r="2469" spans="3:4" ht="24.75" customHeight="1" x14ac:dyDescent="0.25">
      <c r="C2469" s="66"/>
      <c r="D2469" s="62"/>
    </row>
    <row r="2470" spans="3:4" ht="24.75" customHeight="1" x14ac:dyDescent="0.25">
      <c r="C2470" s="66"/>
      <c r="D2470" s="62"/>
    </row>
    <row r="2471" spans="3:4" ht="24.75" customHeight="1" x14ac:dyDescent="0.25">
      <c r="C2471" s="66"/>
      <c r="D2471" s="62"/>
    </row>
    <row r="2472" spans="3:4" ht="24.75" customHeight="1" x14ac:dyDescent="0.25">
      <c r="C2472" s="66"/>
      <c r="D2472" s="62"/>
    </row>
    <row r="2473" spans="3:4" ht="24.75" customHeight="1" x14ac:dyDescent="0.25">
      <c r="C2473" s="66"/>
      <c r="D2473" s="62"/>
    </row>
    <row r="2474" spans="3:4" ht="24.75" customHeight="1" x14ac:dyDescent="0.25">
      <c r="C2474" s="66"/>
      <c r="D2474" s="62"/>
    </row>
    <row r="2475" spans="3:4" ht="24.75" customHeight="1" x14ac:dyDescent="0.25">
      <c r="C2475" s="66"/>
      <c r="D2475" s="62"/>
    </row>
    <row r="2476" spans="3:4" ht="24.75" customHeight="1" x14ac:dyDescent="0.25">
      <c r="C2476" s="66"/>
      <c r="D2476" s="62"/>
    </row>
    <row r="2477" spans="3:4" ht="24.75" customHeight="1" x14ac:dyDescent="0.25">
      <c r="C2477" s="66"/>
      <c r="D2477" s="62"/>
    </row>
    <row r="2478" spans="3:4" ht="24.75" customHeight="1" x14ac:dyDescent="0.25">
      <c r="C2478" s="66"/>
      <c r="D2478" s="62"/>
    </row>
    <row r="2479" spans="3:4" ht="24.75" customHeight="1" x14ac:dyDescent="0.25">
      <c r="C2479" s="66"/>
      <c r="D2479" s="62"/>
    </row>
    <row r="2480" spans="3:4" ht="24.75" customHeight="1" x14ac:dyDescent="0.25">
      <c r="C2480" s="66"/>
      <c r="D2480" s="62"/>
    </row>
    <row r="2481" spans="3:4" ht="24.75" customHeight="1" x14ac:dyDescent="0.25">
      <c r="C2481" s="66"/>
      <c r="D2481" s="62"/>
    </row>
    <row r="2482" spans="3:4" ht="24.75" customHeight="1" x14ac:dyDescent="0.25">
      <c r="C2482" s="66"/>
      <c r="D2482" s="62"/>
    </row>
    <row r="2483" spans="3:4" ht="24.75" customHeight="1" x14ac:dyDescent="0.25">
      <c r="C2483" s="66"/>
      <c r="D2483" s="62"/>
    </row>
    <row r="2484" spans="3:4" ht="24.75" customHeight="1" x14ac:dyDescent="0.25">
      <c r="C2484" s="66"/>
      <c r="D2484" s="62"/>
    </row>
    <row r="2485" spans="3:4" ht="24.75" customHeight="1" x14ac:dyDescent="0.25">
      <c r="C2485" s="66"/>
      <c r="D2485" s="62"/>
    </row>
    <row r="2486" spans="3:4" ht="24.75" customHeight="1" x14ac:dyDescent="0.25">
      <c r="C2486" s="66"/>
      <c r="D2486" s="62"/>
    </row>
    <row r="2487" spans="3:4" ht="24.75" customHeight="1" x14ac:dyDescent="0.25">
      <c r="C2487" s="66"/>
      <c r="D2487" s="62"/>
    </row>
    <row r="2488" spans="3:4" ht="24.75" customHeight="1" x14ac:dyDescent="0.25">
      <c r="C2488" s="66"/>
      <c r="D2488" s="62"/>
    </row>
    <row r="2489" spans="3:4" ht="24.75" customHeight="1" x14ac:dyDescent="0.25">
      <c r="C2489" s="66"/>
      <c r="D2489" s="62"/>
    </row>
    <row r="2490" spans="3:4" ht="24.75" customHeight="1" x14ac:dyDescent="0.25">
      <c r="C2490" s="66"/>
      <c r="D2490" s="62"/>
    </row>
    <row r="2491" spans="3:4" ht="24.75" customHeight="1" x14ac:dyDescent="0.25">
      <c r="C2491" s="66"/>
      <c r="D2491" s="62"/>
    </row>
    <row r="2492" spans="3:4" ht="24.75" customHeight="1" x14ac:dyDescent="0.25">
      <c r="C2492" s="66"/>
      <c r="D2492" s="62"/>
    </row>
    <row r="2493" spans="3:4" ht="24.75" customHeight="1" x14ac:dyDescent="0.25">
      <c r="C2493" s="66"/>
      <c r="D2493" s="62"/>
    </row>
    <row r="2494" spans="3:4" ht="24.75" customHeight="1" x14ac:dyDescent="0.25">
      <c r="C2494" s="67"/>
    </row>
    <row r="2495" spans="3:4" ht="24.75" customHeight="1" x14ac:dyDescent="0.25"/>
    <row r="2496" spans="3:4" ht="24.75" customHeight="1" x14ac:dyDescent="0.25"/>
    <row r="2497" ht="24.75" customHeight="1" x14ac:dyDescent="0.25"/>
    <row r="2498" ht="24.75" customHeight="1" x14ac:dyDescent="0.25"/>
    <row r="2499" ht="24.75" customHeight="1" x14ac:dyDescent="0.25"/>
    <row r="2500" ht="24.75" customHeight="1" x14ac:dyDescent="0.25"/>
    <row r="2501" ht="24.75" customHeight="1" x14ac:dyDescent="0.25"/>
    <row r="2502" ht="24.75" customHeight="1" x14ac:dyDescent="0.25"/>
    <row r="2503" ht="24.75" customHeight="1" x14ac:dyDescent="0.25"/>
    <row r="2504" ht="24.75" customHeight="1" x14ac:dyDescent="0.25"/>
    <row r="2505" ht="24.75" customHeight="1" x14ac:dyDescent="0.25"/>
    <row r="2506" ht="24.75" customHeight="1" x14ac:dyDescent="0.25"/>
    <row r="2507" ht="24.75" customHeight="1" x14ac:dyDescent="0.25"/>
    <row r="2508" ht="24.75" customHeight="1" x14ac:dyDescent="0.25"/>
    <row r="2509" ht="24.75" customHeight="1" x14ac:dyDescent="0.25"/>
    <row r="2510" ht="24.75" customHeight="1" x14ac:dyDescent="0.25"/>
    <row r="2511" ht="24.75" customHeight="1" x14ac:dyDescent="0.25"/>
    <row r="2512" ht="24.75" customHeight="1" x14ac:dyDescent="0.25"/>
    <row r="2513" ht="24.75" customHeight="1" x14ac:dyDescent="0.25"/>
    <row r="2514" ht="24.75" customHeight="1" x14ac:dyDescent="0.25"/>
    <row r="2515" ht="24.75" customHeight="1" x14ac:dyDescent="0.25"/>
    <row r="2516" ht="24.75" customHeight="1" x14ac:dyDescent="0.25"/>
    <row r="2517" ht="24.75" customHeight="1" x14ac:dyDescent="0.25"/>
    <row r="2518" ht="24.75" customHeight="1" x14ac:dyDescent="0.25"/>
    <row r="2519" ht="24.75" customHeight="1" x14ac:dyDescent="0.25"/>
    <row r="2520" ht="24.75" customHeight="1" x14ac:dyDescent="0.25"/>
    <row r="2521" ht="24.75" customHeight="1" x14ac:dyDescent="0.25"/>
    <row r="2522" ht="24.75" customHeight="1" x14ac:dyDescent="0.25"/>
    <row r="2523" ht="24.75" customHeight="1" x14ac:dyDescent="0.25"/>
    <row r="2524" ht="24.75" customHeight="1" x14ac:dyDescent="0.25"/>
    <row r="2525" ht="24.75" customHeight="1" x14ac:dyDescent="0.25"/>
    <row r="2526" ht="24.75" customHeight="1" x14ac:dyDescent="0.25"/>
    <row r="2527" ht="24.75" customHeight="1" x14ac:dyDescent="0.25"/>
    <row r="2528" ht="24.75" customHeight="1" x14ac:dyDescent="0.25"/>
    <row r="2529" ht="24.75" customHeight="1" x14ac:dyDescent="0.25"/>
    <row r="2530" ht="24.75" customHeight="1" x14ac:dyDescent="0.25"/>
    <row r="2531" ht="24.75" customHeight="1" x14ac:dyDescent="0.25"/>
    <row r="2532" ht="24.75" customHeight="1" x14ac:dyDescent="0.25"/>
    <row r="2533" ht="24.75" customHeight="1" x14ac:dyDescent="0.25"/>
    <row r="2534" ht="24.75" customHeight="1" x14ac:dyDescent="0.25"/>
    <row r="2535" ht="24.75" customHeight="1" x14ac:dyDescent="0.25"/>
    <row r="2536" ht="24.75" customHeight="1" x14ac:dyDescent="0.25"/>
    <row r="2537" ht="24.75" customHeight="1" x14ac:dyDescent="0.25"/>
    <row r="2538" ht="24.75" customHeight="1" x14ac:dyDescent="0.25"/>
    <row r="2539" ht="24.75" customHeight="1" x14ac:dyDescent="0.25"/>
    <row r="2540" ht="24.75" customHeight="1" x14ac:dyDescent="0.25"/>
    <row r="2541" ht="24.75" customHeight="1" x14ac:dyDescent="0.25"/>
    <row r="2542" ht="24.75" customHeight="1" x14ac:dyDescent="0.25"/>
    <row r="2543" ht="24.75" customHeight="1" x14ac:dyDescent="0.25"/>
    <row r="2544" ht="24.75" customHeight="1" x14ac:dyDescent="0.25"/>
    <row r="2545" ht="24.75" customHeight="1" x14ac:dyDescent="0.25"/>
    <row r="2546" ht="24.75" customHeight="1" x14ac:dyDescent="0.25"/>
    <row r="2547" ht="24.75" customHeight="1" x14ac:dyDescent="0.25"/>
    <row r="2548" ht="24.75" customHeight="1" x14ac:dyDescent="0.25"/>
    <row r="2549" ht="24.75" customHeight="1" x14ac:dyDescent="0.25"/>
    <row r="2550" ht="24.75" customHeight="1" x14ac:dyDescent="0.25"/>
    <row r="2551" ht="24.75" customHeight="1" x14ac:dyDescent="0.25"/>
    <row r="2552" ht="24.75" customHeight="1" x14ac:dyDescent="0.25"/>
    <row r="2553" ht="24.75" customHeight="1" x14ac:dyDescent="0.25"/>
    <row r="2554" ht="24.75" customHeight="1" x14ac:dyDescent="0.25"/>
    <row r="2555" ht="24.75" customHeight="1" x14ac:dyDescent="0.25"/>
    <row r="2556" ht="24.75" customHeight="1" x14ac:dyDescent="0.25"/>
    <row r="2557" ht="24.75" customHeight="1" x14ac:dyDescent="0.25"/>
    <row r="2558" ht="24.75" customHeight="1" x14ac:dyDescent="0.25"/>
    <row r="2559" ht="24.75" customHeight="1" x14ac:dyDescent="0.25"/>
    <row r="2560" ht="24.75" customHeight="1" x14ac:dyDescent="0.25"/>
    <row r="2561" ht="24.75" customHeight="1" x14ac:dyDescent="0.25"/>
    <row r="2562" ht="24.75" customHeight="1" x14ac:dyDescent="0.25"/>
    <row r="2563" ht="24.75" customHeight="1" x14ac:dyDescent="0.25"/>
    <row r="2564" ht="24.75" customHeight="1" x14ac:dyDescent="0.25"/>
    <row r="2565" ht="24.75" customHeight="1" x14ac:dyDescent="0.25"/>
    <row r="2566" ht="24.75" customHeight="1" x14ac:dyDescent="0.25"/>
    <row r="2567" ht="24.75" customHeight="1" x14ac:dyDescent="0.25"/>
    <row r="2568" ht="24.75" customHeight="1" x14ac:dyDescent="0.25"/>
    <row r="2569" ht="24.75" customHeight="1" x14ac:dyDescent="0.25"/>
    <row r="2570" ht="24.75" customHeight="1" x14ac:dyDescent="0.25"/>
    <row r="2571" ht="24.75" customHeight="1" x14ac:dyDescent="0.25"/>
    <row r="2572" ht="24.75" customHeight="1" x14ac:dyDescent="0.25"/>
    <row r="2573" ht="24.75" customHeight="1" x14ac:dyDescent="0.25"/>
    <row r="2574" ht="24.75" customHeight="1" x14ac:dyDescent="0.25"/>
    <row r="2575" ht="24.75" customHeight="1" x14ac:dyDescent="0.25"/>
    <row r="2576" ht="24.75" customHeight="1" x14ac:dyDescent="0.25"/>
    <row r="2577" ht="24.75" customHeight="1" x14ac:dyDescent="0.25"/>
    <row r="2578" ht="24.75" customHeight="1" x14ac:dyDescent="0.25"/>
    <row r="2579" ht="24.75" customHeight="1" x14ac:dyDescent="0.25"/>
    <row r="2580" ht="24.75" customHeight="1" x14ac:dyDescent="0.25"/>
    <row r="2581" ht="24.75" customHeight="1" x14ac:dyDescent="0.25"/>
    <row r="2582" ht="24.75" customHeight="1" x14ac:dyDescent="0.25"/>
    <row r="2583" ht="24.75" customHeight="1" x14ac:dyDescent="0.25"/>
    <row r="2584" ht="24.75" customHeight="1" x14ac:dyDescent="0.25"/>
    <row r="2585" ht="24.75" customHeight="1" x14ac:dyDescent="0.25"/>
    <row r="2586" ht="24.75" customHeight="1" x14ac:dyDescent="0.25"/>
    <row r="2587" ht="24.75" customHeight="1" x14ac:dyDescent="0.25"/>
    <row r="2588" ht="24.75" customHeight="1" x14ac:dyDescent="0.25"/>
    <row r="2589" ht="24.75" customHeight="1" x14ac:dyDescent="0.25"/>
    <row r="2590" ht="24.75" customHeight="1" x14ac:dyDescent="0.25"/>
    <row r="2591" ht="24.75" customHeight="1" x14ac:dyDescent="0.25"/>
    <row r="2592" ht="24.75" customHeight="1" x14ac:dyDescent="0.25"/>
    <row r="2593" ht="24.75" customHeight="1" x14ac:dyDescent="0.25"/>
    <row r="2594" ht="24.75" customHeight="1" x14ac:dyDescent="0.25"/>
    <row r="2595" ht="24.75" customHeight="1" x14ac:dyDescent="0.25"/>
    <row r="2596" ht="24.75" customHeight="1" x14ac:dyDescent="0.25"/>
    <row r="2597" ht="24.75" customHeight="1" x14ac:dyDescent="0.25"/>
    <row r="2598" ht="24.75" customHeight="1" x14ac:dyDescent="0.25"/>
    <row r="2599" ht="24.75" customHeight="1" x14ac:dyDescent="0.25"/>
    <row r="2600" ht="24.75" customHeight="1" x14ac:dyDescent="0.25"/>
    <row r="2601" ht="24.75" customHeight="1" x14ac:dyDescent="0.25"/>
    <row r="2602" ht="24.75" customHeight="1" x14ac:dyDescent="0.25"/>
    <row r="2603" ht="24.75" customHeight="1" x14ac:dyDescent="0.25"/>
    <row r="2604" ht="24.75" customHeight="1" x14ac:dyDescent="0.25"/>
    <row r="2605" ht="24.75" customHeight="1" x14ac:dyDescent="0.25"/>
    <row r="2606" ht="24.75" customHeight="1" x14ac:dyDescent="0.25"/>
    <row r="2607" ht="24.75" customHeight="1" x14ac:dyDescent="0.25"/>
    <row r="2608" ht="24.75" customHeight="1" x14ac:dyDescent="0.25"/>
    <row r="2609" ht="24.75" customHeight="1" x14ac:dyDescent="0.25"/>
    <row r="2610" ht="24.75" customHeight="1" x14ac:dyDescent="0.25"/>
    <row r="2611" ht="24.75" customHeight="1" x14ac:dyDescent="0.25"/>
    <row r="2612" ht="24.75" customHeight="1" x14ac:dyDescent="0.25"/>
    <row r="2613" ht="24.75" customHeight="1" x14ac:dyDescent="0.25"/>
    <row r="2614" ht="24.75" customHeight="1" x14ac:dyDescent="0.25"/>
    <row r="2615" ht="24.75" customHeight="1" x14ac:dyDescent="0.25"/>
    <row r="2616" ht="24.75" customHeight="1" x14ac:dyDescent="0.25"/>
    <row r="2617" ht="24.75" customHeight="1" x14ac:dyDescent="0.25"/>
    <row r="2618" ht="24.75" customHeight="1" x14ac:dyDescent="0.25"/>
    <row r="2619" ht="24.75" customHeight="1" x14ac:dyDescent="0.25"/>
    <row r="2620" ht="24.75" customHeight="1" x14ac:dyDescent="0.25"/>
    <row r="2621" ht="24.75" customHeight="1" x14ac:dyDescent="0.25"/>
    <row r="2622" ht="24.75" customHeight="1" x14ac:dyDescent="0.25"/>
    <row r="2623" ht="24.75" customHeight="1" x14ac:dyDescent="0.25"/>
    <row r="2624" ht="24.75" customHeight="1" x14ac:dyDescent="0.25"/>
    <row r="2625" ht="24.75" customHeight="1" x14ac:dyDescent="0.25"/>
    <row r="2626" ht="24.75" customHeight="1" x14ac:dyDescent="0.25"/>
    <row r="2627" ht="24.75" customHeight="1" x14ac:dyDescent="0.25"/>
    <row r="2628" ht="24.75" customHeight="1" x14ac:dyDescent="0.25"/>
    <row r="2629" ht="24.75" customHeight="1" x14ac:dyDescent="0.25"/>
    <row r="2630" ht="24.75" customHeight="1" x14ac:dyDescent="0.25"/>
    <row r="2631" ht="24.75" customHeight="1" x14ac:dyDescent="0.25"/>
    <row r="2632" ht="24.75" customHeight="1" x14ac:dyDescent="0.25"/>
    <row r="2633" ht="24.75" customHeight="1" x14ac:dyDescent="0.25"/>
    <row r="2634" ht="24.75" customHeight="1" x14ac:dyDescent="0.25"/>
    <row r="2635" ht="24.75" customHeight="1" x14ac:dyDescent="0.25"/>
    <row r="2636" ht="24.75" customHeight="1" x14ac:dyDescent="0.25"/>
    <row r="2637" ht="24.75" customHeight="1" x14ac:dyDescent="0.25"/>
    <row r="2638" ht="24.75" customHeight="1" x14ac:dyDescent="0.25"/>
    <row r="2639" ht="24.75" customHeight="1" x14ac:dyDescent="0.25"/>
    <row r="2640" ht="24.75" customHeight="1" x14ac:dyDescent="0.25"/>
    <row r="2641" ht="24.75" customHeight="1" x14ac:dyDescent="0.25"/>
    <row r="2642" ht="24.75" customHeight="1" x14ac:dyDescent="0.25"/>
    <row r="2643" ht="24.75" customHeight="1" x14ac:dyDescent="0.25"/>
    <row r="2644" ht="24.75" customHeight="1" x14ac:dyDescent="0.25"/>
    <row r="2645" ht="24.75" customHeight="1" x14ac:dyDescent="0.25"/>
    <row r="2646" ht="24.75" customHeight="1" x14ac:dyDescent="0.25"/>
    <row r="2647" ht="24.75" customHeight="1" x14ac:dyDescent="0.25"/>
    <row r="2648" ht="24.75" customHeight="1" x14ac:dyDescent="0.25"/>
    <row r="2649" ht="24.75" customHeight="1" x14ac:dyDescent="0.25"/>
    <row r="2650" ht="24.75" customHeight="1" x14ac:dyDescent="0.25"/>
    <row r="2651" ht="24.75" customHeight="1" x14ac:dyDescent="0.25"/>
    <row r="2652" ht="24.75" customHeight="1" x14ac:dyDescent="0.25"/>
    <row r="2653" ht="24.75" customHeight="1" x14ac:dyDescent="0.25"/>
    <row r="2654" ht="24.75" customHeight="1" x14ac:dyDescent="0.25"/>
    <row r="2655" ht="24.75" customHeight="1" x14ac:dyDescent="0.25"/>
    <row r="2656" ht="24.75" customHeight="1" x14ac:dyDescent="0.25"/>
    <row r="2657" ht="24.75" customHeight="1" x14ac:dyDescent="0.25"/>
    <row r="2658" ht="24.75" customHeight="1" x14ac:dyDescent="0.25"/>
    <row r="2659" ht="24.75" customHeight="1" x14ac:dyDescent="0.25"/>
    <row r="2660" ht="24.75" customHeight="1" x14ac:dyDescent="0.25"/>
    <row r="2661" ht="24.75" customHeight="1" x14ac:dyDescent="0.25"/>
    <row r="2662" ht="24.75" customHeight="1" x14ac:dyDescent="0.25"/>
    <row r="2663" ht="24.75" customHeight="1" x14ac:dyDescent="0.25"/>
    <row r="2664" ht="24.75" customHeight="1" x14ac:dyDescent="0.25"/>
    <row r="2665" ht="24.75" customHeight="1" x14ac:dyDescent="0.25"/>
    <row r="2666" ht="24.75" customHeight="1" x14ac:dyDescent="0.25"/>
    <row r="2667" ht="24.75" customHeight="1" x14ac:dyDescent="0.25"/>
    <row r="2668" ht="24.75" customHeight="1" x14ac:dyDescent="0.25"/>
    <row r="2669" ht="24.75" customHeight="1" x14ac:dyDescent="0.25"/>
    <row r="2670" ht="24.75" customHeight="1" x14ac:dyDescent="0.25"/>
    <row r="2671" ht="24.75" customHeight="1" x14ac:dyDescent="0.25"/>
    <row r="2672" ht="24.75" customHeight="1" x14ac:dyDescent="0.25"/>
    <row r="2673" ht="24.75" customHeight="1" x14ac:dyDescent="0.25"/>
    <row r="2674" ht="24.75" customHeight="1" x14ac:dyDescent="0.25"/>
    <row r="2675" ht="24.75" customHeight="1" x14ac:dyDescent="0.25"/>
    <row r="2676" ht="24.75" customHeight="1" x14ac:dyDescent="0.25"/>
    <row r="2677" ht="24.75" customHeight="1" x14ac:dyDescent="0.25"/>
    <row r="2678" ht="24.75" customHeight="1" x14ac:dyDescent="0.25"/>
    <row r="2679" ht="24.75" customHeight="1" x14ac:dyDescent="0.25"/>
    <row r="2680" ht="24.75" customHeight="1" x14ac:dyDescent="0.25"/>
    <row r="2681" ht="24.75" customHeight="1" x14ac:dyDescent="0.25"/>
    <row r="2682" ht="24.75" customHeight="1" x14ac:dyDescent="0.25"/>
    <row r="2683" ht="24.75" customHeight="1" x14ac:dyDescent="0.25"/>
    <row r="2684" ht="24.75" customHeight="1" x14ac:dyDescent="0.25"/>
    <row r="2685" ht="24.75" customHeight="1" x14ac:dyDescent="0.25"/>
    <row r="2686" ht="24.75" customHeight="1" x14ac:dyDescent="0.25"/>
    <row r="2687" ht="24.75" customHeight="1" x14ac:dyDescent="0.25"/>
    <row r="2688" ht="24.75" customHeight="1" x14ac:dyDescent="0.25"/>
    <row r="2689" ht="24.75" customHeight="1" x14ac:dyDescent="0.25"/>
    <row r="2690" ht="24.75" customHeight="1" x14ac:dyDescent="0.25"/>
    <row r="2691" ht="24.75" customHeight="1" x14ac:dyDescent="0.25"/>
    <row r="2692" ht="24.75" customHeight="1" x14ac:dyDescent="0.25"/>
    <row r="2693" ht="24.75" customHeight="1" x14ac:dyDescent="0.25"/>
    <row r="2694" ht="24.75" customHeight="1" x14ac:dyDescent="0.25"/>
    <row r="2695" ht="24.75" customHeight="1" x14ac:dyDescent="0.25"/>
    <row r="2696" ht="24.75" customHeight="1" x14ac:dyDescent="0.25"/>
    <row r="2697" ht="24.75" customHeight="1" x14ac:dyDescent="0.25"/>
    <row r="2698" ht="24.75" customHeight="1" x14ac:dyDescent="0.25"/>
    <row r="2699" ht="24.75" customHeight="1" x14ac:dyDescent="0.25"/>
    <row r="2700" ht="24.75" customHeight="1" x14ac:dyDescent="0.25"/>
    <row r="2701" ht="24.75" customHeight="1" x14ac:dyDescent="0.25"/>
    <row r="2702" ht="24.75" customHeight="1" x14ac:dyDescent="0.25"/>
    <row r="2703" ht="24.75" customHeight="1" x14ac:dyDescent="0.25"/>
    <row r="2704" ht="24.75" customHeight="1" x14ac:dyDescent="0.25"/>
    <row r="2705" ht="24.75" customHeight="1" x14ac:dyDescent="0.25"/>
    <row r="2706" ht="24.75" customHeight="1" x14ac:dyDescent="0.25"/>
    <row r="2707" ht="24.75" customHeight="1" x14ac:dyDescent="0.25"/>
    <row r="2708" ht="24.75" customHeight="1" x14ac:dyDescent="0.25"/>
    <row r="2709" ht="24.75" customHeight="1" x14ac:dyDescent="0.25"/>
    <row r="2710" ht="24.75" customHeight="1" x14ac:dyDescent="0.25"/>
    <row r="2711" ht="24.75" customHeight="1" x14ac:dyDescent="0.25"/>
    <row r="2712" ht="24.75" customHeight="1" x14ac:dyDescent="0.25"/>
    <row r="2713" ht="24.75" customHeight="1" x14ac:dyDescent="0.25"/>
    <row r="2714" ht="24.75" customHeight="1" x14ac:dyDescent="0.25"/>
    <row r="2715" ht="24.75" customHeight="1" x14ac:dyDescent="0.25"/>
    <row r="2716" ht="24.75" customHeight="1" x14ac:dyDescent="0.25"/>
    <row r="2717" ht="24.75" customHeight="1" x14ac:dyDescent="0.25"/>
    <row r="2718" ht="24.75" customHeight="1" x14ac:dyDescent="0.25"/>
    <row r="2719" ht="24.75" customHeight="1" x14ac:dyDescent="0.25"/>
    <row r="2720" ht="24.75" customHeight="1" x14ac:dyDescent="0.25"/>
    <row r="2721" ht="24.75" customHeight="1" x14ac:dyDescent="0.25"/>
    <row r="2722" ht="24.75" customHeight="1" x14ac:dyDescent="0.25"/>
    <row r="2723" ht="24.75" customHeight="1" x14ac:dyDescent="0.25"/>
    <row r="2724" ht="24.75" customHeight="1" x14ac:dyDescent="0.25"/>
    <row r="2725" ht="24.75" customHeight="1" x14ac:dyDescent="0.25"/>
    <row r="2726" ht="24.75" customHeight="1" x14ac:dyDescent="0.25"/>
    <row r="2727" ht="24.75" customHeight="1" x14ac:dyDescent="0.25"/>
    <row r="2728" ht="24.75" customHeight="1" x14ac:dyDescent="0.25"/>
    <row r="2729" ht="24.75" customHeight="1" x14ac:dyDescent="0.25"/>
    <row r="2730" ht="24.75" customHeight="1" x14ac:dyDescent="0.25"/>
    <row r="2731" ht="24.75" customHeight="1" x14ac:dyDescent="0.25"/>
    <row r="2732" ht="24.75" customHeight="1" x14ac:dyDescent="0.25"/>
    <row r="2733" ht="24.75" customHeight="1" x14ac:dyDescent="0.25"/>
    <row r="2734" ht="24.75" customHeight="1" x14ac:dyDescent="0.25"/>
    <row r="2735" ht="24.75" customHeight="1" x14ac:dyDescent="0.25"/>
    <row r="2736" ht="24.75" customHeight="1" x14ac:dyDescent="0.25"/>
    <row r="2737" ht="24.75" customHeight="1" x14ac:dyDescent="0.25"/>
    <row r="2738" ht="24.75" customHeight="1" x14ac:dyDescent="0.25"/>
    <row r="2739" ht="24.75" customHeight="1" x14ac:dyDescent="0.25"/>
    <row r="2740" ht="24.75" customHeight="1" x14ac:dyDescent="0.25"/>
    <row r="2741" ht="24.75" customHeight="1" x14ac:dyDescent="0.25"/>
    <row r="2742" ht="24.75" customHeight="1" x14ac:dyDescent="0.25"/>
    <row r="2743" ht="24.75" customHeight="1" x14ac:dyDescent="0.25"/>
    <row r="2744" ht="24.75" customHeight="1" x14ac:dyDescent="0.25"/>
    <row r="2745" ht="24.75" customHeight="1" x14ac:dyDescent="0.25"/>
    <row r="2746" ht="24.75" customHeight="1" x14ac:dyDescent="0.25"/>
    <row r="2747" ht="24.75" customHeight="1" x14ac:dyDescent="0.25"/>
    <row r="2748" ht="24.75" customHeight="1" x14ac:dyDescent="0.25"/>
    <row r="2749" ht="24.75" customHeight="1" x14ac:dyDescent="0.25"/>
    <row r="2750" ht="24.75" customHeight="1" x14ac:dyDescent="0.25"/>
    <row r="2751" ht="24.75" customHeight="1" x14ac:dyDescent="0.25"/>
    <row r="2752" ht="24.75" customHeight="1" x14ac:dyDescent="0.25"/>
    <row r="2753" ht="24.75" customHeight="1" x14ac:dyDescent="0.25"/>
    <row r="2754" ht="24.75" customHeight="1" x14ac:dyDescent="0.25"/>
    <row r="2755" ht="24.75" customHeight="1" x14ac:dyDescent="0.25"/>
    <row r="2756" ht="24.75" customHeight="1" x14ac:dyDescent="0.25"/>
    <row r="2757" ht="24.75" customHeight="1" x14ac:dyDescent="0.25"/>
    <row r="2758" ht="24.75" customHeight="1" x14ac:dyDescent="0.25"/>
    <row r="2759" ht="24.75" customHeight="1" x14ac:dyDescent="0.25"/>
    <row r="2760" ht="24.75" customHeight="1" x14ac:dyDescent="0.25"/>
    <row r="2761" ht="24.75" customHeight="1" x14ac:dyDescent="0.25"/>
    <row r="2762" ht="24.75" customHeight="1" x14ac:dyDescent="0.25"/>
    <row r="2763" ht="24.75" customHeight="1" x14ac:dyDescent="0.25"/>
    <row r="2764" ht="24.75" customHeight="1" x14ac:dyDescent="0.25"/>
    <row r="2765" ht="24.75" customHeight="1" x14ac:dyDescent="0.25"/>
    <row r="2766" ht="24.75" customHeight="1" x14ac:dyDescent="0.25"/>
    <row r="2767" ht="24.75" customHeight="1" x14ac:dyDescent="0.25"/>
    <row r="2768" ht="24.75" customHeight="1" x14ac:dyDescent="0.25"/>
    <row r="2769" ht="24.75" customHeight="1" x14ac:dyDescent="0.25"/>
    <row r="2770" ht="24.75" customHeight="1" x14ac:dyDescent="0.25"/>
    <row r="2771" ht="24.75" customHeight="1" x14ac:dyDescent="0.25"/>
    <row r="2772" ht="24.75" customHeight="1" x14ac:dyDescent="0.25"/>
    <row r="2773" ht="24.75" customHeight="1" x14ac:dyDescent="0.25"/>
    <row r="2774" ht="24.75" customHeight="1" x14ac:dyDescent="0.25"/>
    <row r="2775" ht="24.75" customHeight="1" x14ac:dyDescent="0.25"/>
    <row r="2776" ht="24.75" customHeight="1" x14ac:dyDescent="0.25"/>
    <row r="2777" ht="24.75" customHeight="1" x14ac:dyDescent="0.25"/>
    <row r="2778" ht="24.75" customHeight="1" x14ac:dyDescent="0.25"/>
    <row r="2779" ht="24.75" customHeight="1" x14ac:dyDescent="0.25"/>
    <row r="2780" ht="24.75" customHeight="1" x14ac:dyDescent="0.25"/>
    <row r="2781" ht="24.75" customHeight="1" x14ac:dyDescent="0.25"/>
    <row r="2782" ht="24.75" customHeight="1" x14ac:dyDescent="0.25"/>
    <row r="2783" ht="24.75" customHeight="1" x14ac:dyDescent="0.25"/>
    <row r="2784" ht="24.75" customHeight="1" x14ac:dyDescent="0.25"/>
    <row r="2785" ht="24.75" customHeight="1" x14ac:dyDescent="0.25"/>
    <row r="2786" ht="24.75" customHeight="1" x14ac:dyDescent="0.25"/>
    <row r="2787" ht="24.75" customHeight="1" x14ac:dyDescent="0.25"/>
    <row r="2788" ht="24.75" customHeight="1" x14ac:dyDescent="0.25"/>
    <row r="2789" ht="24.75" customHeight="1" x14ac:dyDescent="0.25"/>
    <row r="2790" ht="24.75" customHeight="1" x14ac:dyDescent="0.25"/>
    <row r="2791" ht="24.75" customHeight="1" x14ac:dyDescent="0.25"/>
    <row r="2792" ht="24.75" customHeight="1" x14ac:dyDescent="0.25"/>
    <row r="2793" ht="24.75" customHeight="1" x14ac:dyDescent="0.25"/>
    <row r="2794" ht="24.75" customHeight="1" x14ac:dyDescent="0.25"/>
    <row r="2795" ht="24.75" customHeight="1" x14ac:dyDescent="0.25"/>
    <row r="2796" ht="24.75" customHeight="1" x14ac:dyDescent="0.25"/>
    <row r="2797" ht="24.75" customHeight="1" x14ac:dyDescent="0.25"/>
    <row r="2798" ht="24.75" customHeight="1" x14ac:dyDescent="0.25"/>
    <row r="2799" ht="24.75" customHeight="1" x14ac:dyDescent="0.25"/>
    <row r="2800" ht="24.75" customHeight="1" x14ac:dyDescent="0.25"/>
    <row r="2801" ht="24.75" customHeight="1" x14ac:dyDescent="0.25"/>
    <row r="2802" ht="24.75" customHeight="1" x14ac:dyDescent="0.25"/>
    <row r="2803" ht="24.75" customHeight="1" x14ac:dyDescent="0.25"/>
    <row r="2804" ht="24.75" customHeight="1" x14ac:dyDescent="0.25"/>
    <row r="2805" ht="24.75" customHeight="1" x14ac:dyDescent="0.25"/>
    <row r="2806" ht="24.75" customHeight="1" x14ac:dyDescent="0.25"/>
    <row r="2807" ht="24.75" customHeight="1" x14ac:dyDescent="0.25"/>
    <row r="2808" ht="24.75" customHeight="1" x14ac:dyDescent="0.25"/>
    <row r="2809" ht="24.75" customHeight="1" x14ac:dyDescent="0.25"/>
    <row r="2810" ht="24.75" customHeight="1" x14ac:dyDescent="0.25"/>
    <row r="2811" ht="24.75" customHeight="1" x14ac:dyDescent="0.25"/>
    <row r="2812" ht="24.75" customHeight="1" x14ac:dyDescent="0.25"/>
    <row r="2813" ht="24.75" customHeight="1" x14ac:dyDescent="0.25"/>
    <row r="2814" ht="24.75" customHeight="1" x14ac:dyDescent="0.25"/>
    <row r="2815" ht="24.75" customHeight="1" x14ac:dyDescent="0.25"/>
    <row r="2816" ht="24.75" customHeight="1" x14ac:dyDescent="0.25"/>
    <row r="2817" ht="24.75" customHeight="1" x14ac:dyDescent="0.25"/>
    <row r="2818" ht="24.75" customHeight="1" x14ac:dyDescent="0.25"/>
    <row r="2819" ht="24.75" customHeight="1" x14ac:dyDescent="0.25"/>
    <row r="2820" ht="24.75" customHeight="1" x14ac:dyDescent="0.25"/>
    <row r="2821" ht="24.75" customHeight="1" x14ac:dyDescent="0.25"/>
    <row r="2822" ht="24.75" customHeight="1" x14ac:dyDescent="0.25"/>
    <row r="2823" ht="24.75" customHeight="1" x14ac:dyDescent="0.25"/>
    <row r="2824" ht="24.75" customHeight="1" x14ac:dyDescent="0.25"/>
    <row r="2825" ht="24.75" customHeight="1" x14ac:dyDescent="0.25"/>
    <row r="2826" ht="24.75" customHeight="1" x14ac:dyDescent="0.25"/>
    <row r="2827" ht="24.75" customHeight="1" x14ac:dyDescent="0.25"/>
    <row r="2828" ht="24.75" customHeight="1" x14ac:dyDescent="0.25"/>
    <row r="2829" ht="24.75" customHeight="1" x14ac:dyDescent="0.25"/>
    <row r="2830" ht="24.75" customHeight="1" x14ac:dyDescent="0.25"/>
    <row r="2831" ht="24.75" customHeight="1" x14ac:dyDescent="0.25"/>
    <row r="2832" ht="24.75" customHeight="1" x14ac:dyDescent="0.25"/>
    <row r="2833" ht="24.75" customHeight="1" x14ac:dyDescent="0.25"/>
    <row r="2834" ht="24.75" customHeight="1" x14ac:dyDescent="0.25"/>
    <row r="2835" ht="24.75" customHeight="1" x14ac:dyDescent="0.25"/>
    <row r="2836" ht="24.75" customHeight="1" x14ac:dyDescent="0.25"/>
    <row r="2837" ht="24.75" customHeight="1" x14ac:dyDescent="0.25"/>
    <row r="2838" ht="24.75" customHeight="1" x14ac:dyDescent="0.25"/>
    <row r="2839" ht="24.75" customHeight="1" x14ac:dyDescent="0.25"/>
    <row r="2840" ht="24.75" customHeight="1" x14ac:dyDescent="0.25"/>
    <row r="2841" ht="24.75" customHeight="1" x14ac:dyDescent="0.25"/>
    <row r="2842" ht="24.75" customHeight="1" x14ac:dyDescent="0.25"/>
    <row r="2843" ht="24.75" customHeight="1" x14ac:dyDescent="0.25"/>
    <row r="2844" ht="24.75" customHeight="1" x14ac:dyDescent="0.25"/>
    <row r="2845" ht="24.75" customHeight="1" x14ac:dyDescent="0.25"/>
    <row r="2846" ht="24.75" customHeight="1" x14ac:dyDescent="0.25"/>
    <row r="2847" ht="24.75" customHeight="1" x14ac:dyDescent="0.25"/>
    <row r="2848" ht="24.75" customHeight="1" x14ac:dyDescent="0.25"/>
    <row r="2849" ht="24.75" customHeight="1" x14ac:dyDescent="0.25"/>
    <row r="2850" ht="24.75" customHeight="1" x14ac:dyDescent="0.25"/>
    <row r="2851" ht="24.75" customHeight="1" x14ac:dyDescent="0.25"/>
    <row r="2852" ht="24.75" customHeight="1" x14ac:dyDescent="0.25"/>
    <row r="2853" ht="24.75" customHeight="1" x14ac:dyDescent="0.25"/>
    <row r="2854" ht="24.75" customHeight="1" x14ac:dyDescent="0.25"/>
    <row r="2855" ht="24.75" customHeight="1" x14ac:dyDescent="0.25"/>
    <row r="2856" ht="24.75" customHeight="1" x14ac:dyDescent="0.25"/>
    <row r="2857" ht="24.75" customHeight="1" x14ac:dyDescent="0.25"/>
    <row r="2858" ht="24.75" customHeight="1" x14ac:dyDescent="0.25"/>
    <row r="2859" ht="24.75" customHeight="1" x14ac:dyDescent="0.25"/>
    <row r="2860" ht="24.75" customHeight="1" x14ac:dyDescent="0.25"/>
    <row r="2861" ht="24.75" customHeight="1" x14ac:dyDescent="0.25"/>
    <row r="2862" ht="24.75" customHeight="1" x14ac:dyDescent="0.25"/>
    <row r="2863" ht="24.75" customHeight="1" x14ac:dyDescent="0.25"/>
    <row r="2864" ht="24.75" customHeight="1" x14ac:dyDescent="0.25"/>
    <row r="2865" ht="24.75" customHeight="1" x14ac:dyDescent="0.25"/>
    <row r="2866" ht="24.75" customHeight="1" x14ac:dyDescent="0.25"/>
    <row r="2867" ht="24.75" customHeight="1" x14ac:dyDescent="0.25"/>
    <row r="2868" ht="24.75" customHeight="1" x14ac:dyDescent="0.25"/>
    <row r="2869" ht="24.75" customHeight="1" x14ac:dyDescent="0.25"/>
    <row r="2870" ht="24.75" customHeight="1" x14ac:dyDescent="0.25"/>
    <row r="2871" ht="24.75" customHeight="1" x14ac:dyDescent="0.25"/>
    <row r="2872" ht="24.75" customHeight="1" x14ac:dyDescent="0.25"/>
    <row r="2873" ht="24.75" customHeight="1" x14ac:dyDescent="0.25"/>
    <row r="2874" ht="24.75" customHeight="1" x14ac:dyDescent="0.25"/>
    <row r="2875" ht="24.75" customHeight="1" x14ac:dyDescent="0.25"/>
    <row r="2876" ht="24.75" customHeight="1" x14ac:dyDescent="0.25"/>
    <row r="2877" ht="24.75" customHeight="1" x14ac:dyDescent="0.25"/>
    <row r="2878" ht="24.75" customHeight="1" x14ac:dyDescent="0.25"/>
    <row r="2879" ht="24.75" customHeight="1" x14ac:dyDescent="0.25"/>
    <row r="2880" ht="24.75" customHeight="1" x14ac:dyDescent="0.25"/>
    <row r="2881" ht="24.75" customHeight="1" x14ac:dyDescent="0.25"/>
    <row r="2882" ht="24.75" customHeight="1" x14ac:dyDescent="0.25"/>
    <row r="2883" ht="24.75" customHeight="1" x14ac:dyDescent="0.25"/>
    <row r="2884" ht="24.75" customHeight="1" x14ac:dyDescent="0.25"/>
    <row r="2885" ht="24.75" customHeight="1" x14ac:dyDescent="0.25"/>
    <row r="2886" ht="24.75" customHeight="1" x14ac:dyDescent="0.25"/>
    <row r="2887" ht="24.75" customHeight="1" x14ac:dyDescent="0.25"/>
    <row r="2888" ht="24.75" customHeight="1" x14ac:dyDescent="0.25"/>
    <row r="2889" ht="24.75" customHeight="1" x14ac:dyDescent="0.25"/>
    <row r="2890" ht="24.75" customHeight="1" x14ac:dyDescent="0.25"/>
    <row r="2891" ht="24.75" customHeight="1" x14ac:dyDescent="0.25"/>
    <row r="2892" ht="24.75" customHeight="1" x14ac:dyDescent="0.25"/>
    <row r="2893" ht="24.75" customHeight="1" x14ac:dyDescent="0.25"/>
    <row r="2894" ht="24.75" customHeight="1" x14ac:dyDescent="0.25"/>
    <row r="2895" ht="24.75" customHeight="1" x14ac:dyDescent="0.25"/>
    <row r="2896" ht="24.75" customHeight="1" x14ac:dyDescent="0.25"/>
    <row r="2897" ht="24.75" customHeight="1" x14ac:dyDescent="0.25"/>
    <row r="2898" ht="24.75" customHeight="1" x14ac:dyDescent="0.25"/>
    <row r="2899" ht="24.75" customHeight="1" x14ac:dyDescent="0.25"/>
    <row r="2900" ht="24.75" customHeight="1" x14ac:dyDescent="0.25"/>
    <row r="2901" ht="24.75" customHeight="1" x14ac:dyDescent="0.25"/>
    <row r="2902" ht="24.75" customHeight="1" x14ac:dyDescent="0.25"/>
    <row r="2903" ht="24.75" customHeight="1" x14ac:dyDescent="0.25"/>
    <row r="2904" ht="24.75" customHeight="1" x14ac:dyDescent="0.25"/>
    <row r="2905" ht="24.75" customHeight="1" x14ac:dyDescent="0.25"/>
    <row r="2906" ht="24.75" customHeight="1" x14ac:dyDescent="0.25"/>
    <row r="2907" ht="24.75" customHeight="1" x14ac:dyDescent="0.25"/>
    <row r="2908" ht="24.75" customHeight="1" x14ac:dyDescent="0.25"/>
    <row r="2909" ht="24.75" customHeight="1" x14ac:dyDescent="0.25"/>
    <row r="2910" ht="24.75" customHeight="1" x14ac:dyDescent="0.25"/>
    <row r="2911" ht="24.75" customHeight="1" x14ac:dyDescent="0.25"/>
    <row r="2912" ht="24.75" customHeight="1" x14ac:dyDescent="0.25"/>
    <row r="2913" ht="24.75" customHeight="1" x14ac:dyDescent="0.25"/>
    <row r="2914" ht="24.75" customHeight="1" x14ac:dyDescent="0.25"/>
    <row r="2915" ht="24.75" customHeight="1" x14ac:dyDescent="0.25"/>
    <row r="2916" ht="24.75" customHeight="1" x14ac:dyDescent="0.25"/>
    <row r="2917" ht="24.75" customHeight="1" x14ac:dyDescent="0.25"/>
    <row r="2918" ht="24.75" customHeight="1" x14ac:dyDescent="0.25"/>
    <row r="2919" ht="24.75" customHeight="1" x14ac:dyDescent="0.25"/>
    <row r="2920" ht="24.75" customHeight="1" x14ac:dyDescent="0.25"/>
    <row r="2921" ht="24.75" customHeight="1" x14ac:dyDescent="0.25"/>
    <row r="2922" ht="24.75" customHeight="1" x14ac:dyDescent="0.25"/>
    <row r="2923" ht="24.75" customHeight="1" x14ac:dyDescent="0.25"/>
    <row r="2924" ht="24.75" customHeight="1" x14ac:dyDescent="0.25"/>
    <row r="2925" ht="24.75" customHeight="1" x14ac:dyDescent="0.25"/>
    <row r="2926" ht="24.75" customHeight="1" x14ac:dyDescent="0.25"/>
    <row r="2927" ht="24.75" customHeight="1" x14ac:dyDescent="0.25"/>
    <row r="2928" ht="24.75" customHeight="1" x14ac:dyDescent="0.25"/>
    <row r="2929" ht="24.75" customHeight="1" x14ac:dyDescent="0.25"/>
    <row r="2930" ht="24.75" customHeight="1" x14ac:dyDescent="0.25"/>
    <row r="2931" ht="24.75" customHeight="1" x14ac:dyDescent="0.25"/>
    <row r="2932" ht="24.75" customHeight="1" x14ac:dyDescent="0.25"/>
    <row r="2933" ht="24.75" customHeight="1" x14ac:dyDescent="0.25"/>
    <row r="2934" ht="24.75" customHeight="1" x14ac:dyDescent="0.25"/>
    <row r="2935" ht="24.75" customHeight="1" x14ac:dyDescent="0.25"/>
    <row r="2936" ht="24.75" customHeight="1" x14ac:dyDescent="0.25"/>
    <row r="2937" ht="24.75" customHeight="1" x14ac:dyDescent="0.25"/>
    <row r="2938" ht="24.75" customHeight="1" x14ac:dyDescent="0.25"/>
    <row r="2939" ht="24.75" customHeight="1" x14ac:dyDescent="0.25"/>
    <row r="2940" ht="24.75" customHeight="1" x14ac:dyDescent="0.25"/>
    <row r="2941" ht="24.75" customHeight="1" x14ac:dyDescent="0.25"/>
    <row r="2942" ht="24.75" customHeight="1" x14ac:dyDescent="0.25"/>
    <row r="2943" ht="24.75" customHeight="1" x14ac:dyDescent="0.25"/>
    <row r="2944" ht="24.75" customHeight="1" x14ac:dyDescent="0.25"/>
    <row r="2945" ht="24.75" customHeight="1" x14ac:dyDescent="0.25"/>
    <row r="2946" ht="24.75" customHeight="1" x14ac:dyDescent="0.25"/>
    <row r="2947" ht="24.75" customHeight="1" x14ac:dyDescent="0.25"/>
    <row r="2948" ht="24.75" customHeight="1" x14ac:dyDescent="0.25"/>
    <row r="2949" ht="24.75" customHeight="1" x14ac:dyDescent="0.25"/>
    <row r="2950" ht="24.75" customHeight="1" x14ac:dyDescent="0.25"/>
    <row r="2951" ht="24.75" customHeight="1" x14ac:dyDescent="0.25"/>
    <row r="2952" ht="24.75" customHeight="1" x14ac:dyDescent="0.25"/>
    <row r="2953" ht="24.75" customHeight="1" x14ac:dyDescent="0.25"/>
    <row r="2954" ht="24.75" customHeight="1" x14ac:dyDescent="0.25"/>
    <row r="2955" ht="24.75" customHeight="1" x14ac:dyDescent="0.25"/>
    <row r="2956" ht="24.75" customHeight="1" x14ac:dyDescent="0.25"/>
    <row r="2957" ht="24.75" customHeight="1" x14ac:dyDescent="0.25"/>
    <row r="2958" ht="24.75" customHeight="1" x14ac:dyDescent="0.25"/>
    <row r="2959" ht="24.75" customHeight="1" x14ac:dyDescent="0.25"/>
    <row r="2960" ht="24.75" customHeight="1" x14ac:dyDescent="0.25"/>
    <row r="2961" ht="24.75" customHeight="1" x14ac:dyDescent="0.25"/>
    <row r="2962" ht="24.75" customHeight="1" x14ac:dyDescent="0.25"/>
    <row r="2963" ht="24.75" customHeight="1" x14ac:dyDescent="0.25"/>
    <row r="2964" ht="24.75" customHeight="1" x14ac:dyDescent="0.25"/>
    <row r="2965" ht="24.75" customHeight="1" x14ac:dyDescent="0.25"/>
    <row r="2966" ht="24.75" customHeight="1" x14ac:dyDescent="0.25"/>
    <row r="2967" ht="24.75" customHeight="1" x14ac:dyDescent="0.25"/>
    <row r="2968" ht="24.75" customHeight="1" x14ac:dyDescent="0.25"/>
    <row r="2969" ht="24.75" customHeight="1" x14ac:dyDescent="0.25"/>
    <row r="2970" ht="24.75" customHeight="1" x14ac:dyDescent="0.25"/>
    <row r="2971" ht="24.75" customHeight="1" x14ac:dyDescent="0.25"/>
    <row r="2972" ht="24.75" customHeight="1" x14ac:dyDescent="0.25"/>
    <row r="2973" ht="24.75" customHeight="1" x14ac:dyDescent="0.25"/>
    <row r="2974" ht="24.75" customHeight="1" x14ac:dyDescent="0.25"/>
    <row r="2975" ht="24.75" customHeight="1" x14ac:dyDescent="0.25"/>
    <row r="2976" ht="24.75" customHeight="1" x14ac:dyDescent="0.25"/>
    <row r="2977" ht="24.75" customHeight="1" x14ac:dyDescent="0.25"/>
    <row r="2978" ht="24.75" customHeight="1" x14ac:dyDescent="0.25"/>
    <row r="2979" ht="24.75" customHeight="1" x14ac:dyDescent="0.25"/>
    <row r="2980" ht="24.75" customHeight="1" x14ac:dyDescent="0.25"/>
    <row r="2981" ht="24.75" customHeight="1" x14ac:dyDescent="0.25"/>
    <row r="2982" ht="24.75" customHeight="1" x14ac:dyDescent="0.25"/>
    <row r="2983" ht="24.75" customHeight="1" x14ac:dyDescent="0.25"/>
    <row r="2984" ht="24.75" customHeight="1" x14ac:dyDescent="0.25"/>
    <row r="2985" ht="24.75" customHeight="1" x14ac:dyDescent="0.25"/>
    <row r="2986" ht="24.75" customHeight="1" x14ac:dyDescent="0.25"/>
    <row r="2987" ht="24.75" customHeight="1" x14ac:dyDescent="0.25"/>
    <row r="2988" ht="24.75" customHeight="1" x14ac:dyDescent="0.25"/>
    <row r="2989" ht="24.75" customHeight="1" x14ac:dyDescent="0.25"/>
    <row r="2990" ht="24.75" customHeight="1" x14ac:dyDescent="0.25"/>
    <row r="2991" ht="24.75" customHeight="1" x14ac:dyDescent="0.25"/>
    <row r="2992" ht="24.75" customHeight="1" x14ac:dyDescent="0.25"/>
    <row r="2993" ht="24.75" customHeight="1" x14ac:dyDescent="0.25"/>
    <row r="2994" ht="24.75" customHeight="1" x14ac:dyDescent="0.25"/>
    <row r="2995" ht="24.75" customHeight="1" x14ac:dyDescent="0.25"/>
    <row r="2996" ht="24.75" customHeight="1" x14ac:dyDescent="0.25"/>
    <row r="2997" ht="24.75" customHeight="1" x14ac:dyDescent="0.25"/>
    <row r="2998" ht="24.75" customHeight="1" x14ac:dyDescent="0.25"/>
    <row r="2999" ht="24.75" customHeight="1" x14ac:dyDescent="0.25"/>
    <row r="3000" ht="24.75" customHeight="1" x14ac:dyDescent="0.25"/>
    <row r="3001" ht="24.75" customHeight="1" x14ac:dyDescent="0.25"/>
    <row r="3002" ht="24.75" customHeight="1" x14ac:dyDescent="0.25"/>
    <row r="3003" ht="24.75" customHeight="1" x14ac:dyDescent="0.25"/>
    <row r="3004" ht="24.75" customHeight="1" x14ac:dyDescent="0.25"/>
    <row r="3005" ht="24.75" customHeight="1" x14ac:dyDescent="0.25"/>
    <row r="3006" ht="24.75" customHeight="1" x14ac:dyDescent="0.25"/>
    <row r="3007" ht="24.75" customHeight="1" x14ac:dyDescent="0.25"/>
    <row r="3008" ht="24.75" customHeight="1" x14ac:dyDescent="0.25"/>
    <row r="3009" ht="24.75" customHeight="1" x14ac:dyDescent="0.25"/>
    <row r="3010" ht="24.75" customHeight="1" x14ac:dyDescent="0.25"/>
    <row r="3011" ht="24.75" customHeight="1" x14ac:dyDescent="0.25"/>
    <row r="3012" ht="24.75" customHeight="1" x14ac:dyDescent="0.25"/>
    <row r="3013" ht="24.75" customHeight="1" x14ac:dyDescent="0.25"/>
    <row r="3014" ht="24.75" customHeight="1" x14ac:dyDescent="0.25"/>
    <row r="3015" ht="24.75" customHeight="1" x14ac:dyDescent="0.25"/>
    <row r="3016" ht="24.75" customHeight="1" x14ac:dyDescent="0.25"/>
    <row r="3017" ht="24.75" customHeight="1" x14ac:dyDescent="0.25"/>
    <row r="3018" ht="24.75" customHeight="1" x14ac:dyDescent="0.25"/>
    <row r="3019" ht="24.75" customHeight="1" x14ac:dyDescent="0.25"/>
    <row r="3020" ht="24.75" customHeight="1" x14ac:dyDescent="0.25"/>
    <row r="3021" ht="24.75" customHeight="1" x14ac:dyDescent="0.25"/>
    <row r="3022" ht="24.75" customHeight="1" x14ac:dyDescent="0.25"/>
    <row r="3023" ht="24.75" customHeight="1" x14ac:dyDescent="0.25"/>
    <row r="3024" ht="24.75" customHeight="1" x14ac:dyDescent="0.25"/>
    <row r="3025" ht="24.75" customHeight="1" x14ac:dyDescent="0.25"/>
    <row r="3026" ht="24.75" customHeight="1" x14ac:dyDescent="0.25"/>
    <row r="3027" ht="24.75" customHeight="1" x14ac:dyDescent="0.25"/>
    <row r="3028" ht="24.75" customHeight="1" x14ac:dyDescent="0.25"/>
    <row r="3029" ht="24.75" customHeight="1" x14ac:dyDescent="0.25"/>
    <row r="3030" ht="24.75" customHeight="1" x14ac:dyDescent="0.25"/>
    <row r="3031" ht="24.75" customHeight="1" x14ac:dyDescent="0.25"/>
    <row r="3032" ht="24.75" customHeight="1" x14ac:dyDescent="0.25"/>
    <row r="3033" ht="24.75" customHeight="1" x14ac:dyDescent="0.25"/>
    <row r="3034" ht="24.75" customHeight="1" x14ac:dyDescent="0.25"/>
    <row r="3035" ht="24.75" customHeight="1" x14ac:dyDescent="0.25"/>
    <row r="3036" ht="24.75" customHeight="1" x14ac:dyDescent="0.25"/>
    <row r="3037" ht="24.75" customHeight="1" x14ac:dyDescent="0.25"/>
    <row r="3038" ht="24.75" customHeight="1" x14ac:dyDescent="0.25"/>
    <row r="3039" ht="24.75" customHeight="1" x14ac:dyDescent="0.25"/>
    <row r="3040" ht="24.75" customHeight="1" x14ac:dyDescent="0.25"/>
    <row r="3041" ht="24.75" customHeight="1" x14ac:dyDescent="0.25"/>
    <row r="3042" ht="24.75" customHeight="1" x14ac:dyDescent="0.25"/>
    <row r="3043" ht="24.75" customHeight="1" x14ac:dyDescent="0.25"/>
    <row r="3044" ht="24.75" customHeight="1" x14ac:dyDescent="0.25"/>
    <row r="3045" ht="24.75" customHeight="1" x14ac:dyDescent="0.25"/>
    <row r="3046" ht="24.75" customHeight="1" x14ac:dyDescent="0.25"/>
    <row r="3047" ht="24.75" customHeight="1" x14ac:dyDescent="0.25"/>
    <row r="3048" ht="24.75" customHeight="1" x14ac:dyDescent="0.25"/>
    <row r="3049" ht="24.75" customHeight="1" x14ac:dyDescent="0.25"/>
    <row r="3050" ht="24.75" customHeight="1" x14ac:dyDescent="0.25"/>
    <row r="3051" ht="24.75" customHeight="1" x14ac:dyDescent="0.25"/>
    <row r="3052" ht="24.75" customHeight="1" x14ac:dyDescent="0.25"/>
    <row r="3053" ht="24.75" customHeight="1" x14ac:dyDescent="0.25"/>
    <row r="3054" ht="24.75" customHeight="1" x14ac:dyDescent="0.25"/>
    <row r="3055" ht="24.75" customHeight="1" x14ac:dyDescent="0.25"/>
    <row r="3056" ht="24.75" customHeight="1" x14ac:dyDescent="0.25"/>
    <row r="3057" ht="24.75" customHeight="1" x14ac:dyDescent="0.25"/>
    <row r="3058" ht="24.75" customHeight="1" x14ac:dyDescent="0.25"/>
    <row r="3059" ht="24.75" customHeight="1" x14ac:dyDescent="0.25"/>
    <row r="3060" ht="24.75" customHeight="1" x14ac:dyDescent="0.25"/>
    <row r="3061" ht="24.75" customHeight="1" x14ac:dyDescent="0.25"/>
    <row r="3062" ht="24.75" customHeight="1" x14ac:dyDescent="0.25"/>
    <row r="3063" ht="24.75" customHeight="1" x14ac:dyDescent="0.25"/>
    <row r="3064" ht="24.75" customHeight="1" x14ac:dyDescent="0.25"/>
    <row r="3065" ht="24.75" customHeight="1" x14ac:dyDescent="0.25"/>
    <row r="3066" ht="24.75" customHeight="1" x14ac:dyDescent="0.25"/>
    <row r="3067" ht="24.75" customHeight="1" x14ac:dyDescent="0.25"/>
    <row r="3068" ht="24.75" customHeight="1" x14ac:dyDescent="0.25"/>
    <row r="3069" ht="24.75" customHeight="1" x14ac:dyDescent="0.25"/>
    <row r="3070" ht="24.75" customHeight="1" x14ac:dyDescent="0.25"/>
    <row r="3071" ht="24.75" customHeight="1" x14ac:dyDescent="0.25"/>
    <row r="3072" ht="24.75" customHeight="1" x14ac:dyDescent="0.25"/>
    <row r="3073" ht="24.75" customHeight="1" x14ac:dyDescent="0.25"/>
    <row r="3074" ht="24.75" customHeight="1" x14ac:dyDescent="0.25"/>
    <row r="3075" ht="24.75" customHeight="1" x14ac:dyDescent="0.25"/>
    <row r="3076" ht="24.75" customHeight="1" x14ac:dyDescent="0.25"/>
    <row r="3077" ht="24.75" customHeight="1" x14ac:dyDescent="0.25"/>
    <row r="3078" ht="24.75" customHeight="1" x14ac:dyDescent="0.25"/>
    <row r="3079" ht="24.75" customHeight="1" x14ac:dyDescent="0.25"/>
    <row r="3080" ht="24.75" customHeight="1" x14ac:dyDescent="0.25"/>
    <row r="3081" ht="24.75" customHeight="1" x14ac:dyDescent="0.25"/>
    <row r="3082" ht="24.75" customHeight="1" x14ac:dyDescent="0.25"/>
    <row r="3083" ht="24.75" customHeight="1" x14ac:dyDescent="0.25"/>
    <row r="3084" ht="24.75" customHeight="1" x14ac:dyDescent="0.25"/>
    <row r="3085" ht="24.75" customHeight="1" x14ac:dyDescent="0.25"/>
    <row r="3086" ht="24.75" customHeight="1" x14ac:dyDescent="0.25"/>
    <row r="3087" ht="24.75" customHeight="1" x14ac:dyDescent="0.25"/>
    <row r="3088" ht="24.75" customHeight="1" x14ac:dyDescent="0.25"/>
    <row r="3089" ht="24.75" customHeight="1" x14ac:dyDescent="0.25"/>
    <row r="3090" ht="24.75" customHeight="1" x14ac:dyDescent="0.25"/>
    <row r="3091" ht="24.75" customHeight="1" x14ac:dyDescent="0.25"/>
    <row r="3092" ht="24.75" customHeight="1" x14ac:dyDescent="0.25"/>
    <row r="3093" ht="24.75" customHeight="1" x14ac:dyDescent="0.25"/>
    <row r="3094" ht="24.75" customHeight="1" x14ac:dyDescent="0.25"/>
    <row r="3095" ht="24.75" customHeight="1" x14ac:dyDescent="0.25"/>
    <row r="3096" ht="24.75" customHeight="1" x14ac:dyDescent="0.25"/>
    <row r="3097" ht="24.75" customHeight="1" x14ac:dyDescent="0.25"/>
    <row r="3098" ht="24.75" customHeight="1" x14ac:dyDescent="0.25"/>
    <row r="3099" ht="24.75" customHeight="1" x14ac:dyDescent="0.25"/>
    <row r="3100" ht="24.75" customHeight="1" x14ac:dyDescent="0.25"/>
    <row r="3101" ht="24.75" customHeight="1" x14ac:dyDescent="0.25"/>
    <row r="3102" ht="24.75" customHeight="1" x14ac:dyDescent="0.25"/>
    <row r="3103" ht="24.75" customHeight="1" x14ac:dyDescent="0.25"/>
    <row r="3104" ht="24.75" customHeight="1" x14ac:dyDescent="0.25"/>
    <row r="3105" ht="24.75" customHeight="1" x14ac:dyDescent="0.25"/>
    <row r="3106" ht="24.75" customHeight="1" x14ac:dyDescent="0.25"/>
    <row r="3107" ht="24.75" customHeight="1" x14ac:dyDescent="0.25"/>
    <row r="3108" ht="24.75" customHeight="1" x14ac:dyDescent="0.25"/>
    <row r="3109" ht="24.75" customHeight="1" x14ac:dyDescent="0.25"/>
    <row r="3110" ht="24.75" customHeight="1" x14ac:dyDescent="0.25"/>
    <row r="3111" ht="24.75" customHeight="1" x14ac:dyDescent="0.25"/>
    <row r="3112" ht="24.75" customHeight="1" x14ac:dyDescent="0.25"/>
    <row r="3113" ht="24.75" customHeight="1" x14ac:dyDescent="0.25"/>
    <row r="3114" ht="24.75" customHeight="1" x14ac:dyDescent="0.25"/>
    <row r="3115" ht="24.75" customHeight="1" x14ac:dyDescent="0.25"/>
    <row r="3116" ht="24.75" customHeight="1" x14ac:dyDescent="0.25"/>
    <row r="3117" ht="24.75" customHeight="1" x14ac:dyDescent="0.25"/>
    <row r="3118" ht="24.75" customHeight="1" x14ac:dyDescent="0.25"/>
    <row r="3119" ht="24.75" customHeight="1" x14ac:dyDescent="0.25"/>
    <row r="3120" ht="24.75" customHeight="1" x14ac:dyDescent="0.25"/>
    <row r="3121" ht="24.75" customHeight="1" x14ac:dyDescent="0.25"/>
    <row r="3122" ht="24.75" customHeight="1" x14ac:dyDescent="0.25"/>
    <row r="3123" ht="24.75" customHeight="1" x14ac:dyDescent="0.25"/>
    <row r="3124" ht="24.75" customHeight="1" x14ac:dyDescent="0.25"/>
    <row r="3125" ht="24.75" customHeight="1" x14ac:dyDescent="0.25"/>
    <row r="3126" ht="24.75" customHeight="1" x14ac:dyDescent="0.25"/>
    <row r="3127" ht="24.75" customHeight="1" x14ac:dyDescent="0.25"/>
    <row r="3128" ht="24.75" customHeight="1" x14ac:dyDescent="0.25"/>
    <row r="3129" ht="24.75" customHeight="1" x14ac:dyDescent="0.25"/>
    <row r="3130" ht="24.75" customHeight="1" x14ac:dyDescent="0.25"/>
    <row r="3131" ht="24.75" customHeight="1" x14ac:dyDescent="0.25"/>
    <row r="3132" ht="24.75" customHeight="1" x14ac:dyDescent="0.25"/>
    <row r="3133" ht="24.75" customHeight="1" x14ac:dyDescent="0.25"/>
    <row r="3134" ht="24.75" customHeight="1" x14ac:dyDescent="0.25"/>
    <row r="3135" ht="24.75" customHeight="1" x14ac:dyDescent="0.25"/>
    <row r="3136" ht="24.75" customHeight="1" x14ac:dyDescent="0.25"/>
    <row r="3137" ht="24.75" customHeight="1" x14ac:dyDescent="0.25"/>
    <row r="3138" ht="24.75" customHeight="1" x14ac:dyDescent="0.25"/>
    <row r="3139" ht="24.75" customHeight="1" x14ac:dyDescent="0.25"/>
    <row r="3140" ht="24.75" customHeight="1" x14ac:dyDescent="0.25"/>
    <row r="3141" ht="24.75" customHeight="1" x14ac:dyDescent="0.25"/>
    <row r="3142" ht="24.75" customHeight="1" x14ac:dyDescent="0.25"/>
    <row r="3143" ht="24.75" customHeight="1" x14ac:dyDescent="0.25"/>
    <row r="3144" ht="24.75" customHeight="1" x14ac:dyDescent="0.25"/>
    <row r="3145" ht="24.75" customHeight="1" x14ac:dyDescent="0.25"/>
    <row r="3146" ht="24.75" customHeight="1" x14ac:dyDescent="0.25"/>
    <row r="3147" ht="24.75" customHeight="1" x14ac:dyDescent="0.25"/>
    <row r="3148" ht="24.75" customHeight="1" x14ac:dyDescent="0.25"/>
    <row r="3149" ht="24.75" customHeight="1" x14ac:dyDescent="0.25"/>
    <row r="3150" ht="24.75" customHeight="1" x14ac:dyDescent="0.25"/>
    <row r="3151" ht="24.75" customHeight="1" x14ac:dyDescent="0.25"/>
    <row r="3152" ht="24.75" customHeight="1" x14ac:dyDescent="0.25"/>
    <row r="3153" ht="24.75" customHeight="1" x14ac:dyDescent="0.25"/>
    <row r="3154" ht="24.75" customHeight="1" x14ac:dyDescent="0.25"/>
    <row r="3155" ht="24.75" customHeight="1" x14ac:dyDescent="0.25"/>
    <row r="3156" ht="24.75" customHeight="1" x14ac:dyDescent="0.25"/>
    <row r="3157" ht="24.75" customHeight="1" x14ac:dyDescent="0.25"/>
    <row r="3158" ht="24.75" customHeight="1" x14ac:dyDescent="0.25"/>
    <row r="3159" ht="24.75" customHeight="1" x14ac:dyDescent="0.25"/>
    <row r="3160" ht="24.75" customHeight="1" x14ac:dyDescent="0.25"/>
    <row r="3161" ht="24.75" customHeight="1" x14ac:dyDescent="0.25"/>
    <row r="3162" ht="24.75" customHeight="1" x14ac:dyDescent="0.25"/>
    <row r="3163" ht="24.75" customHeight="1" x14ac:dyDescent="0.25"/>
    <row r="3164" ht="24.75" customHeight="1" x14ac:dyDescent="0.25"/>
    <row r="3165" ht="24.75" customHeight="1" x14ac:dyDescent="0.25"/>
    <row r="3166" ht="24.75" customHeight="1" x14ac:dyDescent="0.25"/>
    <row r="3167" ht="24.75" customHeight="1" x14ac:dyDescent="0.25"/>
    <row r="3168" ht="24.75" customHeight="1" x14ac:dyDescent="0.25"/>
    <row r="3169" ht="24.75" customHeight="1" x14ac:dyDescent="0.25"/>
    <row r="3170" ht="24.75" customHeight="1" x14ac:dyDescent="0.25"/>
    <row r="3171" ht="24.75" customHeight="1" x14ac:dyDescent="0.25"/>
    <row r="3172" ht="24.75" customHeight="1" x14ac:dyDescent="0.25"/>
    <row r="3173" ht="24.75" customHeight="1" x14ac:dyDescent="0.25"/>
    <row r="3174" ht="24.75" customHeight="1" x14ac:dyDescent="0.25"/>
    <row r="3175" ht="24.75" customHeight="1" x14ac:dyDescent="0.25"/>
    <row r="3176" ht="24.75" customHeight="1" x14ac:dyDescent="0.25"/>
    <row r="3177" ht="24.75" customHeight="1" x14ac:dyDescent="0.25"/>
    <row r="3178" ht="24.75" customHeight="1" x14ac:dyDescent="0.25"/>
    <row r="3179" ht="24.75" customHeight="1" x14ac:dyDescent="0.25"/>
    <row r="3180" ht="24.75" customHeight="1" x14ac:dyDescent="0.25"/>
    <row r="3181" ht="24.75" customHeight="1" x14ac:dyDescent="0.25"/>
    <row r="3182" ht="24.75" customHeight="1" x14ac:dyDescent="0.25"/>
    <row r="3183" ht="24.75" customHeight="1" x14ac:dyDescent="0.25"/>
    <row r="3184" ht="24.75" customHeight="1" x14ac:dyDescent="0.25"/>
    <row r="3185" ht="24.75" customHeight="1" x14ac:dyDescent="0.25"/>
    <row r="3186" ht="24.75" customHeight="1" x14ac:dyDescent="0.25"/>
    <row r="3187" ht="24.75" customHeight="1" x14ac:dyDescent="0.25"/>
    <row r="3188" ht="24.75" customHeight="1" x14ac:dyDescent="0.25"/>
    <row r="3189" ht="24.75" customHeight="1" x14ac:dyDescent="0.25"/>
    <row r="3190" ht="24.75" customHeight="1" x14ac:dyDescent="0.25"/>
    <row r="3191" ht="24.75" customHeight="1" x14ac:dyDescent="0.25"/>
    <row r="3192" ht="24.75" customHeight="1" x14ac:dyDescent="0.25"/>
    <row r="3193" ht="24.75" customHeight="1" x14ac:dyDescent="0.25"/>
    <row r="3194" ht="24.75" customHeight="1" x14ac:dyDescent="0.25"/>
    <row r="3195" ht="24.75" customHeight="1" x14ac:dyDescent="0.25"/>
    <row r="3196" ht="24.75" customHeight="1" x14ac:dyDescent="0.25"/>
    <row r="3197" ht="24.75" customHeight="1" x14ac:dyDescent="0.25"/>
    <row r="3198" ht="24.75" customHeight="1" x14ac:dyDescent="0.25"/>
    <row r="3199" ht="24.75" customHeight="1" x14ac:dyDescent="0.25"/>
    <row r="3200" ht="24.75" customHeight="1" x14ac:dyDescent="0.25"/>
    <row r="3201" ht="24.75" customHeight="1" x14ac:dyDescent="0.25"/>
    <row r="3202" ht="24.75" customHeight="1" x14ac:dyDescent="0.25"/>
    <row r="3203" ht="24.75" customHeight="1" x14ac:dyDescent="0.25"/>
    <row r="3204" ht="24.75" customHeight="1" x14ac:dyDescent="0.25"/>
    <row r="3205" ht="24.75" customHeight="1" x14ac:dyDescent="0.25"/>
    <row r="3206" ht="24.75" customHeight="1" x14ac:dyDescent="0.25"/>
    <row r="3207" ht="24.75" customHeight="1" x14ac:dyDescent="0.25"/>
    <row r="3208" ht="24.75" customHeight="1" x14ac:dyDescent="0.25"/>
    <row r="3209" ht="24.75" customHeight="1" x14ac:dyDescent="0.25"/>
    <row r="3210" ht="24.75" customHeight="1" x14ac:dyDescent="0.25"/>
    <row r="3211" ht="24.75" customHeight="1" x14ac:dyDescent="0.25"/>
    <row r="3212" ht="24.75" customHeight="1" x14ac:dyDescent="0.25"/>
    <row r="3213" ht="24.75" customHeight="1" x14ac:dyDescent="0.25"/>
    <row r="3214" ht="24.75" customHeight="1" x14ac:dyDescent="0.25"/>
    <row r="3215" ht="24.75" customHeight="1" x14ac:dyDescent="0.25"/>
    <row r="3216" ht="24.75" customHeight="1" x14ac:dyDescent="0.25"/>
    <row r="3217" ht="24.75" customHeight="1" x14ac:dyDescent="0.25"/>
    <row r="3218" ht="24.75" customHeight="1" x14ac:dyDescent="0.25"/>
    <row r="3219" ht="24.75" customHeight="1" x14ac:dyDescent="0.25"/>
    <row r="3220" ht="24.75" customHeight="1" x14ac:dyDescent="0.25"/>
    <row r="3221" ht="24.75" customHeight="1" x14ac:dyDescent="0.25"/>
    <row r="3222" ht="24.75" customHeight="1" x14ac:dyDescent="0.25"/>
    <row r="3223" ht="24.75" customHeight="1" x14ac:dyDescent="0.25"/>
    <row r="3224" ht="24.75" customHeight="1" x14ac:dyDescent="0.25"/>
    <row r="3225" ht="24.75" customHeight="1" x14ac:dyDescent="0.25"/>
    <row r="3226" ht="24.75" customHeight="1" x14ac:dyDescent="0.25"/>
    <row r="3227" ht="24.75" customHeight="1" x14ac:dyDescent="0.25"/>
    <row r="3228" ht="24.75" customHeight="1" x14ac:dyDescent="0.25"/>
    <row r="3229" ht="24.75" customHeight="1" x14ac:dyDescent="0.25"/>
    <row r="3230" ht="24.75" customHeight="1" x14ac:dyDescent="0.25"/>
    <row r="3231" ht="24.75" customHeight="1" x14ac:dyDescent="0.25"/>
    <row r="3232" ht="24.75" customHeight="1" x14ac:dyDescent="0.25"/>
    <row r="3233" ht="24.75" customHeight="1" x14ac:dyDescent="0.25"/>
    <row r="3234" ht="24.75" customHeight="1" x14ac:dyDescent="0.25"/>
    <row r="3235" ht="24.75" customHeight="1" x14ac:dyDescent="0.25"/>
    <row r="3236" ht="24.75" customHeight="1" x14ac:dyDescent="0.25"/>
    <row r="3237" ht="24.75" customHeight="1" x14ac:dyDescent="0.25"/>
    <row r="3238" ht="24.75" customHeight="1" x14ac:dyDescent="0.25"/>
    <row r="3239" ht="24.75" customHeight="1" x14ac:dyDescent="0.25"/>
    <row r="3240" ht="24.75" customHeight="1" x14ac:dyDescent="0.25"/>
    <row r="3241" ht="24.75" customHeight="1" x14ac:dyDescent="0.25"/>
    <row r="3242" ht="24.75" customHeight="1" x14ac:dyDescent="0.25"/>
    <row r="3243" ht="24.75" customHeight="1" x14ac:dyDescent="0.25"/>
    <row r="3244" ht="24.75" customHeight="1" x14ac:dyDescent="0.25"/>
    <row r="3245" ht="24.75" customHeight="1" x14ac:dyDescent="0.25"/>
    <row r="3246" ht="24.75" customHeight="1" x14ac:dyDescent="0.25"/>
    <row r="3247" ht="24.75" customHeight="1" x14ac:dyDescent="0.25"/>
    <row r="3248" ht="24.75" customHeight="1" x14ac:dyDescent="0.25"/>
    <row r="3249" ht="24.75" customHeight="1" x14ac:dyDescent="0.25"/>
    <row r="3250" ht="24.75" customHeight="1" x14ac:dyDescent="0.25"/>
    <row r="3251" ht="24.75" customHeight="1" x14ac:dyDescent="0.25"/>
    <row r="3252" ht="24.75" customHeight="1" x14ac:dyDescent="0.25"/>
    <row r="3253" ht="24.75" customHeight="1" x14ac:dyDescent="0.25"/>
    <row r="3254" ht="24.75" customHeight="1" x14ac:dyDescent="0.25"/>
    <row r="3255" ht="24.75" customHeight="1" x14ac:dyDescent="0.25"/>
    <row r="3256" ht="24.75" customHeight="1" x14ac:dyDescent="0.25"/>
    <row r="3257" ht="24.75" customHeight="1" x14ac:dyDescent="0.25"/>
    <row r="3258" ht="24.75" customHeight="1" x14ac:dyDescent="0.25"/>
    <row r="3259" ht="24.75" customHeight="1" x14ac:dyDescent="0.25"/>
    <row r="3260" ht="24.75" customHeight="1" x14ac:dyDescent="0.25"/>
    <row r="3261" ht="24.75" customHeight="1" x14ac:dyDescent="0.25"/>
    <row r="3262" ht="24.75" customHeight="1" x14ac:dyDescent="0.25"/>
    <row r="3263" ht="24.75" customHeight="1" x14ac:dyDescent="0.25"/>
    <row r="3264" ht="24.75" customHeight="1" x14ac:dyDescent="0.25"/>
    <row r="3265" ht="24.75" customHeight="1" x14ac:dyDescent="0.25"/>
    <row r="3266" ht="24.75" customHeight="1" x14ac:dyDescent="0.25"/>
    <row r="3267" ht="24.75" customHeight="1" x14ac:dyDescent="0.25"/>
    <row r="3268" ht="24.75" customHeight="1" x14ac:dyDescent="0.25"/>
    <row r="3269" ht="24.75" customHeight="1" x14ac:dyDescent="0.25"/>
    <row r="3270" ht="24.75" customHeight="1" x14ac:dyDescent="0.25"/>
    <row r="3271" ht="24.75" customHeight="1" x14ac:dyDescent="0.25"/>
    <row r="3272" ht="24.75" customHeight="1" x14ac:dyDescent="0.25"/>
    <row r="3273" ht="24.75" customHeight="1" x14ac:dyDescent="0.25"/>
    <row r="3274" ht="24.75" customHeight="1" x14ac:dyDescent="0.25"/>
    <row r="3275" ht="24.75" customHeight="1" x14ac:dyDescent="0.25"/>
    <row r="3276" ht="24.75" customHeight="1" x14ac:dyDescent="0.25"/>
    <row r="3277" ht="24.75" customHeight="1" x14ac:dyDescent="0.25"/>
    <row r="3278" ht="24.75" customHeight="1" x14ac:dyDescent="0.25"/>
    <row r="3279" ht="24.75" customHeight="1" x14ac:dyDescent="0.25"/>
    <row r="3280" ht="24.75" customHeight="1" x14ac:dyDescent="0.25"/>
    <row r="3281" ht="24.75" customHeight="1" x14ac:dyDescent="0.25"/>
    <row r="3282" ht="24.75" customHeight="1" x14ac:dyDescent="0.25"/>
    <row r="3283" ht="24.75" customHeight="1" x14ac:dyDescent="0.25"/>
    <row r="3284" ht="24.75" customHeight="1" x14ac:dyDescent="0.25"/>
    <row r="3285" ht="24.75" customHeight="1" x14ac:dyDescent="0.25"/>
    <row r="3286" ht="24.75" customHeight="1" x14ac:dyDescent="0.25"/>
    <row r="3287" ht="24.75" customHeight="1" x14ac:dyDescent="0.25"/>
    <row r="3288" ht="24.75" customHeight="1" x14ac:dyDescent="0.25"/>
    <row r="3289" ht="24.75" customHeight="1" x14ac:dyDescent="0.25"/>
    <row r="3290" ht="24.75" customHeight="1" x14ac:dyDescent="0.25"/>
    <row r="3291" ht="24.75" customHeight="1" x14ac:dyDescent="0.25"/>
    <row r="3292" ht="24.75" customHeight="1" x14ac:dyDescent="0.25"/>
    <row r="3293" ht="24.75" customHeight="1" x14ac:dyDescent="0.25"/>
    <row r="3294" ht="24.75" customHeight="1" x14ac:dyDescent="0.25"/>
    <row r="3295" ht="24.75" customHeight="1" x14ac:dyDescent="0.25"/>
    <row r="3296" ht="24.75" customHeight="1" x14ac:dyDescent="0.25"/>
    <row r="3297" ht="24.75" customHeight="1" x14ac:dyDescent="0.25"/>
    <row r="3298" ht="24.75" customHeight="1" x14ac:dyDescent="0.25"/>
    <row r="3299" ht="24.75" customHeight="1" x14ac:dyDescent="0.25"/>
    <row r="3300" ht="24.75" customHeight="1" x14ac:dyDescent="0.25"/>
    <row r="3301" ht="24.75" customHeight="1" x14ac:dyDescent="0.25"/>
    <row r="3302" ht="24.75" customHeight="1" x14ac:dyDescent="0.25"/>
    <row r="3303" ht="24.75" customHeight="1" x14ac:dyDescent="0.25"/>
    <row r="3304" ht="24.75" customHeight="1" x14ac:dyDescent="0.25"/>
    <row r="3305" ht="24.75" customHeight="1" x14ac:dyDescent="0.25"/>
    <row r="3306" ht="24.75" customHeight="1" x14ac:dyDescent="0.25"/>
    <row r="3307" ht="24.75" customHeight="1" x14ac:dyDescent="0.25"/>
    <row r="3308" ht="24.75" customHeight="1" x14ac:dyDescent="0.25"/>
    <row r="3309" ht="24.75" customHeight="1" x14ac:dyDescent="0.25"/>
    <row r="3310" ht="24.75" customHeight="1" x14ac:dyDescent="0.25"/>
    <row r="3311" ht="24.75" customHeight="1" x14ac:dyDescent="0.25"/>
    <row r="3312" ht="24.75" customHeight="1" x14ac:dyDescent="0.25"/>
    <row r="3313" ht="24.75" customHeight="1" x14ac:dyDescent="0.25"/>
    <row r="3314" ht="24.75" customHeight="1" x14ac:dyDescent="0.25"/>
    <row r="3315" ht="24.75" customHeight="1" x14ac:dyDescent="0.25"/>
    <row r="3316" ht="24.75" customHeight="1" x14ac:dyDescent="0.25"/>
    <row r="3317" ht="24.75" customHeight="1" x14ac:dyDescent="0.25"/>
    <row r="3318" ht="24.75" customHeight="1" x14ac:dyDescent="0.25"/>
    <row r="3319" ht="24.75" customHeight="1" x14ac:dyDescent="0.25"/>
    <row r="3320" ht="24.75" customHeight="1" x14ac:dyDescent="0.25"/>
    <row r="3321" ht="24.75" customHeight="1" x14ac:dyDescent="0.25"/>
    <row r="3322" ht="24.75" customHeight="1" x14ac:dyDescent="0.25"/>
    <row r="3323" ht="24.75" customHeight="1" x14ac:dyDescent="0.25"/>
    <row r="3324" ht="24.75" customHeight="1" x14ac:dyDescent="0.25"/>
    <row r="3325" ht="24.75" customHeight="1" x14ac:dyDescent="0.25"/>
    <row r="3326" ht="24.75" customHeight="1" x14ac:dyDescent="0.25"/>
    <row r="3327" ht="24.75" customHeight="1" x14ac:dyDescent="0.25"/>
    <row r="3328" ht="24.75" customHeight="1" x14ac:dyDescent="0.25"/>
    <row r="3329" ht="24.75" customHeight="1" x14ac:dyDescent="0.25"/>
    <row r="3330" ht="24.75" customHeight="1" x14ac:dyDescent="0.25"/>
    <row r="3331" ht="24.75" customHeight="1" x14ac:dyDescent="0.25"/>
    <row r="3332" ht="24.75" customHeight="1" x14ac:dyDescent="0.25"/>
    <row r="3333" ht="24.75" customHeight="1" x14ac:dyDescent="0.25"/>
    <row r="3334" ht="24.75" customHeight="1" x14ac:dyDescent="0.25"/>
    <row r="3335" ht="24.75" customHeight="1" x14ac:dyDescent="0.25"/>
    <row r="3336" ht="24.75" customHeight="1" x14ac:dyDescent="0.25"/>
    <row r="3337" ht="24.75" customHeight="1" x14ac:dyDescent="0.25"/>
    <row r="3338" ht="24.75" customHeight="1" x14ac:dyDescent="0.25"/>
    <row r="3339" ht="24.75" customHeight="1" x14ac:dyDescent="0.25"/>
    <row r="3340" ht="24.75" customHeight="1" x14ac:dyDescent="0.25"/>
    <row r="3341" ht="24.75" customHeight="1" x14ac:dyDescent="0.25"/>
    <row r="3342" ht="24.75" customHeight="1" x14ac:dyDescent="0.25"/>
    <row r="3343" ht="24.75" customHeight="1" x14ac:dyDescent="0.25"/>
    <row r="3344" ht="24.75" customHeight="1" x14ac:dyDescent="0.25"/>
    <row r="3345" ht="24.75" customHeight="1" x14ac:dyDescent="0.25"/>
    <row r="3346" ht="24.75" customHeight="1" x14ac:dyDescent="0.25"/>
    <row r="3347" ht="24.75" customHeight="1" x14ac:dyDescent="0.25"/>
    <row r="3348" ht="24.75" customHeight="1" x14ac:dyDescent="0.25"/>
    <row r="3349" ht="24.75" customHeight="1" x14ac:dyDescent="0.25"/>
    <row r="3350" ht="24.75" customHeight="1" x14ac:dyDescent="0.25"/>
    <row r="3351" ht="24.75" customHeight="1" x14ac:dyDescent="0.25"/>
    <row r="3352" ht="24.75" customHeight="1" x14ac:dyDescent="0.25"/>
    <row r="3353" ht="24.75" customHeight="1" x14ac:dyDescent="0.25"/>
    <row r="3354" ht="24.75" customHeight="1" x14ac:dyDescent="0.25"/>
    <row r="3355" ht="24.75" customHeight="1" x14ac:dyDescent="0.25"/>
    <row r="3356" ht="24.75" customHeight="1" x14ac:dyDescent="0.25"/>
    <row r="3357" ht="24.75" customHeight="1" x14ac:dyDescent="0.25"/>
    <row r="3358" ht="24.75" customHeight="1" x14ac:dyDescent="0.25"/>
    <row r="3359" ht="24.75" customHeight="1" x14ac:dyDescent="0.25"/>
    <row r="3360" ht="24.75" customHeight="1" x14ac:dyDescent="0.25"/>
    <row r="3361" ht="24.75" customHeight="1" x14ac:dyDescent="0.25"/>
    <row r="3362" ht="24.75" customHeight="1" x14ac:dyDescent="0.25"/>
    <row r="3363" ht="24.75" customHeight="1" x14ac:dyDescent="0.25"/>
    <row r="3364" ht="24.75" customHeight="1" x14ac:dyDescent="0.25"/>
    <row r="3365" ht="24.75" customHeight="1" x14ac:dyDescent="0.25"/>
    <row r="3366" ht="24.75" customHeight="1" x14ac:dyDescent="0.25"/>
    <row r="3367" ht="24.75" customHeight="1" x14ac:dyDescent="0.25"/>
    <row r="3368" ht="24.75" customHeight="1" x14ac:dyDescent="0.25"/>
    <row r="3369" ht="24.75" customHeight="1" x14ac:dyDescent="0.25"/>
    <row r="3370" ht="24.75" customHeight="1" x14ac:dyDescent="0.25"/>
    <row r="3371" ht="24.75" customHeight="1" x14ac:dyDescent="0.25"/>
    <row r="3372" ht="24.75" customHeight="1" x14ac:dyDescent="0.25"/>
    <row r="3373" ht="24.75" customHeight="1" x14ac:dyDescent="0.25"/>
    <row r="3374" ht="24.75" customHeight="1" x14ac:dyDescent="0.25"/>
    <row r="3375" ht="24.75" customHeight="1" x14ac:dyDescent="0.25"/>
    <row r="3376" ht="24.75" customHeight="1" x14ac:dyDescent="0.25"/>
    <row r="3377" ht="24.75" customHeight="1" x14ac:dyDescent="0.25"/>
    <row r="3378" ht="24.75" customHeight="1" x14ac:dyDescent="0.25"/>
    <row r="3379" ht="24.75" customHeight="1" x14ac:dyDescent="0.25"/>
    <row r="3380" ht="24.75" customHeight="1" x14ac:dyDescent="0.25"/>
    <row r="3381" ht="24.75" customHeight="1" x14ac:dyDescent="0.25"/>
    <row r="3382" ht="24.75" customHeight="1" x14ac:dyDescent="0.25"/>
    <row r="3383" ht="24.75" customHeight="1" x14ac:dyDescent="0.25"/>
    <row r="3384" ht="24.75" customHeight="1" x14ac:dyDescent="0.25"/>
    <row r="3385" ht="24.75" customHeight="1" x14ac:dyDescent="0.25"/>
    <row r="3386" ht="24.75" customHeight="1" x14ac:dyDescent="0.25"/>
    <row r="3387" ht="24.75" customHeight="1" x14ac:dyDescent="0.25"/>
    <row r="3388" ht="24.75" customHeight="1" x14ac:dyDescent="0.25"/>
    <row r="3389" ht="24.75" customHeight="1" x14ac:dyDescent="0.25"/>
    <row r="3390" ht="24.75" customHeight="1" x14ac:dyDescent="0.25"/>
    <row r="3391" ht="24.75" customHeight="1" x14ac:dyDescent="0.25"/>
    <row r="3392" ht="24.75" customHeight="1" x14ac:dyDescent="0.25"/>
    <row r="3393" ht="24.75" customHeight="1" x14ac:dyDescent="0.25"/>
    <row r="3394" ht="24.75" customHeight="1" x14ac:dyDescent="0.25"/>
    <row r="3395" ht="24.75" customHeight="1" x14ac:dyDescent="0.25"/>
    <row r="3396" ht="24.75" customHeight="1" x14ac:dyDescent="0.25"/>
    <row r="3397" ht="24.75" customHeight="1" x14ac:dyDescent="0.25"/>
    <row r="3398" ht="24.75" customHeight="1" x14ac:dyDescent="0.25"/>
    <row r="3399" ht="24.75" customHeight="1" x14ac:dyDescent="0.25"/>
    <row r="3400" ht="24.75" customHeight="1" x14ac:dyDescent="0.25"/>
    <row r="3401" ht="24.75" customHeight="1" x14ac:dyDescent="0.25"/>
    <row r="3402" ht="24.75" customHeight="1" x14ac:dyDescent="0.25"/>
    <row r="3403" ht="24.75" customHeight="1" x14ac:dyDescent="0.25"/>
    <row r="3404" ht="24.75" customHeight="1" x14ac:dyDescent="0.25"/>
    <row r="3405" ht="24.75" customHeight="1" x14ac:dyDescent="0.25"/>
    <row r="3406" ht="24.75" customHeight="1" x14ac:dyDescent="0.25"/>
    <row r="3407" ht="24.75" customHeight="1" x14ac:dyDescent="0.25"/>
    <row r="3408" ht="24.75" customHeight="1" x14ac:dyDescent="0.25"/>
    <row r="3409" ht="24.75" customHeight="1" x14ac:dyDescent="0.25"/>
    <row r="3410" ht="24.75" customHeight="1" x14ac:dyDescent="0.25"/>
    <row r="3411" ht="24.75" customHeight="1" x14ac:dyDescent="0.25"/>
    <row r="3412" ht="24.75" customHeight="1" x14ac:dyDescent="0.25"/>
    <row r="3413" ht="24.75" customHeight="1" x14ac:dyDescent="0.25"/>
    <row r="3414" ht="24.75" customHeight="1" x14ac:dyDescent="0.25"/>
    <row r="3415" ht="24.75" customHeight="1" x14ac:dyDescent="0.25"/>
    <row r="3416" ht="24.75" customHeight="1" x14ac:dyDescent="0.25"/>
    <row r="3417" ht="24.75" customHeight="1" x14ac:dyDescent="0.25"/>
    <row r="3418" ht="24.75" customHeight="1" x14ac:dyDescent="0.25"/>
    <row r="3419" ht="24.75" customHeight="1" x14ac:dyDescent="0.25"/>
    <row r="3420" ht="24.75" customHeight="1" x14ac:dyDescent="0.25"/>
    <row r="3421" ht="24.75" customHeight="1" x14ac:dyDescent="0.25"/>
    <row r="3422" ht="24.75" customHeight="1" x14ac:dyDescent="0.25"/>
    <row r="3423" ht="24.75" customHeight="1" x14ac:dyDescent="0.25"/>
    <row r="3424" ht="24.75" customHeight="1" x14ac:dyDescent="0.25"/>
    <row r="3425" ht="24.75" customHeight="1" x14ac:dyDescent="0.25"/>
    <row r="3426" ht="24.75" customHeight="1" x14ac:dyDescent="0.25"/>
    <row r="3427" ht="24.75" customHeight="1" x14ac:dyDescent="0.25"/>
    <row r="3428" ht="24.75" customHeight="1" x14ac:dyDescent="0.25"/>
    <row r="3429" ht="24.75" customHeight="1" x14ac:dyDescent="0.25"/>
    <row r="3430" ht="24.75" customHeight="1" x14ac:dyDescent="0.25"/>
    <row r="3431" ht="24.75" customHeight="1" x14ac:dyDescent="0.25"/>
    <row r="3432" ht="24.75" customHeight="1" x14ac:dyDescent="0.25"/>
    <row r="3433" ht="24.75" customHeight="1" x14ac:dyDescent="0.25"/>
    <row r="3434" ht="24.75" customHeight="1" x14ac:dyDescent="0.25"/>
    <row r="3435" ht="24.75" customHeight="1" x14ac:dyDescent="0.25"/>
    <row r="3436" ht="24.75" customHeight="1" x14ac:dyDescent="0.25"/>
    <row r="3437" ht="24.75" customHeight="1" x14ac:dyDescent="0.25"/>
    <row r="3438" ht="24.75" customHeight="1" x14ac:dyDescent="0.25"/>
    <row r="3439" ht="24.75" customHeight="1" x14ac:dyDescent="0.25"/>
    <row r="3440" ht="24.75" customHeight="1" x14ac:dyDescent="0.25"/>
    <row r="3441" ht="24.75" customHeight="1" x14ac:dyDescent="0.25"/>
    <row r="3442" ht="24.75" customHeight="1" x14ac:dyDescent="0.25"/>
    <row r="3443" ht="24.75" customHeight="1" x14ac:dyDescent="0.25"/>
    <row r="3444" ht="24.75" customHeight="1" x14ac:dyDescent="0.25"/>
    <row r="3445" ht="24.75" customHeight="1" x14ac:dyDescent="0.25"/>
    <row r="3446" ht="24.75" customHeight="1" x14ac:dyDescent="0.25"/>
    <row r="3447" ht="24.75" customHeight="1" x14ac:dyDescent="0.25"/>
    <row r="3448" ht="24.75" customHeight="1" x14ac:dyDescent="0.25"/>
    <row r="3449" ht="24.75" customHeight="1" x14ac:dyDescent="0.25"/>
    <row r="3450" ht="24.75" customHeight="1" x14ac:dyDescent="0.25"/>
    <row r="3451" ht="24.75" customHeight="1" x14ac:dyDescent="0.25"/>
    <row r="3452" ht="24.75" customHeight="1" x14ac:dyDescent="0.25"/>
    <row r="3453" ht="24.75" customHeight="1" x14ac:dyDescent="0.25"/>
    <row r="3454" ht="24.75" customHeight="1" x14ac:dyDescent="0.25"/>
    <row r="3455" ht="24.75" customHeight="1" x14ac:dyDescent="0.25"/>
    <row r="3456" ht="24.75" customHeight="1" x14ac:dyDescent="0.25"/>
    <row r="3457" ht="24.75" customHeight="1" x14ac:dyDescent="0.25"/>
    <row r="3458" ht="24.75" customHeight="1" x14ac:dyDescent="0.25"/>
    <row r="3459" ht="24.75" customHeight="1" x14ac:dyDescent="0.25"/>
    <row r="3460" ht="24.75" customHeight="1" x14ac:dyDescent="0.25"/>
    <row r="3461" ht="24.75" customHeight="1" x14ac:dyDescent="0.25"/>
    <row r="3462" ht="24.75" customHeight="1" x14ac:dyDescent="0.25"/>
    <row r="3463" ht="24.75" customHeight="1" x14ac:dyDescent="0.25"/>
    <row r="3464" ht="24.75" customHeight="1" x14ac:dyDescent="0.25"/>
    <row r="3465" ht="24.75" customHeight="1" x14ac:dyDescent="0.25"/>
    <row r="3466" ht="24.75" customHeight="1" x14ac:dyDescent="0.25"/>
    <row r="3467" ht="24.75" customHeight="1" x14ac:dyDescent="0.25"/>
    <row r="3468" ht="24.75" customHeight="1" x14ac:dyDescent="0.25"/>
    <row r="3469" ht="24.75" customHeight="1" x14ac:dyDescent="0.25"/>
    <row r="3470" ht="24.75" customHeight="1" x14ac:dyDescent="0.25"/>
    <row r="3471" ht="24.75" customHeight="1" x14ac:dyDescent="0.25"/>
    <row r="3472" ht="24.75" customHeight="1" x14ac:dyDescent="0.25"/>
    <row r="3473" ht="24.75" customHeight="1" x14ac:dyDescent="0.25"/>
    <row r="3474" ht="24.75" customHeight="1" x14ac:dyDescent="0.25"/>
    <row r="3475" ht="24.75" customHeight="1" x14ac:dyDescent="0.25"/>
    <row r="3476" ht="24.75" customHeight="1" x14ac:dyDescent="0.25"/>
    <row r="3477" ht="24.75" customHeight="1" x14ac:dyDescent="0.25"/>
    <row r="3478" ht="24.75" customHeight="1" x14ac:dyDescent="0.25"/>
    <row r="3479" ht="24.75" customHeight="1" x14ac:dyDescent="0.25"/>
    <row r="3480" ht="24.75" customHeight="1" x14ac:dyDescent="0.25"/>
    <row r="3481" ht="24.75" customHeight="1" x14ac:dyDescent="0.25"/>
    <row r="3482" ht="24.75" customHeight="1" x14ac:dyDescent="0.25"/>
    <row r="3483" ht="24.75" customHeight="1" x14ac:dyDescent="0.25"/>
    <row r="3484" ht="24.75" customHeight="1" x14ac:dyDescent="0.25"/>
    <row r="3485" ht="24.75" customHeight="1" x14ac:dyDescent="0.25"/>
    <row r="3486" ht="24.75" customHeight="1" x14ac:dyDescent="0.25"/>
    <row r="3487" ht="24.75" customHeight="1" x14ac:dyDescent="0.25"/>
    <row r="3488" ht="24.75" customHeight="1" x14ac:dyDescent="0.25"/>
    <row r="3489" ht="24.75" customHeight="1" x14ac:dyDescent="0.25"/>
    <row r="3490" ht="24.75" customHeight="1" x14ac:dyDescent="0.25"/>
    <row r="3491" ht="24.75" customHeight="1" x14ac:dyDescent="0.25"/>
    <row r="3492" ht="24.75" customHeight="1" x14ac:dyDescent="0.25"/>
    <row r="3493" ht="24.75" customHeight="1" x14ac:dyDescent="0.25"/>
    <row r="3494" ht="24.75" customHeight="1" x14ac:dyDescent="0.25"/>
    <row r="3495" ht="24.75" customHeight="1" x14ac:dyDescent="0.25"/>
    <row r="3496" ht="24.75" customHeight="1" x14ac:dyDescent="0.25"/>
    <row r="3497" ht="24.75" customHeight="1" x14ac:dyDescent="0.25"/>
    <row r="3498" ht="24.75" customHeight="1" x14ac:dyDescent="0.25"/>
    <row r="3499" ht="24.75" customHeight="1" x14ac:dyDescent="0.25"/>
    <row r="3500" ht="24.75" customHeight="1" x14ac:dyDescent="0.25"/>
    <row r="3501" ht="24.75" customHeight="1" x14ac:dyDescent="0.25"/>
    <row r="3502" ht="24.75" customHeight="1" x14ac:dyDescent="0.25"/>
    <row r="3503" ht="24.75" customHeight="1" x14ac:dyDescent="0.25"/>
    <row r="3504" ht="24.75" customHeight="1" x14ac:dyDescent="0.25"/>
    <row r="3505" ht="24.75" customHeight="1" x14ac:dyDescent="0.25"/>
    <row r="3506" ht="24.75" customHeight="1" x14ac:dyDescent="0.25"/>
    <row r="3507" ht="24.75" customHeight="1" x14ac:dyDescent="0.25"/>
    <row r="3508" ht="24.75" customHeight="1" x14ac:dyDescent="0.25"/>
    <row r="3509" ht="24.75" customHeight="1" x14ac:dyDescent="0.25"/>
    <row r="3510" ht="24.75" customHeight="1" x14ac:dyDescent="0.25"/>
    <row r="3511" ht="24.75" customHeight="1" x14ac:dyDescent="0.25"/>
    <row r="3512" ht="24.75" customHeight="1" x14ac:dyDescent="0.25"/>
    <row r="3513" ht="24.75" customHeight="1" x14ac:dyDescent="0.25"/>
    <row r="3514" ht="24.75" customHeight="1" x14ac:dyDescent="0.25"/>
    <row r="3515" ht="24.75" customHeight="1" x14ac:dyDescent="0.25"/>
    <row r="3516" ht="24.75" customHeight="1" x14ac:dyDescent="0.25"/>
    <row r="3517" ht="24.75" customHeight="1" x14ac:dyDescent="0.25"/>
    <row r="3518" ht="24.75" customHeight="1" x14ac:dyDescent="0.25"/>
    <row r="3519" ht="24.75" customHeight="1" x14ac:dyDescent="0.25"/>
    <row r="3520" ht="24.75" customHeight="1" x14ac:dyDescent="0.25"/>
    <row r="3521" ht="24.75" customHeight="1" x14ac:dyDescent="0.25"/>
    <row r="3522" ht="24.75" customHeight="1" x14ac:dyDescent="0.25"/>
    <row r="3523" ht="24.75" customHeight="1" x14ac:dyDescent="0.25"/>
    <row r="3524" ht="24.75" customHeight="1" x14ac:dyDescent="0.25"/>
    <row r="3525" ht="24.75" customHeight="1" x14ac:dyDescent="0.25"/>
    <row r="3526" ht="24.75" customHeight="1" x14ac:dyDescent="0.25"/>
    <row r="3527" ht="24.75" customHeight="1" x14ac:dyDescent="0.25"/>
    <row r="3528" ht="24.75" customHeight="1" x14ac:dyDescent="0.25"/>
    <row r="3529" ht="24.75" customHeight="1" x14ac:dyDescent="0.25"/>
    <row r="3530" ht="24.75" customHeight="1" x14ac:dyDescent="0.25"/>
    <row r="3531" ht="24.75" customHeight="1" x14ac:dyDescent="0.25"/>
    <row r="3532" ht="24.75" customHeight="1" x14ac:dyDescent="0.25"/>
    <row r="3533" ht="24.75" customHeight="1" x14ac:dyDescent="0.25"/>
    <row r="3534" ht="24.75" customHeight="1" x14ac:dyDescent="0.25"/>
    <row r="3535" ht="24.75" customHeight="1" x14ac:dyDescent="0.25"/>
    <row r="3536" ht="24.75" customHeight="1" x14ac:dyDescent="0.25"/>
    <row r="3537" ht="24.75" customHeight="1" x14ac:dyDescent="0.25"/>
    <row r="3538" ht="24.75" customHeight="1" x14ac:dyDescent="0.25"/>
    <row r="3539" ht="24.75" customHeight="1" x14ac:dyDescent="0.25"/>
    <row r="3540" ht="24.75" customHeight="1" x14ac:dyDescent="0.25"/>
    <row r="3541" ht="24.75" customHeight="1" x14ac:dyDescent="0.25"/>
    <row r="3542" ht="24.75" customHeight="1" x14ac:dyDescent="0.25"/>
    <row r="3543" ht="24.75" customHeight="1" x14ac:dyDescent="0.25"/>
    <row r="3544" ht="24.75" customHeight="1" x14ac:dyDescent="0.25"/>
    <row r="3545" ht="24.75" customHeight="1" x14ac:dyDescent="0.25"/>
    <row r="3546" ht="24.75" customHeight="1" x14ac:dyDescent="0.25"/>
    <row r="3547" ht="24.75" customHeight="1" x14ac:dyDescent="0.25"/>
    <row r="3548" ht="24.75" customHeight="1" x14ac:dyDescent="0.25"/>
    <row r="3549" ht="24.75" customHeight="1" x14ac:dyDescent="0.25"/>
    <row r="3550" ht="24.75" customHeight="1" x14ac:dyDescent="0.25"/>
    <row r="3551" ht="24.75" customHeight="1" x14ac:dyDescent="0.25"/>
    <row r="3552" ht="24.75" customHeight="1" x14ac:dyDescent="0.25"/>
    <row r="3553" ht="24.75" customHeight="1" x14ac:dyDescent="0.25"/>
    <row r="3554" ht="24.75" customHeight="1" x14ac:dyDescent="0.25"/>
    <row r="3555" ht="24.75" customHeight="1" x14ac:dyDescent="0.25"/>
    <row r="3556" ht="24.75" customHeight="1" x14ac:dyDescent="0.25"/>
    <row r="3557" ht="24.75" customHeight="1" x14ac:dyDescent="0.25"/>
    <row r="3558" ht="24.75" customHeight="1" x14ac:dyDescent="0.25"/>
    <row r="3559" ht="24.75" customHeight="1" x14ac:dyDescent="0.25"/>
    <row r="3560" ht="24.75" customHeight="1" x14ac:dyDescent="0.25"/>
    <row r="3561" ht="24.75" customHeight="1" x14ac:dyDescent="0.25"/>
    <row r="3562" ht="24.75" customHeight="1" x14ac:dyDescent="0.25"/>
    <row r="3563" ht="24.75" customHeight="1" x14ac:dyDescent="0.25"/>
    <row r="3564" ht="24.75" customHeight="1" x14ac:dyDescent="0.25"/>
    <row r="3565" ht="24.75" customHeight="1" x14ac:dyDescent="0.25"/>
    <row r="3566" ht="24.75" customHeight="1" x14ac:dyDescent="0.25"/>
    <row r="3567" ht="24.75" customHeight="1" x14ac:dyDescent="0.25"/>
    <row r="3568" ht="24.75" customHeight="1" x14ac:dyDescent="0.25"/>
    <row r="3569" ht="24.75" customHeight="1" x14ac:dyDescent="0.25"/>
    <row r="3570" ht="24.75" customHeight="1" x14ac:dyDescent="0.25"/>
    <row r="3571" ht="24.75" customHeight="1" x14ac:dyDescent="0.25"/>
    <row r="3572" ht="24.75" customHeight="1" x14ac:dyDescent="0.25"/>
    <row r="3573" ht="24.75" customHeight="1" x14ac:dyDescent="0.25"/>
    <row r="3574" ht="24.75" customHeight="1" x14ac:dyDescent="0.25"/>
    <row r="3575" ht="24.75" customHeight="1" x14ac:dyDescent="0.25"/>
    <row r="3576" ht="24.75" customHeight="1" x14ac:dyDescent="0.25"/>
    <row r="3577" ht="24.75" customHeight="1" x14ac:dyDescent="0.25"/>
    <row r="3578" ht="24.75" customHeight="1" x14ac:dyDescent="0.25"/>
    <row r="3579" ht="24.75" customHeight="1" x14ac:dyDescent="0.25"/>
    <row r="3580" ht="24.75" customHeight="1" x14ac:dyDescent="0.25"/>
    <row r="3581" ht="24.75" customHeight="1" x14ac:dyDescent="0.25"/>
    <row r="3582" ht="24.75" customHeight="1" x14ac:dyDescent="0.25"/>
    <row r="3583" ht="24.75" customHeight="1" x14ac:dyDescent="0.25"/>
    <row r="3584" ht="24.75" customHeight="1" x14ac:dyDescent="0.25"/>
    <row r="3585" ht="24.75" customHeight="1" x14ac:dyDescent="0.25"/>
    <row r="3586" ht="24.75" customHeight="1" x14ac:dyDescent="0.25"/>
    <row r="3587" ht="24.75" customHeight="1" x14ac:dyDescent="0.25"/>
    <row r="3588" ht="24.75" customHeight="1" x14ac:dyDescent="0.25"/>
    <row r="3589" ht="24.75" customHeight="1" x14ac:dyDescent="0.25"/>
    <row r="3590" ht="24.75" customHeight="1" x14ac:dyDescent="0.25"/>
    <row r="3591" ht="24.75" customHeight="1" x14ac:dyDescent="0.25"/>
    <row r="3592" ht="24.75" customHeight="1" x14ac:dyDescent="0.25"/>
    <row r="3593" ht="24.75" customHeight="1" x14ac:dyDescent="0.25"/>
    <row r="3594" ht="24.75" customHeight="1" x14ac:dyDescent="0.25"/>
    <row r="3595" ht="24.75" customHeight="1" x14ac:dyDescent="0.25"/>
    <row r="3596" ht="24.75" customHeight="1" x14ac:dyDescent="0.25"/>
    <row r="3597" ht="24.75" customHeight="1" x14ac:dyDescent="0.25"/>
    <row r="3598" ht="24.75" customHeight="1" x14ac:dyDescent="0.25"/>
    <row r="3599" ht="24.75" customHeight="1" x14ac:dyDescent="0.25"/>
    <row r="3600" ht="24.75" customHeight="1" x14ac:dyDescent="0.25"/>
    <row r="3601" ht="24.75" customHeight="1" x14ac:dyDescent="0.25"/>
    <row r="3602" ht="24.75" customHeight="1" x14ac:dyDescent="0.25"/>
    <row r="3603" ht="24.75" customHeight="1" x14ac:dyDescent="0.25"/>
    <row r="3604" ht="24.75" customHeight="1" x14ac:dyDescent="0.25"/>
    <row r="3605" ht="24.75" customHeight="1" x14ac:dyDescent="0.25"/>
    <row r="3606" ht="24.75" customHeight="1" x14ac:dyDescent="0.25"/>
    <row r="3607" ht="24.75" customHeight="1" x14ac:dyDescent="0.25"/>
    <row r="3608" ht="24.75" customHeight="1" x14ac:dyDescent="0.25"/>
    <row r="3609" ht="24.75" customHeight="1" x14ac:dyDescent="0.25"/>
    <row r="3610" ht="24.75" customHeight="1" x14ac:dyDescent="0.25"/>
    <row r="3611" ht="24.75" customHeight="1" x14ac:dyDescent="0.25"/>
    <row r="3612" ht="24.75" customHeight="1" x14ac:dyDescent="0.25"/>
    <row r="3613" ht="24.75" customHeight="1" x14ac:dyDescent="0.25"/>
    <row r="3614" ht="24.75" customHeight="1" x14ac:dyDescent="0.25"/>
    <row r="3615" ht="24.75" customHeight="1" x14ac:dyDescent="0.25"/>
    <row r="3616" ht="24.75" customHeight="1" x14ac:dyDescent="0.25"/>
    <row r="3617" ht="24.75" customHeight="1" x14ac:dyDescent="0.25"/>
    <row r="3618" ht="24.75" customHeight="1" x14ac:dyDescent="0.25"/>
    <row r="3619" ht="24.75" customHeight="1" x14ac:dyDescent="0.25"/>
    <row r="3620" ht="24.75" customHeight="1" x14ac:dyDescent="0.25"/>
    <row r="3621" ht="24.75" customHeight="1" x14ac:dyDescent="0.25"/>
    <row r="3622" ht="24.75" customHeight="1" x14ac:dyDescent="0.25"/>
    <row r="3623" ht="24.75" customHeight="1" x14ac:dyDescent="0.25"/>
    <row r="3624" ht="24.75" customHeight="1" x14ac:dyDescent="0.25"/>
    <row r="3625" ht="24.75" customHeight="1" x14ac:dyDescent="0.25"/>
    <row r="3626" ht="24.75" customHeight="1" x14ac:dyDescent="0.25"/>
    <row r="3627" ht="24.75" customHeight="1" x14ac:dyDescent="0.25"/>
    <row r="3628" ht="24.75" customHeight="1" x14ac:dyDescent="0.25"/>
    <row r="3629" ht="24.75" customHeight="1" x14ac:dyDescent="0.25"/>
    <row r="3630" ht="24.75" customHeight="1" x14ac:dyDescent="0.25"/>
    <row r="3631" ht="24.75" customHeight="1" x14ac:dyDescent="0.25"/>
    <row r="3632" ht="24.75" customHeight="1" x14ac:dyDescent="0.25"/>
    <row r="3633" ht="24.75" customHeight="1" x14ac:dyDescent="0.25"/>
    <row r="3634" ht="24.75" customHeight="1" x14ac:dyDescent="0.25"/>
    <row r="3635" ht="24.75" customHeight="1" x14ac:dyDescent="0.25"/>
    <row r="3636" ht="24.75" customHeight="1" x14ac:dyDescent="0.25"/>
    <row r="3637" ht="24.75" customHeight="1" x14ac:dyDescent="0.25"/>
    <row r="3638" ht="24.75" customHeight="1" x14ac:dyDescent="0.25"/>
    <row r="3639" ht="24.75" customHeight="1" x14ac:dyDescent="0.25"/>
    <row r="3640" ht="24.75" customHeight="1" x14ac:dyDescent="0.25"/>
    <row r="3641" ht="24.75" customHeight="1" x14ac:dyDescent="0.25"/>
    <row r="3642" ht="24.75" customHeight="1" x14ac:dyDescent="0.25"/>
    <row r="3643" ht="24.75" customHeight="1" x14ac:dyDescent="0.25"/>
    <row r="3644" ht="24.75" customHeight="1" x14ac:dyDescent="0.25"/>
    <row r="3645" ht="24.75" customHeight="1" x14ac:dyDescent="0.25"/>
    <row r="3646" ht="24.75" customHeight="1" x14ac:dyDescent="0.25"/>
    <row r="3647" ht="24.75" customHeight="1" x14ac:dyDescent="0.25"/>
    <row r="3648" ht="24.75" customHeight="1" x14ac:dyDescent="0.25"/>
    <row r="3649" ht="24.75" customHeight="1" x14ac:dyDescent="0.25"/>
    <row r="3650" ht="24.75" customHeight="1" x14ac:dyDescent="0.25"/>
    <row r="3651" ht="24.75" customHeight="1" x14ac:dyDescent="0.25"/>
    <row r="3652" ht="24.75" customHeight="1" x14ac:dyDescent="0.25"/>
    <row r="3653" ht="24.75" customHeight="1" x14ac:dyDescent="0.25"/>
    <row r="3654" ht="24.75" customHeight="1" x14ac:dyDescent="0.25"/>
    <row r="3655" ht="24.75" customHeight="1" x14ac:dyDescent="0.25"/>
    <row r="3656" ht="24.75" customHeight="1" x14ac:dyDescent="0.25"/>
    <row r="3657" ht="24.75" customHeight="1" x14ac:dyDescent="0.25"/>
    <row r="3658" ht="24.75" customHeight="1" x14ac:dyDescent="0.25"/>
    <row r="3659" ht="24.75" customHeight="1" x14ac:dyDescent="0.25"/>
    <row r="3660" ht="24.75" customHeight="1" x14ac:dyDescent="0.25"/>
    <row r="3661" ht="24.75" customHeight="1" x14ac:dyDescent="0.25"/>
    <row r="3662" ht="24.75" customHeight="1" x14ac:dyDescent="0.25"/>
    <row r="3663" ht="24.75" customHeight="1" x14ac:dyDescent="0.25"/>
    <row r="3664" ht="24.75" customHeight="1" x14ac:dyDescent="0.25"/>
    <row r="3665" ht="24.75" customHeight="1" x14ac:dyDescent="0.25"/>
    <row r="3666" ht="24.75" customHeight="1" x14ac:dyDescent="0.25"/>
    <row r="3667" ht="24.75" customHeight="1" x14ac:dyDescent="0.25"/>
    <row r="3668" ht="24.75" customHeight="1" x14ac:dyDescent="0.25"/>
    <row r="3669" ht="24.75" customHeight="1" x14ac:dyDescent="0.25"/>
    <row r="3670" ht="24.75" customHeight="1" x14ac:dyDescent="0.25"/>
    <row r="3671" ht="24.75" customHeight="1" x14ac:dyDescent="0.25"/>
    <row r="3672" ht="24.75" customHeight="1" x14ac:dyDescent="0.25"/>
    <row r="3673" ht="24.75" customHeight="1" x14ac:dyDescent="0.25"/>
    <row r="3674" ht="24.75" customHeight="1" x14ac:dyDescent="0.25"/>
    <row r="3675" ht="24.75" customHeight="1" x14ac:dyDescent="0.25"/>
    <row r="3676" ht="24.75" customHeight="1" x14ac:dyDescent="0.25"/>
    <row r="3677" ht="24.75" customHeight="1" x14ac:dyDescent="0.25"/>
    <row r="3678" ht="24.75" customHeight="1" x14ac:dyDescent="0.25"/>
    <row r="3679" ht="24.75" customHeight="1" x14ac:dyDescent="0.25"/>
    <row r="3680" ht="24.75" customHeight="1" x14ac:dyDescent="0.25"/>
    <row r="3681" ht="24.75" customHeight="1" x14ac:dyDescent="0.25"/>
    <row r="3682" ht="24.75" customHeight="1" x14ac:dyDescent="0.25"/>
    <row r="3683" ht="24.75" customHeight="1" x14ac:dyDescent="0.25"/>
    <row r="3684" ht="24.75" customHeight="1" x14ac:dyDescent="0.25"/>
    <row r="3685" ht="24.75" customHeight="1" x14ac:dyDescent="0.25"/>
    <row r="3686" ht="24.75" customHeight="1" x14ac:dyDescent="0.25"/>
    <row r="3687" ht="24.75" customHeight="1" x14ac:dyDescent="0.25"/>
    <row r="3688" ht="24.75" customHeight="1" x14ac:dyDescent="0.25"/>
    <row r="3689" ht="24.75" customHeight="1" x14ac:dyDescent="0.25"/>
    <row r="3690" ht="24.75" customHeight="1" x14ac:dyDescent="0.25"/>
    <row r="3691" ht="24.75" customHeight="1" x14ac:dyDescent="0.25"/>
    <row r="3692" ht="24.75" customHeight="1" x14ac:dyDescent="0.25"/>
    <row r="3693" ht="24.75" customHeight="1" x14ac:dyDescent="0.25"/>
    <row r="3694" ht="24.75" customHeight="1" x14ac:dyDescent="0.25"/>
    <row r="3695" ht="24.75" customHeight="1" x14ac:dyDescent="0.25"/>
    <row r="3696" ht="24.75" customHeight="1" x14ac:dyDescent="0.25"/>
    <row r="3697" ht="24.75" customHeight="1" x14ac:dyDescent="0.25"/>
    <row r="3698" ht="24.75" customHeight="1" x14ac:dyDescent="0.25"/>
    <row r="3699" ht="24.75" customHeight="1" x14ac:dyDescent="0.25"/>
    <row r="3700" ht="24.75" customHeight="1" x14ac:dyDescent="0.25"/>
    <row r="3701" ht="24.75" customHeight="1" x14ac:dyDescent="0.25"/>
    <row r="3702" ht="24.75" customHeight="1" x14ac:dyDescent="0.25"/>
    <row r="3703" ht="24.75" customHeight="1" x14ac:dyDescent="0.25"/>
    <row r="3704" ht="24.75" customHeight="1" x14ac:dyDescent="0.25"/>
    <row r="3705" ht="24.75" customHeight="1" x14ac:dyDescent="0.25"/>
    <row r="3706" ht="24.75" customHeight="1" x14ac:dyDescent="0.25"/>
    <row r="3707" ht="24.75" customHeight="1" x14ac:dyDescent="0.25"/>
    <row r="3708" ht="24.75" customHeight="1" x14ac:dyDescent="0.25"/>
    <row r="3709" ht="24.75" customHeight="1" x14ac:dyDescent="0.25"/>
    <row r="3710" ht="24.75" customHeight="1" x14ac:dyDescent="0.25"/>
    <row r="3711" ht="24.75" customHeight="1" x14ac:dyDescent="0.25"/>
    <row r="3712" ht="24.75" customHeight="1" x14ac:dyDescent="0.25"/>
    <row r="3713" ht="24.75" customHeight="1" x14ac:dyDescent="0.25"/>
    <row r="3714" ht="24.75" customHeight="1" x14ac:dyDescent="0.25"/>
    <row r="3715" ht="24.75" customHeight="1" x14ac:dyDescent="0.25"/>
    <row r="3716" ht="24.75" customHeight="1" x14ac:dyDescent="0.25"/>
    <row r="3717" ht="24.75" customHeight="1" x14ac:dyDescent="0.25"/>
    <row r="3718" ht="24.75" customHeight="1" x14ac:dyDescent="0.25"/>
    <row r="3719" ht="24.75" customHeight="1" x14ac:dyDescent="0.25"/>
    <row r="3720" ht="24.75" customHeight="1" x14ac:dyDescent="0.25"/>
    <row r="3721" ht="24.75" customHeight="1" x14ac:dyDescent="0.25"/>
    <row r="3722" ht="24.75" customHeight="1" x14ac:dyDescent="0.25"/>
    <row r="3723" ht="24.75" customHeight="1" x14ac:dyDescent="0.25"/>
    <row r="3724" ht="24.75" customHeight="1" x14ac:dyDescent="0.25"/>
    <row r="3725" ht="24.75" customHeight="1" x14ac:dyDescent="0.25"/>
    <row r="3726" ht="24.75" customHeight="1" x14ac:dyDescent="0.25"/>
    <row r="3727" ht="24.75" customHeight="1" x14ac:dyDescent="0.25"/>
    <row r="3728" ht="24.75" customHeight="1" x14ac:dyDescent="0.25"/>
    <row r="3729" ht="24.75" customHeight="1" x14ac:dyDescent="0.25"/>
    <row r="3730" ht="24.75" customHeight="1" x14ac:dyDescent="0.25"/>
    <row r="3731" ht="24.75" customHeight="1" x14ac:dyDescent="0.25"/>
    <row r="3732" ht="24.75" customHeight="1" x14ac:dyDescent="0.25"/>
    <row r="3733" ht="24.75" customHeight="1" x14ac:dyDescent="0.25"/>
    <row r="3734" ht="24.75" customHeight="1" x14ac:dyDescent="0.25"/>
    <row r="3735" ht="24.75" customHeight="1" x14ac:dyDescent="0.25"/>
    <row r="3736" ht="24.75" customHeight="1" x14ac:dyDescent="0.25"/>
    <row r="3737" ht="24.75" customHeight="1" x14ac:dyDescent="0.25"/>
    <row r="3738" ht="24.75" customHeight="1" x14ac:dyDescent="0.25"/>
    <row r="3739" ht="24.75" customHeight="1" x14ac:dyDescent="0.25"/>
    <row r="3740" ht="24.75" customHeight="1" x14ac:dyDescent="0.25"/>
    <row r="3741" ht="24.75" customHeight="1" x14ac:dyDescent="0.25"/>
    <row r="3742" ht="24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Поступление Tooba</vt:lpstr>
      <vt:lpstr>Поступления Сбербанк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2025-04-09T13:25:59Z</dcterms:modified>
</cp:coreProperties>
</file>