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 activeTab="4"/>
  </bookViews>
  <sheets>
    <sheet name="Расходы" sheetId="1" r:id="rId1"/>
    <sheet name="Поступления с мобильного тел." sheetId="2" r:id="rId2"/>
    <sheet name="Поступления с Cloudpayments " sheetId="3" r:id="rId3"/>
    <sheet name="Поступление Tooba" sheetId="7" r:id="rId4"/>
    <sheet name="Поступления Сбербанк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9" i="1" l="1"/>
  <c r="H112" i="1" l="1"/>
  <c r="H28" i="1" l="1"/>
  <c r="H104" i="1" l="1"/>
  <c r="H108" i="1" l="1"/>
  <c r="H99" i="1" l="1"/>
  <c r="H23" i="1" l="1"/>
</calcChain>
</file>

<file path=xl/sharedStrings.xml><?xml version="1.0" encoding="utf-8"?>
<sst xmlns="http://schemas.openxmlformats.org/spreadsheetml/2006/main" count="2263" uniqueCount="1187">
  <si>
    <t>Оператор</t>
  </si>
  <si>
    <t>Сумма платежа</t>
  </si>
  <si>
    <t>Дата/время</t>
  </si>
  <si>
    <t>Сумма</t>
  </si>
  <si>
    <t>Назначение</t>
  </si>
  <si>
    <t>Адресная помощь: Помочь всем  (ежемесячный платеж)</t>
  </si>
  <si>
    <t>На уставную деятельность (ежемесячный платеж)</t>
  </si>
  <si>
    <t xml:space="preserve">Сумма </t>
  </si>
  <si>
    <t>Назначение платежа</t>
  </si>
  <si>
    <t>Жертвователь (последние 4 цифры номера телефона)</t>
  </si>
  <si>
    <t>Сумма к перечислению с учетом комиссии</t>
  </si>
  <si>
    <t>Жертвователь (последние 4 цифры номера карты)</t>
  </si>
  <si>
    <t>По программам</t>
  </si>
  <si>
    <t>Расходы фонда</t>
  </si>
  <si>
    <t>Программа "Помощь отделению онкогематологии и химиотерапии"</t>
  </si>
  <si>
    <t>Сумма расхода</t>
  </si>
  <si>
    <t>Расходы на реализацию программы</t>
  </si>
  <si>
    <t>Программа "Адресная помощь"</t>
  </si>
  <si>
    <t>Программа организации досуга в больнице "Лекарства радости"</t>
  </si>
  <si>
    <t>Программа развития благотворительного движения "Дорогою добра"</t>
  </si>
  <si>
    <t>Программа  "Волонтерство"</t>
  </si>
  <si>
    <t>Программа  "Реабилитация"</t>
  </si>
  <si>
    <t xml:space="preserve">Расходы фонда </t>
  </si>
  <si>
    <t>Оплата труда управления, развития и бухгалтерии</t>
  </si>
  <si>
    <t>Подарки детям (ежемесячный платеж)</t>
  </si>
  <si>
    <t>Адресная помощь (ежемесячный платеж)</t>
  </si>
  <si>
    <t>Адресная помощь Адресат: Помочь всем  (ежемесячный платеж)</t>
  </si>
  <si>
    <t>Адресная помощь Адресат: Беляев Арсений (ежемесячный платеж)</t>
  </si>
  <si>
    <t>Бытовые нужды (ежемесячный платеж)</t>
  </si>
  <si>
    <t>Адресная помощь Адресат: Комарова Алена (ежемесячный платеж)</t>
  </si>
  <si>
    <t>Адресная помощь Адресат: Дьячкова Арина (ежемесячный платеж)</t>
  </si>
  <si>
    <t>Проекты (ежемесячный платеж)</t>
  </si>
  <si>
    <t>Выручка</t>
  </si>
  <si>
    <t xml:space="preserve">Расходы по коммерческой деятельности </t>
  </si>
  <si>
    <t>Адресная помощь Адресат: Помочь всем  (ежемесячный платеж) Комментарий: Владимировна</t>
  </si>
  <si>
    <t>Волонтерство (ежемесячный платеж)</t>
  </si>
  <si>
    <t>Мобильная коммерция: Билайн (Россия)</t>
  </si>
  <si>
    <t xml:space="preserve">Дата </t>
  </si>
  <si>
    <t>Мобильная коммерция: Мегафон (Россия)</t>
  </si>
  <si>
    <t>Мобильная коммерция: МТС (Россия)</t>
  </si>
  <si>
    <t>Адресная помощь Адресат: Баранова Аня (ежемесячный платеж)</t>
  </si>
  <si>
    <t>Пожертвование в фонд &amp;quot;ДоброСвет&amp;quot;</t>
  </si>
  <si>
    <t>3171</t>
  </si>
  <si>
    <t>Пожертвование в фонд "ДоброСвет"</t>
  </si>
  <si>
    <t>Волонтерство (ежемесячный платеж) Комментарий: Спасибо всех Бог</t>
  </si>
  <si>
    <t>3099</t>
  </si>
  <si>
    <t>Адресная помощь (ежемесячный платеж) Комментарий: Викторовна</t>
  </si>
  <si>
    <t>2669</t>
  </si>
  <si>
    <t xml:space="preserve">На уставную деятельность (ежемесячный платеж) Комментарий: Спасибо, что ВЫ есть! </t>
  </si>
  <si>
    <t>Оплата ЖКХ</t>
  </si>
  <si>
    <t>Благотворительное пожертвование на уставную деятельность. НДС не облагается</t>
  </si>
  <si>
    <t xml:space="preserve">Подарки детям (ежемесячный платеж) Комментарий: На поддержку невероятно сильных детишек в борьбе с коварными заболеваниями🤍 </t>
  </si>
  <si>
    <t>На уставную деятельность Адресат: Помочь всем  (ежемесячный платеж) Комментарий: Огромного запаса сил Вам в вашем труде💐🌹🌹🌺</t>
  </si>
  <si>
    <t>4558</t>
  </si>
  <si>
    <t>Зачисление средств по операциям эквайринга. Мерчант №341000091806. Комиссия 0.40. НДС не облагается.</t>
  </si>
  <si>
    <t>Услуги банка</t>
  </si>
  <si>
    <t>На уставную деятельность (ежемесячный платеж) Комментарий: будь здоров</t>
  </si>
  <si>
    <t>На уставную деятельность Адресат: Головнев Ваня (ежемесячный платеж) Комментарий: Добро</t>
  </si>
  <si>
    <t>ДЕТЯМ  (ежемесячный платеж)</t>
  </si>
  <si>
    <t>6627</t>
  </si>
  <si>
    <t>4180</t>
  </si>
  <si>
    <t>1060</t>
  </si>
  <si>
    <t>3325</t>
  </si>
  <si>
    <t>6558</t>
  </si>
  <si>
    <t>4706</t>
  </si>
  <si>
    <t>6056</t>
  </si>
  <si>
    <t>3660</t>
  </si>
  <si>
    <t>8474</t>
  </si>
  <si>
    <t>0667</t>
  </si>
  <si>
    <t>0549</t>
  </si>
  <si>
    <t>4289</t>
  </si>
  <si>
    <t>6917</t>
  </si>
  <si>
    <t>2135</t>
  </si>
  <si>
    <t>6662</t>
  </si>
  <si>
    <t>7476</t>
  </si>
  <si>
    <t>9199</t>
  </si>
  <si>
    <t>0699</t>
  </si>
  <si>
    <t>7690</t>
  </si>
  <si>
    <t>0181</t>
  </si>
  <si>
    <t>0444</t>
  </si>
  <si>
    <t>7300</t>
  </si>
  <si>
    <t>1313</t>
  </si>
  <si>
    <t>5307</t>
  </si>
  <si>
    <t>1584</t>
  </si>
  <si>
    <t>9568</t>
  </si>
  <si>
    <t>1144</t>
  </si>
  <si>
    <t>4100</t>
  </si>
  <si>
    <t>0246</t>
  </si>
  <si>
    <t>5764</t>
  </si>
  <si>
    <t>5673</t>
  </si>
  <si>
    <t>2325</t>
  </si>
  <si>
    <t>1631</t>
  </si>
  <si>
    <t>3359</t>
  </si>
  <si>
    <t>9816</t>
  </si>
  <si>
    <t>6206</t>
  </si>
  <si>
    <t>5072</t>
  </si>
  <si>
    <t>1349</t>
  </si>
  <si>
    <t>8974</t>
  </si>
  <si>
    <t>3989</t>
  </si>
  <si>
    <t>0008</t>
  </si>
  <si>
    <t>9299</t>
  </si>
  <si>
    <t>6089</t>
  </si>
  <si>
    <t>8476</t>
  </si>
  <si>
    <t>1697</t>
  </si>
  <si>
    <t>6718</t>
  </si>
  <si>
    <t>0864</t>
  </si>
  <si>
    <t>8068</t>
  </si>
  <si>
    <t>3301</t>
  </si>
  <si>
    <t>0613</t>
  </si>
  <si>
    <t>0227</t>
  </si>
  <si>
    <t>5493</t>
  </si>
  <si>
    <t>8202</t>
  </si>
  <si>
    <t>8973</t>
  </si>
  <si>
    <t>6160</t>
  </si>
  <si>
    <t>3637</t>
  </si>
  <si>
    <t>3092</t>
  </si>
  <si>
    <t>9606</t>
  </si>
  <si>
    <t>8869</t>
  </si>
  <si>
    <t>1395</t>
  </si>
  <si>
    <t>6664</t>
  </si>
  <si>
    <t>1000</t>
  </si>
  <si>
    <t>2573</t>
  </si>
  <si>
    <t>0079</t>
  </si>
  <si>
    <t>0758</t>
  </si>
  <si>
    <t>5594</t>
  </si>
  <si>
    <t>7379</t>
  </si>
  <si>
    <t>Оплата телефона, интернета</t>
  </si>
  <si>
    <t>9738</t>
  </si>
  <si>
    <t>6238</t>
  </si>
  <si>
    <t>1511</t>
  </si>
  <si>
    <t>7101</t>
  </si>
  <si>
    <t>1613</t>
  </si>
  <si>
    <t>7067</t>
  </si>
  <si>
    <t>На уставную деятельность (ежемесячный платеж) Комментарий: Во благо❤️</t>
  </si>
  <si>
    <t>2600</t>
  </si>
  <si>
    <t>4800</t>
  </si>
  <si>
    <t>0107</t>
  </si>
  <si>
    <t>3602</t>
  </si>
  <si>
    <t>4048</t>
  </si>
  <si>
    <t>7197</t>
  </si>
  <si>
    <t>6942</t>
  </si>
  <si>
    <t>6124</t>
  </si>
  <si>
    <t>5749</t>
  </si>
  <si>
    <t>Зачисление средств по операциям эквайринга. Мерчант №341000091806. Комиссия 0.20. НДС не облагается.</t>
  </si>
  <si>
    <t>1749</t>
  </si>
  <si>
    <t>6909</t>
  </si>
  <si>
    <t>2862</t>
  </si>
  <si>
    <t>6907</t>
  </si>
  <si>
    <t>4407</t>
  </si>
  <si>
    <t>8093</t>
  </si>
  <si>
    <t>0846</t>
  </si>
  <si>
    <t>0479</t>
  </si>
  <si>
    <t>6397</t>
  </si>
  <si>
    <t>2140</t>
  </si>
  <si>
    <t>3127</t>
  </si>
  <si>
    <t>3196</t>
  </si>
  <si>
    <t>На уставную деятельность (ежемесячный платеж) Комментарий: Здоровья всем деткам!!!!!!</t>
  </si>
  <si>
    <t>8328</t>
  </si>
  <si>
    <t>8208</t>
  </si>
  <si>
    <t>3806</t>
  </si>
  <si>
    <t>7274</t>
  </si>
  <si>
    <t>5324</t>
  </si>
  <si>
    <t>3643</t>
  </si>
  <si>
    <t>На уставную деятельность Адресат: Слаутин Семен (ежемесячный платеж)</t>
  </si>
  <si>
    <t>1338</t>
  </si>
  <si>
    <t>0806</t>
  </si>
  <si>
    <t>7575</t>
  </si>
  <si>
    <t>1533</t>
  </si>
  <si>
    <t>2693</t>
  </si>
  <si>
    <t>3852</t>
  </si>
  <si>
    <t>6159</t>
  </si>
  <si>
    <t xml:space="preserve">Адресная помощь Адресат: Помочь всем  (ежемесячный платеж) Комментарий: Помощь детям </t>
  </si>
  <si>
    <t>1362</t>
  </si>
  <si>
    <t>9848</t>
  </si>
  <si>
    <t>0360</t>
  </si>
  <si>
    <t>7316</t>
  </si>
  <si>
    <t>7667</t>
  </si>
  <si>
    <t>На уставную деятельность (ежемесячный платеж) Комментарий: Здоровья</t>
  </si>
  <si>
    <t>7775</t>
  </si>
  <si>
    <t>6800</t>
  </si>
  <si>
    <t>БЛАГОТВОРИТЕЛЬНЫЙ ФОНД ПОМОЩИ ДЕТЯМ И МОЛОДЫМ ВЗРОСЛЫМ С ОНКОГЕМАТОЛОГИЧЕСКИМИ ЗАБОЛЕВАНИЯМИ</t>
  </si>
  <si>
    <t>2191</t>
  </si>
  <si>
    <t>0446</t>
  </si>
  <si>
    <t>8526</t>
  </si>
  <si>
    <t>3788</t>
  </si>
  <si>
    <t>9549</t>
  </si>
  <si>
    <t>7608</t>
  </si>
  <si>
    <t>4785</t>
  </si>
  <si>
    <t>5694</t>
  </si>
  <si>
    <t>7885</t>
  </si>
  <si>
    <t>5380</t>
  </si>
  <si>
    <t>0872</t>
  </si>
  <si>
    <t>4285</t>
  </si>
  <si>
    <t>3208</t>
  </si>
  <si>
    <t>9561</t>
  </si>
  <si>
    <t>3941</t>
  </si>
  <si>
    <t>9966</t>
  </si>
  <si>
    <t>4726</t>
  </si>
  <si>
    <t>Адресная помощь Адресат: Битюцких Максим (ежемесячный платеж)</t>
  </si>
  <si>
    <t>4611</t>
  </si>
  <si>
    <t>На уставную деятельность (ежемесячный платеж) Комментарий: Маленькая поддержка, для большого дела</t>
  </si>
  <si>
    <t>9641</t>
  </si>
  <si>
    <t>6001</t>
  </si>
  <si>
    <t>2320</t>
  </si>
  <si>
    <t>3357</t>
  </si>
  <si>
    <t>7854</t>
  </si>
  <si>
    <t>4021</t>
  </si>
  <si>
    <t>3675</t>
  </si>
  <si>
    <t>4032</t>
  </si>
  <si>
    <t>Адресная помощь Адресат: Крамарев Игорь (ежемесячный платеж)</t>
  </si>
  <si>
    <t>5571</t>
  </si>
  <si>
    <t>Адресная помощь Адресат: Дукмас Алексей (ежемесячный платеж)</t>
  </si>
  <si>
    <t>9283</t>
  </si>
  <si>
    <t>8148</t>
  </si>
  <si>
    <t>4820</t>
  </si>
  <si>
    <t>Зачисление средств по операциям эквайринга. Мерчант №341000091806. Комиссия 0.02. НДС не облагается.</t>
  </si>
  <si>
    <t>Зачисление средств по операциям эквайринга. Мерчант №341000091806. Комиссия 0.12. НДС не облагается.</t>
  </si>
  <si>
    <t>Зачисление средств по операциям эквайринга. Мерчант №341000091806. Комиссия 0.00. НДС не облагается.</t>
  </si>
  <si>
    <t>Зачисление средств по операциям эквайринга. Мерчант №341000091806. Комиссия 0.06. НДС не облагается.</t>
  </si>
  <si>
    <t>Зачисление средств по операциям эквайринга. Мерчант №341000091806. Комиссия 0.04. НДС не облагается.</t>
  </si>
  <si>
    <t>Зачисление средств по операциям эквайринга. Мерчант №341000091806. Комиссия 0.01. НДС не облагается.</t>
  </si>
  <si>
    <t>Зачисление средств по операциям эквайринга. Мерчант №341000091806. Комиссия 0.05. НДС не облагается.</t>
  </si>
  <si>
    <t>3966</t>
  </si>
  <si>
    <t>9157</t>
  </si>
  <si>
    <t>5068</t>
  </si>
  <si>
    <t>8320</t>
  </si>
  <si>
    <t>Пожертвование по договору пожертвования б/н от 07.11.2023 г. НДС не облагается.</t>
  </si>
  <si>
    <t>3638</t>
  </si>
  <si>
    <t>4270</t>
  </si>
  <si>
    <t>9271</t>
  </si>
  <si>
    <t>1694</t>
  </si>
  <si>
    <t>6240</t>
  </si>
  <si>
    <t>9954</t>
  </si>
  <si>
    <t>Адресная помощь Адресат: Колещатая Алена (ежемесячный платеж)</t>
  </si>
  <si>
    <t>2081</t>
  </si>
  <si>
    <t>4535</t>
  </si>
  <si>
    <t>На уставную деятельность (ежемесячный платеж) Комментарий: Святая Троица, спаси и сохрани детишек 🙏</t>
  </si>
  <si>
    <t>5376</t>
  </si>
  <si>
    <t>4223</t>
  </si>
  <si>
    <t>На уставную деятельность (ежемесячный платеж) Комментарий: Test</t>
  </si>
  <si>
    <t>5902</t>
  </si>
  <si>
    <t>0033</t>
  </si>
  <si>
    <t>1750</t>
  </si>
  <si>
    <t xml:space="preserve">Адресная помощь (ежемесячный платеж) Комментарий: Маленькая помощь детишкам. Дай Бог всем скорейшего выздоровления! </t>
  </si>
  <si>
    <t>Зачисление средств по операциям эквайринга. Мерчант №341000091806. Комиссия 0.08. НДС не облагается.</t>
  </si>
  <si>
    <t>Благотворительное пожертвование по договору РАС-21236230 от 17.01.2025. Без НДС.</t>
  </si>
  <si>
    <t>1733</t>
  </si>
  <si>
    <t>6654</t>
  </si>
  <si>
    <t>1461</t>
  </si>
  <si>
    <t>9143</t>
  </si>
  <si>
    <t>9408</t>
  </si>
  <si>
    <t>6067</t>
  </si>
  <si>
    <t>Добровольное пожертвование На уставную деятельность</t>
  </si>
  <si>
    <t>Добровольное пожертвование Помочь всем</t>
  </si>
  <si>
    <t>Добровольное пожертвование Адресная помощь Вовчок Вася</t>
  </si>
  <si>
    <t>Добровольное пожертвование Адресная помощь Слаутин Семен</t>
  </si>
  <si>
    <t>3400</t>
  </si>
  <si>
    <t>1810</t>
  </si>
  <si>
    <t>4408</t>
  </si>
  <si>
    <t>2705</t>
  </si>
  <si>
    <t>0045</t>
  </si>
  <si>
    <t>Зачисление средств по операциям эквайринга. Мерчант №341000091806. Комиссия 0.03. НДС не облагается.</t>
  </si>
  <si>
    <t>Перевод денежных средств по договору присоединения к условиям оказания услуг информационно-технологического обслуживания при осуществлении переводов денежных средств от 28.02.2018 г. без учета НДС</t>
  </si>
  <si>
    <t>Добровольное пожертвование Адресная помощь Березняк Максим</t>
  </si>
  <si>
    <t>Добровольное пожертвование Адресная помощь Гунькина Злата</t>
  </si>
  <si>
    <t>Добровольное пожертвование Адресная помощь Колесник Максим</t>
  </si>
  <si>
    <t>7953</t>
  </si>
  <si>
    <t>8598</t>
  </si>
  <si>
    <t>2138</t>
  </si>
  <si>
    <t>3554</t>
  </si>
  <si>
    <t>9052</t>
  </si>
  <si>
    <t>1854</t>
  </si>
  <si>
    <t>6849</t>
  </si>
  <si>
    <t>7987</t>
  </si>
  <si>
    <t>0416</t>
  </si>
  <si>
    <t>1597</t>
  </si>
  <si>
    <t>3286</t>
  </si>
  <si>
    <t>9262</t>
  </si>
  <si>
    <t>4775</t>
  </si>
  <si>
    <t>3940</t>
  </si>
  <si>
    <t>3832</t>
  </si>
  <si>
    <t>5772</t>
  </si>
  <si>
    <t>2698</t>
  </si>
  <si>
    <t>1860</t>
  </si>
  <si>
    <t>5139</t>
  </si>
  <si>
    <t>Добровольное пожертвование Адресная помощь Малюкова Даша</t>
  </si>
  <si>
    <t>4215</t>
  </si>
  <si>
    <t>2637</t>
  </si>
  <si>
    <t>7075</t>
  </si>
  <si>
    <t>7991</t>
  </si>
  <si>
    <t>5004</t>
  </si>
  <si>
    <t>8827</t>
  </si>
  <si>
    <t>0183</t>
  </si>
  <si>
    <t>Волонтерство Адресат: Помочь всем  (ежемесячный платеж)</t>
  </si>
  <si>
    <t>2490</t>
  </si>
  <si>
    <t>Последние цифры карты</t>
  </si>
  <si>
    <t>Возмещение проезда к месту обследования и обратно Худякову Никите</t>
  </si>
  <si>
    <t>0578</t>
  </si>
  <si>
    <t>0255</t>
  </si>
  <si>
    <t>2016</t>
  </si>
  <si>
    <t>Адресная помощь Адресат: Оболенский Герман (ежемесячный платеж)</t>
  </si>
  <si>
    <t>8333</t>
  </si>
  <si>
    <t>6041</t>
  </si>
  <si>
    <t>9802</t>
  </si>
  <si>
    <t>Адресная помощь Адресат: Мизенко Денис (ежемесячный платеж)</t>
  </si>
  <si>
    <t>5869</t>
  </si>
  <si>
    <t>7635</t>
  </si>
  <si>
    <t>Адресная помощь Адресат: Фролов Михаил (ежемесячный платеж) Комментарий: Сил вам и терпения</t>
  </si>
  <si>
    <t>0294</t>
  </si>
  <si>
    <t>Адресная помощь Адресат: Пешков Андрей (ежемесячный платеж) Комментарий: Андрею Пешкову</t>
  </si>
  <si>
    <t>8894</t>
  </si>
  <si>
    <t>1628</t>
  </si>
  <si>
    <t>Добровольное пожертвование Адресная помощь Попович Надежда</t>
  </si>
  <si>
    <t>5957</t>
  </si>
  <si>
    <t>1130</t>
  </si>
  <si>
    <t>3935</t>
  </si>
  <si>
    <t>5859</t>
  </si>
  <si>
    <t>Добровольное пожертвование Адресная помощь Володина Марина</t>
  </si>
  <si>
    <t>8664</t>
  </si>
  <si>
    <t>Добровольное пожертвование Адресная помощь Рубанников Даниил</t>
  </si>
  <si>
    <t>6880</t>
  </si>
  <si>
    <t>7537</t>
  </si>
  <si>
    <t>4654</t>
  </si>
  <si>
    <t>4046</t>
  </si>
  <si>
    <t>recurring_payments</t>
  </si>
  <si>
    <t>Благотворительная помощь детям и молодым взрослым с онкологическими и иными тяжёлыми заболеваниями. НДС не облагается</t>
  </si>
  <si>
    <t>Зачисление средств по операциям эквайринга. Мерчант №341000091806. Комиссия 0.10. НДС не облагается.</t>
  </si>
  <si>
    <t>Зачисление средств по операциям эквайринга. Мерчант №341000091806. Комиссия 0.80. НДС не облагается.</t>
  </si>
  <si>
    <t>Проект "Клоунский патруль"</t>
  </si>
  <si>
    <t>Мероприятия</t>
  </si>
  <si>
    <t>ГПХ: Выплаты по договорам</t>
  </si>
  <si>
    <t>Выплаты ГПХ</t>
  </si>
  <si>
    <t xml:space="preserve">Программное обеспечение </t>
  </si>
  <si>
    <t>7713</t>
  </si>
  <si>
    <t>7459</t>
  </si>
  <si>
    <t>4555</t>
  </si>
  <si>
    <t>1014</t>
  </si>
  <si>
    <t>3108</t>
  </si>
  <si>
    <t>0567</t>
  </si>
  <si>
    <t>Бытовые нужды (ежемесячный платеж) Комментарий: В смс сообщите, пожалуйста, что перевод вами получен</t>
  </si>
  <si>
    <t>9698</t>
  </si>
  <si>
    <t>0495</t>
  </si>
  <si>
    <t>8235</t>
  </si>
  <si>
    <t>9260</t>
  </si>
  <si>
    <t>8673</t>
  </si>
  <si>
    <t>8064</t>
  </si>
  <si>
    <t>1256</t>
  </si>
  <si>
    <t>1228</t>
  </si>
  <si>
    <t>5410</t>
  </si>
  <si>
    <t>3763</t>
  </si>
  <si>
    <t>8534</t>
  </si>
  <si>
    <t>9536</t>
  </si>
  <si>
    <t>1003</t>
  </si>
  <si>
    <t>7550</t>
  </si>
  <si>
    <t>6092</t>
  </si>
  <si>
    <t xml:space="preserve">Адресная помощь Адресат: Мокий Игорь (ежемесячный платеж) Комментарий: Будьте здоровы </t>
  </si>
  <si>
    <t>7142</t>
  </si>
  <si>
    <t>0140</t>
  </si>
  <si>
    <t>0748</t>
  </si>
  <si>
    <t>1146</t>
  </si>
  <si>
    <t>Добровольное пожертвование Адресная помощь Ширяев Фома</t>
  </si>
  <si>
    <t>1203</t>
  </si>
  <si>
    <t>7484</t>
  </si>
  <si>
    <t>Зачисление средств по операциям эквайринга. Мерчант №341000091806. Комиссия 4.00. НДС не облагается.</t>
  </si>
  <si>
    <t xml:space="preserve">БЛАГОТВОРИТЕЛЬНОСТЬ </t>
  </si>
  <si>
    <t>БЛАГОТВОРИТЕЛЬНОЕ ПОЖЕРТВОВАНИЕ СУММА 20000-00 БЕЗ НАЛОГА (НДС)</t>
  </si>
  <si>
    <t>Зачисление средств по операциям эквайринга. Мерчант №341000091806. Комиссия 0.44. НДС не облагается.</t>
  </si>
  <si>
    <t>Благ. пожертвование по договору МП ИР-146636/24 от 17.05.2024.</t>
  </si>
  <si>
    <t>4 970 425,31</t>
  </si>
  <si>
    <t>Октагам Паболкову Степану</t>
  </si>
  <si>
    <t>Возмещение проезда к месту обследования и обратно Ватутиной Александре</t>
  </si>
  <si>
    <t>Обследование в ФГБУ "НМИЦ ДГОИ им.Дмитрия Рогачева"  прошли:</t>
  </si>
  <si>
    <t>Лисовцова Анна</t>
  </si>
  <si>
    <t>Пятницкий Константин</t>
  </si>
  <si>
    <t>ООО "ГЕНОТЕХНОЛОГИЯ" Рогонов Максим</t>
  </si>
  <si>
    <t>Толстун Аристарх</t>
  </si>
  <si>
    <t>Проект "Клоунский патруль - улыбайся с нами"</t>
  </si>
  <si>
    <t>Командировочные</t>
  </si>
  <si>
    <t>3747</t>
  </si>
  <si>
    <t>6175</t>
  </si>
  <si>
    <t>7130</t>
  </si>
  <si>
    <t>9056</t>
  </si>
  <si>
    <t>7599</t>
  </si>
  <si>
    <t>1198</t>
  </si>
  <si>
    <t>3170</t>
  </si>
  <si>
    <t>5790</t>
  </si>
  <si>
    <t>9282</t>
  </si>
  <si>
    <t>5481</t>
  </si>
  <si>
    <t>5589</t>
  </si>
  <si>
    <t>На уставную деятельность (ежемесячный платеж) Комментарий: Спасибо вам</t>
  </si>
  <si>
    <t>9072</t>
  </si>
  <si>
    <t>8680</t>
  </si>
  <si>
    <t>4214</t>
  </si>
  <si>
    <t>6320</t>
  </si>
  <si>
    <t>0908</t>
  </si>
  <si>
    <t>5236</t>
  </si>
  <si>
    <t>4933</t>
  </si>
  <si>
    <t>0753</t>
  </si>
  <si>
    <t>7139</t>
  </si>
  <si>
    <t>0129</t>
  </si>
  <si>
    <t>4309</t>
  </si>
  <si>
    <t>0215</t>
  </si>
  <si>
    <t>4422</t>
  </si>
  <si>
    <t>1096</t>
  </si>
  <si>
    <t>3370</t>
  </si>
  <si>
    <t>7600</t>
  </si>
  <si>
    <t>4321</t>
  </si>
  <si>
    <t>6115</t>
  </si>
  <si>
    <t>7341</t>
  </si>
  <si>
    <t>4904</t>
  </si>
  <si>
    <t>6746</t>
  </si>
  <si>
    <t>5773</t>
  </si>
  <si>
    <t>2703</t>
  </si>
  <si>
    <t>4236</t>
  </si>
  <si>
    <t>4817</t>
  </si>
  <si>
    <t>8488</t>
  </si>
  <si>
    <t>3176</t>
  </si>
  <si>
    <t>2329</t>
  </si>
  <si>
    <t>6639</t>
  </si>
  <si>
    <t>4566</t>
  </si>
  <si>
    <t>3991</t>
  </si>
  <si>
    <t>1424</t>
  </si>
  <si>
    <t>5973</t>
  </si>
  <si>
    <t>1418</t>
  </si>
  <si>
    <t>6557</t>
  </si>
  <si>
    <t>7822</t>
  </si>
  <si>
    <t>0838</t>
  </si>
  <si>
    <t>7539</t>
  </si>
  <si>
    <t>5789</t>
  </si>
  <si>
    <t>5583</t>
  </si>
  <si>
    <t>8453</t>
  </si>
  <si>
    <t>3079</t>
  </si>
  <si>
    <t>1007</t>
  </si>
  <si>
    <t>7788</t>
  </si>
  <si>
    <t>6963</t>
  </si>
  <si>
    <t>0346</t>
  </si>
  <si>
    <t>7651</t>
  </si>
  <si>
    <t>1485</t>
  </si>
  <si>
    <t>7444</t>
  </si>
  <si>
    <t>9917</t>
  </si>
  <si>
    <t>7583</t>
  </si>
  <si>
    <t>9718</t>
  </si>
  <si>
    <t>0673</t>
  </si>
  <si>
    <t>0180</t>
  </si>
  <si>
    <t>3671</t>
  </si>
  <si>
    <t>2784</t>
  </si>
  <si>
    <t>6991</t>
  </si>
  <si>
    <t>0371</t>
  </si>
  <si>
    <t>Участник забега Legal Run 2026 взрослый</t>
  </si>
  <si>
    <t>4447</t>
  </si>
  <si>
    <t>Участник забега Legal Run 2026 дети</t>
  </si>
  <si>
    <t>Участник забега Legal Run 2026 взрослый; Участник забега Legal Run 2026 дети</t>
  </si>
  <si>
    <t>6294</t>
  </si>
  <si>
    <t>9927</t>
  </si>
  <si>
    <t>3568</t>
  </si>
  <si>
    <t>4996</t>
  </si>
  <si>
    <t>3649</t>
  </si>
  <si>
    <t>2165</t>
  </si>
  <si>
    <t>0386</t>
  </si>
  <si>
    <t>8554</t>
  </si>
  <si>
    <t>3939</t>
  </si>
  <si>
    <t>9314</t>
  </si>
  <si>
    <t>8326</t>
  </si>
  <si>
    <t>Добровольное пожертвование Адресная помощь Колесникова Ольга</t>
  </si>
  <si>
    <t>Добровольное пожертвование Адресная помощь Спахов Максим 2</t>
  </si>
  <si>
    <t>4955</t>
  </si>
  <si>
    <t>7438</t>
  </si>
  <si>
    <t>0958</t>
  </si>
  <si>
    <t>Адресная помощь Адресат: Зорникова Марина (ежемесячный платеж) Комментарий: Марина я верю мы справишься с этой болезнью и вернёшься домой к доченькам молю бога 🙏 за тебя молюсь</t>
  </si>
  <si>
    <t>1073</t>
  </si>
  <si>
    <t>5422</t>
  </si>
  <si>
    <t>9095</t>
  </si>
  <si>
    <t>1192</t>
  </si>
  <si>
    <t>9420</t>
  </si>
  <si>
    <t>3067</t>
  </si>
  <si>
    <t>4008</t>
  </si>
  <si>
    <t>8983</t>
  </si>
  <si>
    <t>Зачисление средств по операциям эквайринга. Мерчант №341000091806. Комиссия 0.18. НДС не облагается.</t>
  </si>
  <si>
    <t>Отчет о расходах по благотворительным программам за Апрель 2026 года</t>
  </si>
  <si>
    <t>Остаток денежных средств на 31.03.2026</t>
  </si>
  <si>
    <t>Поступления за апрель 2026 года</t>
  </si>
  <si>
    <t>Остаток денежных средств на 30.04.2026</t>
  </si>
  <si>
    <t>Расходы по расчетному счету за апрель 2026 года</t>
  </si>
  <si>
    <t>Винбластин Абдулаевой Ольге</t>
  </si>
  <si>
    <t>Сандиммун Авциновой Ангелине</t>
  </si>
  <si>
    <t>Викристин Арапову Александру</t>
  </si>
  <si>
    <t>Ксалкори Веретенникова Екатерина</t>
  </si>
  <si>
    <t>Оренсия Вовчуку Василию</t>
  </si>
  <si>
    <t>Оренсия Вовчуку Ивану</t>
  </si>
  <si>
    <t>Венклекста Володиной Марине</t>
  </si>
  <si>
    <t>Этопозид Вороновой Алине</t>
  </si>
  <si>
    <t>Цисплатин Вороновой Алине</t>
  </si>
  <si>
    <t>Уромитексан Епрынцевой Нелли</t>
  </si>
  <si>
    <t>Винкристин  Епрынцевой Нелли</t>
  </si>
  <si>
    <t>Этопозид Епрынцевой Нелли</t>
  </si>
  <si>
    <t>Зарсио Запорожцевой Надежде</t>
  </si>
  <si>
    <t>Зарсио Ковальской Екатерине</t>
  </si>
  <si>
    <t>Винкристин Колесникову Сергею</t>
  </si>
  <si>
    <t>Даунорубицин Колесникову Сергею</t>
  </si>
  <si>
    <t>Револейд Колесниковой Ольге</t>
  </si>
  <si>
    <t>Джоцитадин Колесниковой Ольге</t>
  </si>
  <si>
    <t>Зарсио Колесниковой Ольге</t>
  </si>
  <si>
    <t>Винкристин Лазареву Алексею</t>
  </si>
  <si>
    <t>Этопозид Лазареву Алексею</t>
  </si>
  <si>
    <t>Даунорубицин Лисовцовой Анне</t>
  </si>
  <si>
    <t>Вотриент Веретенниковой Екатерине</t>
  </si>
  <si>
    <t>Револейд Молчановой Дарье</t>
  </si>
  <si>
    <t>Винкристин Москалец Алисе</t>
  </si>
  <si>
    <t>Этопозид Петкун Александре</t>
  </si>
  <si>
    <t>Цисплатин Петкун Александре</t>
  </si>
  <si>
    <t>Этопозид Протасовой Софии</t>
  </si>
  <si>
    <t>Викристин Протасовой Софии</t>
  </si>
  <si>
    <t>Этопозид Птицыной Дарье</t>
  </si>
  <si>
    <t>Зарсио Птицыной Дарье</t>
  </si>
  <si>
    <t>Пикрэй Рубанникову Даниилу</t>
  </si>
  <si>
    <t>Яквинус Рыбину Игорю</t>
  </si>
  <si>
    <t>Этопозид Сивкову Артуру</t>
  </si>
  <si>
    <t>Фрагмин Сивуховой Снежанне</t>
  </si>
  <si>
    <t>Даунорубицин Скопенкову Ивану</t>
  </si>
  <si>
    <t>Энплейт Слаутину Семену</t>
  </si>
  <si>
    <t>Револейд Смирнову Максиму</t>
  </si>
  <si>
    <t>Мекинист Спахову Максиму</t>
  </si>
  <si>
    <t>Винкристин Фетисовой Полине</t>
  </si>
  <si>
    <t>Этопозид Фетисовой Полине</t>
  </si>
  <si>
    <t>Иринотекан Холмогоровой Анне</t>
  </si>
  <si>
    <t>Револейд Гринкевич Ивану</t>
  </si>
  <si>
    <t>Абаринов Дима</t>
  </si>
  <si>
    <t>ООО "ГЕНОТЕХНОЛОГИЯ" Бунин Владислав</t>
  </si>
  <si>
    <t>ООО "ГЕНОТЕХНОЛОГИЯ" Абдулаева Ольга</t>
  </si>
  <si>
    <t>Инвитро Воронеж Молчанова Дарья</t>
  </si>
  <si>
    <t>Инвитро Воронеж Кручинкин Трофим</t>
  </si>
  <si>
    <t>Инвитро Воронеж Воронова Алина</t>
  </si>
  <si>
    <t>Инвитро Воронеж Кишинька Тимур</t>
  </si>
  <si>
    <t>Инвитро Воронеж Петкун Александра</t>
  </si>
  <si>
    <t>Инвитро Воронеж Фетисова Полина</t>
  </si>
  <si>
    <t>Инвитро Воронеж Кульнев Павел</t>
  </si>
  <si>
    <t>Инвитро Воронеж Татаринцева Кира</t>
  </si>
  <si>
    <t>Инвитро Воронеж Авцинова Ангелина</t>
  </si>
  <si>
    <t>Возмещение проезда к месту обследования и обратно Авциновой Ангелине</t>
  </si>
  <si>
    <t>Возмещение проезда к месту обследования и обратно Гасанову Шахназару</t>
  </si>
  <si>
    <t>Возмещение проезда к месту обследования и обратно Комаровой Ульяне</t>
  </si>
  <si>
    <t>Психолог</t>
  </si>
  <si>
    <t>Продукты и питание</t>
  </si>
  <si>
    <t>Командировочные расходы</t>
  </si>
  <si>
    <t>Привлечено пожертвований в апреле  – 6 587 022,34 рублей</t>
  </si>
  <si>
    <t>Психологическая поддержка профессиональными психологами</t>
  </si>
  <si>
    <t>Проект "Семейные выходные"</t>
  </si>
  <si>
    <t>Проект "Жар-птица"</t>
  </si>
  <si>
    <t>Проект "Фан-Чулан"</t>
  </si>
  <si>
    <t>Канцелярские товары</t>
  </si>
  <si>
    <t>Прочие расходы</t>
  </si>
  <si>
    <t>Бухгалтерские услуги и аудит</t>
  </si>
  <si>
    <t>Прочее</t>
  </si>
  <si>
    <t>Обучение медицинского персонала</t>
  </si>
  <si>
    <t>9647</t>
  </si>
  <si>
    <t>6216</t>
  </si>
  <si>
    <t>5191</t>
  </si>
  <si>
    <t>5806</t>
  </si>
  <si>
    <t>Добровольное пожертвование Адресная помощь Рыбин Игорь Октагам</t>
  </si>
  <si>
    <t>4913</t>
  </si>
  <si>
    <t>7348</t>
  </si>
  <si>
    <t>1071</t>
  </si>
  <si>
    <t>8016</t>
  </si>
  <si>
    <t>0884</t>
  </si>
  <si>
    <t>7048</t>
  </si>
  <si>
    <t>3542</t>
  </si>
  <si>
    <t>4064</t>
  </si>
  <si>
    <t>7415</t>
  </si>
  <si>
    <t>4233</t>
  </si>
  <si>
    <t>5297</t>
  </si>
  <si>
    <t>7828</t>
  </si>
  <si>
    <t>1121</t>
  </si>
  <si>
    <t>8078</t>
  </si>
  <si>
    <t>7293</t>
  </si>
  <si>
    <t>8281</t>
  </si>
  <si>
    <t>7044</t>
  </si>
  <si>
    <t>6209</t>
  </si>
  <si>
    <t>4529</t>
  </si>
  <si>
    <t>7347</t>
  </si>
  <si>
    <t>8464</t>
  </si>
  <si>
    <t>8638</t>
  </si>
  <si>
    <t>0298</t>
  </si>
  <si>
    <t>0744</t>
  </si>
  <si>
    <t>2216</t>
  </si>
  <si>
    <t>1881</t>
  </si>
  <si>
    <t>6663</t>
  </si>
  <si>
    <t>7356</t>
  </si>
  <si>
    <t>5411</t>
  </si>
  <si>
    <t>3268</t>
  </si>
  <si>
    <t>3952</t>
  </si>
  <si>
    <t>5839</t>
  </si>
  <si>
    <t>9179</t>
  </si>
  <si>
    <t>8262</t>
  </si>
  <si>
    <t>7081</t>
  </si>
  <si>
    <t>6377</t>
  </si>
  <si>
    <t>0214</t>
  </si>
  <si>
    <t>6668</t>
  </si>
  <si>
    <t>4449</t>
  </si>
  <si>
    <t>Добровольное пожертвование Адресная помощь Вовчуку Ване</t>
  </si>
  <si>
    <t>9900</t>
  </si>
  <si>
    <t>9517</t>
  </si>
  <si>
    <t>3296</t>
  </si>
  <si>
    <t>5329</t>
  </si>
  <si>
    <t>8778</t>
  </si>
  <si>
    <t>1243</t>
  </si>
  <si>
    <t>7131</t>
  </si>
  <si>
    <t>9622</t>
  </si>
  <si>
    <t>2308</t>
  </si>
  <si>
    <t>1500</t>
  </si>
  <si>
    <t>2808</t>
  </si>
  <si>
    <t>5237</t>
  </si>
  <si>
    <t>6597</t>
  </si>
  <si>
    <t>9844</t>
  </si>
  <si>
    <t>7749</t>
  </si>
  <si>
    <t>Подарки детям (ежемесячный платеж) Комментарий: Скорейшего выздоровления!</t>
  </si>
  <si>
    <t>9649</t>
  </si>
  <si>
    <t>4040</t>
  </si>
  <si>
    <t>0068</t>
  </si>
  <si>
    <t>5245</t>
  </si>
  <si>
    <t>1967</t>
  </si>
  <si>
    <t>8346</t>
  </si>
  <si>
    <t>0027</t>
  </si>
  <si>
    <t>7793</t>
  </si>
  <si>
    <t>7264</t>
  </si>
  <si>
    <t>3469</t>
  </si>
  <si>
    <t xml:space="preserve">Добровольное пожертвование Адресная помощь Вовчуку Васе Оренсия </t>
  </si>
  <si>
    <t>2368</t>
  </si>
  <si>
    <t>8800</t>
  </si>
  <si>
    <t>8576</t>
  </si>
  <si>
    <t>6999</t>
  </si>
  <si>
    <t>3536</t>
  </si>
  <si>
    <t>3804</t>
  </si>
  <si>
    <t>7778</t>
  </si>
  <si>
    <t>2511</t>
  </si>
  <si>
    <t>Адресная помощь Адресат: Кириллова Регина (ежемесячный платеж)</t>
  </si>
  <si>
    <t>5881</t>
  </si>
  <si>
    <t>1857</t>
  </si>
  <si>
    <t>8009</t>
  </si>
  <si>
    <t>5759</t>
  </si>
  <si>
    <t>3605</t>
  </si>
  <si>
    <t>1922</t>
  </si>
  <si>
    <t>8304</t>
  </si>
  <si>
    <t>Адресная помощь Адресат: Виткалов Даниил (ежемесячный платеж)</t>
  </si>
  <si>
    <t>1421</t>
  </si>
  <si>
    <t>1862</t>
  </si>
  <si>
    <t>0594</t>
  </si>
  <si>
    <t>0604</t>
  </si>
  <si>
    <t>3539</t>
  </si>
  <si>
    <t>2632</t>
  </si>
  <si>
    <t>1798</t>
  </si>
  <si>
    <t>3633</t>
  </si>
  <si>
    <t>2507</t>
  </si>
  <si>
    <t>6936</t>
  </si>
  <si>
    <t>6783</t>
  </si>
  <si>
    <t>8409</t>
  </si>
  <si>
    <t>1478</t>
  </si>
  <si>
    <t>3156</t>
  </si>
  <si>
    <t>3204</t>
  </si>
  <si>
    <t>5444</t>
  </si>
  <si>
    <t>2237</t>
  </si>
  <si>
    <t>0109</t>
  </si>
  <si>
    <t>7041</t>
  </si>
  <si>
    <t>6420</t>
  </si>
  <si>
    <t>3877</t>
  </si>
  <si>
    <t>3577</t>
  </si>
  <si>
    <t>7917</t>
  </si>
  <si>
    <t>8269</t>
  </si>
  <si>
    <t>1186</t>
  </si>
  <si>
    <t>8980</t>
  </si>
  <si>
    <t>4471</t>
  </si>
  <si>
    <t>8658</t>
  </si>
  <si>
    <t>2666</t>
  </si>
  <si>
    <t>5938</t>
  </si>
  <si>
    <t>9648</t>
  </si>
  <si>
    <t>0100</t>
  </si>
  <si>
    <t>2167</t>
  </si>
  <si>
    <t>2585</t>
  </si>
  <si>
    <t>5935</t>
  </si>
  <si>
    <t>8033</t>
  </si>
  <si>
    <t>5241</t>
  </si>
  <si>
    <t>2914</t>
  </si>
  <si>
    <t>0678</t>
  </si>
  <si>
    <t>8866</t>
  </si>
  <si>
    <t>4133</t>
  </si>
  <si>
    <t>Ваше пожертвование за участие в забеге</t>
  </si>
  <si>
    <t>8697</t>
  </si>
  <si>
    <t>2153</t>
  </si>
  <si>
    <t>8271</t>
  </si>
  <si>
    <t>0023</t>
  </si>
  <si>
    <t>7624</t>
  </si>
  <si>
    <t>2623</t>
  </si>
  <si>
    <t>4707</t>
  </si>
  <si>
    <t>5750</t>
  </si>
  <si>
    <t>9131</t>
  </si>
  <si>
    <t>3537</t>
  </si>
  <si>
    <t>7403</t>
  </si>
  <si>
    <t>7158</t>
  </si>
  <si>
    <t>4569</t>
  </si>
  <si>
    <t>8837</t>
  </si>
  <si>
    <t>8854</t>
  </si>
  <si>
    <t>7051</t>
  </si>
  <si>
    <t>5990</t>
  </si>
  <si>
    <t>7028</t>
  </si>
  <si>
    <t>9426</t>
  </si>
  <si>
    <t>5085</t>
  </si>
  <si>
    <t>7172</t>
  </si>
  <si>
    <t>1708</t>
  </si>
  <si>
    <t>4161</t>
  </si>
  <si>
    <t>2310</t>
  </si>
  <si>
    <t>1221</t>
  </si>
  <si>
    <t>5887</t>
  </si>
  <si>
    <t>Добровольное пожертвование Помощь больнице катетеры</t>
  </si>
  <si>
    <t>8527</t>
  </si>
  <si>
    <t>3722</t>
  </si>
  <si>
    <t>5564</t>
  </si>
  <si>
    <t>8848</t>
  </si>
  <si>
    <t>6756</t>
  </si>
  <si>
    <t>1021</t>
  </si>
  <si>
    <t>5461</t>
  </si>
  <si>
    <t>8147</t>
  </si>
  <si>
    <t>0528</t>
  </si>
  <si>
    <t>3378</t>
  </si>
  <si>
    <t>9044</t>
  </si>
  <si>
    <t>8979</t>
  </si>
  <si>
    <t>5762</t>
  </si>
  <si>
    <t>0168</t>
  </si>
  <si>
    <t>5309</t>
  </si>
  <si>
    <t>0899</t>
  </si>
  <si>
    <t>7574</t>
  </si>
  <si>
    <t>8568</t>
  </si>
  <si>
    <t>3958</t>
  </si>
  <si>
    <t>8902</t>
  </si>
  <si>
    <t>9418</t>
  </si>
  <si>
    <t>1927</t>
  </si>
  <si>
    <t>5696</t>
  </si>
  <si>
    <t>9956</t>
  </si>
  <si>
    <t>4577</t>
  </si>
  <si>
    <t>8298</t>
  </si>
  <si>
    <t>6955</t>
  </si>
  <si>
    <t>3154</t>
  </si>
  <si>
    <t>7659</t>
  </si>
  <si>
    <t>7194</t>
  </si>
  <si>
    <t>9901</t>
  </si>
  <si>
    <t>7305</t>
  </si>
  <si>
    <t>6754</t>
  </si>
  <si>
    <t>9569</t>
  </si>
  <si>
    <t>0427</t>
  </si>
  <si>
    <t>9369</t>
  </si>
  <si>
    <t>8305</t>
  </si>
  <si>
    <t>9440</t>
  </si>
  <si>
    <t>1066</t>
  </si>
  <si>
    <t>4763</t>
  </si>
  <si>
    <t>6742</t>
  </si>
  <si>
    <t>5480</t>
  </si>
  <si>
    <t>4460</t>
  </si>
  <si>
    <t>0213</t>
  </si>
  <si>
    <t>4370</t>
  </si>
  <si>
    <t>6776</t>
  </si>
  <si>
    <t>6387</t>
  </si>
  <si>
    <t>8588</t>
  </si>
  <si>
    <t>5263</t>
  </si>
  <si>
    <t>Добровольное пожертвование Адресная помощь Толстун Аристарх</t>
  </si>
  <si>
    <t>7806</t>
  </si>
  <si>
    <t>8408</t>
  </si>
  <si>
    <t>3206</t>
  </si>
  <si>
    <t>5510</t>
  </si>
  <si>
    <t>2405</t>
  </si>
  <si>
    <t>9480</t>
  </si>
  <si>
    <t>3372</t>
  </si>
  <si>
    <t>0705</t>
  </si>
  <si>
    <t>9612</t>
  </si>
  <si>
    <t>2074</t>
  </si>
  <si>
    <t>9735</t>
  </si>
  <si>
    <t>6213</t>
  </si>
  <si>
    <t>5212</t>
  </si>
  <si>
    <t>9678</t>
  </si>
  <si>
    <t>2519</t>
  </si>
  <si>
    <t>1840</t>
  </si>
  <si>
    <t>7368</t>
  </si>
  <si>
    <t>7329</t>
  </si>
  <si>
    <t>8471</t>
  </si>
  <si>
    <t>3110</t>
  </si>
  <si>
    <t>9843</t>
  </si>
  <si>
    <t>5280</t>
  </si>
  <si>
    <t>9091</t>
  </si>
  <si>
    <t>3928</t>
  </si>
  <si>
    <t>0188</t>
  </si>
  <si>
    <t>5804</t>
  </si>
  <si>
    <t>8319</t>
  </si>
  <si>
    <t>2124</t>
  </si>
  <si>
    <t>7949</t>
  </si>
  <si>
    <t>8456</t>
  </si>
  <si>
    <t>6812</t>
  </si>
  <si>
    <t>2817</t>
  </si>
  <si>
    <t>0119</t>
  </si>
  <si>
    <t>5649</t>
  </si>
  <si>
    <t>0106</t>
  </si>
  <si>
    <t>3464</t>
  </si>
  <si>
    <t>8842</t>
  </si>
  <si>
    <t>3142</t>
  </si>
  <si>
    <t>0269</t>
  </si>
  <si>
    <t>6020</t>
  </si>
  <si>
    <t>2936</t>
  </si>
  <si>
    <t>8461</t>
  </si>
  <si>
    <t>5669</t>
  </si>
  <si>
    <t>2629</t>
  </si>
  <si>
    <t>8613</t>
  </si>
  <si>
    <t>9328</t>
  </si>
  <si>
    <t>3197</t>
  </si>
  <si>
    <t>0285</t>
  </si>
  <si>
    <t>9381</t>
  </si>
  <si>
    <t>3161</t>
  </si>
  <si>
    <t>7866</t>
  </si>
  <si>
    <t>8094</t>
  </si>
  <si>
    <t>6048</t>
  </si>
  <si>
    <t>1277</t>
  </si>
  <si>
    <t>2635</t>
  </si>
  <si>
    <t>2344</t>
  </si>
  <si>
    <t>8388</t>
  </si>
  <si>
    <t>5011</t>
  </si>
  <si>
    <t>7230</t>
  </si>
  <si>
    <t>9741</t>
  </si>
  <si>
    <t>7879</t>
  </si>
  <si>
    <t>4116</t>
  </si>
  <si>
    <t>1464</t>
  </si>
  <si>
    <t>3972</t>
  </si>
  <si>
    <t>7292</t>
  </si>
  <si>
    <t>9753</t>
  </si>
  <si>
    <t>5877</t>
  </si>
  <si>
    <t>2701</t>
  </si>
  <si>
    <t>1839</t>
  </si>
  <si>
    <t>5961</t>
  </si>
  <si>
    <t>9533</t>
  </si>
  <si>
    <t>1564</t>
  </si>
  <si>
    <t>8007</t>
  </si>
  <si>
    <t>3891</t>
  </si>
  <si>
    <t>6543</t>
  </si>
  <si>
    <t>5052</t>
  </si>
  <si>
    <t>5787</t>
  </si>
  <si>
    <t>2117</t>
  </si>
  <si>
    <t>На уставную деятельность Адресат: Колещатая Алена (ежемесячный платеж)</t>
  </si>
  <si>
    <t>8361</t>
  </si>
  <si>
    <t>2995</t>
  </si>
  <si>
    <t>9803</t>
  </si>
  <si>
    <t>9400</t>
  </si>
  <si>
    <t>4625</t>
  </si>
  <si>
    <t>7389</t>
  </si>
  <si>
    <t>5436</t>
  </si>
  <si>
    <t>8313</t>
  </si>
  <si>
    <t>6050</t>
  </si>
  <si>
    <t>01.04.2026 12:35:58</t>
  </si>
  <si>
    <t>02.04.2026 08:15:19</t>
  </si>
  <si>
    <t>0617</t>
  </si>
  <si>
    <t>02.04.2026 23:23:17</t>
  </si>
  <si>
    <t>6145</t>
  </si>
  <si>
    <t>04.04.2026 20:38:01</t>
  </si>
  <si>
    <t>0859</t>
  </si>
  <si>
    <t>08.04.2026 09:49:33</t>
  </si>
  <si>
    <t>2565</t>
  </si>
  <si>
    <t>08.04.2026 10:00:27</t>
  </si>
  <si>
    <t>08.04.2026 10:34:55</t>
  </si>
  <si>
    <t>09.04.2026 09:58:17</t>
  </si>
  <si>
    <t>6073</t>
  </si>
  <si>
    <t>11.04.2026 11:51:38</t>
  </si>
  <si>
    <t>3949</t>
  </si>
  <si>
    <t>11.04.2026 13:09:20</t>
  </si>
  <si>
    <t>5125</t>
  </si>
  <si>
    <t>11.04.2026 21:09:29</t>
  </si>
  <si>
    <t>2166</t>
  </si>
  <si>
    <t>12.04.2026 15:28:00</t>
  </si>
  <si>
    <t>13.04.2026 13:21:20</t>
  </si>
  <si>
    <t>16.04.2026 09:53:16</t>
  </si>
  <si>
    <t>16.04.2026 20:23:11</t>
  </si>
  <si>
    <t>18.04.2026 10:48:30</t>
  </si>
  <si>
    <t>19.04.2026 19:01:37</t>
  </si>
  <si>
    <t>Банковские карты: Visa</t>
  </si>
  <si>
    <t>20.04.2026 19:51:07</t>
  </si>
  <si>
    <t>22.04.2026 08:04:20</t>
  </si>
  <si>
    <t>24.04.2026 15:45:07</t>
  </si>
  <si>
    <t>24.04.2026 19:35:46</t>
  </si>
  <si>
    <t>26.04.2026 14:54:38</t>
  </si>
  <si>
    <t>Банковские карты: Мир</t>
  </si>
  <si>
    <t>27.04.2026 10:25:54</t>
  </si>
  <si>
    <t>28.04.2026 00:40:11</t>
  </si>
  <si>
    <t>8380</t>
  </si>
  <si>
    <t>28.04.2026 06:18:37</t>
  </si>
  <si>
    <t>3559</t>
  </si>
  <si>
    <t>28.04.2026 17:48:46</t>
  </si>
  <si>
    <t>6517</t>
  </si>
  <si>
    <t>28.04.2026 18:50:02</t>
  </si>
  <si>
    <t>29.04.2026 00:13:25</t>
  </si>
  <si>
    <t>29.04.2026 17:38:45</t>
  </si>
  <si>
    <t>30.04.2026 06:47:53</t>
  </si>
  <si>
    <t>3175</t>
  </si>
  <si>
    <t>30.04.2026 09:03:20</t>
  </si>
  <si>
    <t>30.04.2026 15:25:25</t>
  </si>
  <si>
    <t>3070</t>
  </si>
  <si>
    <t>БЛАГОТВОРИТЕЛЬНЫЙ ВЗНОС ЗА 01/04/2026;Добровольное пожертвование Плотникова Ольга Егоровна;</t>
  </si>
  <si>
    <t>БЛАГОТВОРИТЕЛЬНЫЙ ВЗНОС ЗА 01/04/2026;светлана некрасова;</t>
  </si>
  <si>
    <t>БЛАГОТВОРИТЕЛЬНЫЙ ВЗНОС ЗА 01/04/2026;Добровольное пожертвование але але але;</t>
  </si>
  <si>
    <t>БЛАГОТВОРИТЕЛЬНЫЙ ВЗНОС ЗА 01/04/2026;Добровольное пожертвование Сальникова Юлия Анатольевна;</t>
  </si>
  <si>
    <t>Зачисление средств по операциям эквайринга. Мерчант №341000091806. Комиссия 0.41. НДС не облагается.</t>
  </si>
  <si>
    <t>Зачисление средств по операциям эквайринга. Мерчант №341000091806. Комиссия 0.60. НДС не облагается.</t>
  </si>
  <si>
    <t>Перевод средств по договору №  от 27.02.2024 по Реестру Операций от 31.03.2026. Сумма комиссии 11 руб. 50 коп.. НДС не облагается</t>
  </si>
  <si>
    <t>БЛАГОТВОРИТЕЛЬНЫЙ ВЗНОС ЗА 01/04/2026;Инна Кохан;</t>
  </si>
  <si>
    <t>БЛАГОТВОРИТЕЛЬНЫЙ ВЗНОС ЗА 01/04/2026;Добровольное пожертвование ГРИБЦОВА ЕКАТЕРИНА ИВАНОВНА;</t>
  </si>
  <si>
    <t>Зачисление средств по операциям эквайринга. Мерчант №341000196889. Комиссия 44.90 (в т.ч. НДС 8.10). Возврат покупки 0.00/0.00.</t>
  </si>
  <si>
    <t>БЛАГОТВОРИТЕЛЬНЫЙ ВЗНОС ЗА 01/04/2026;Добровольное пожертвование ПЕТУХОВА ЕВГЕНИЯ МИХАЙЛОВНА;</t>
  </si>
  <si>
    <t>Перевод средств по договору №  от 04.03.2026 по Реестру Операций от 31.03.2026. Сумма комиссии 115 руб. 29 коп.. в т.ч. НДС 22%, 20 руб. 79 коп.</t>
  </si>
  <si>
    <t>Платеж по реестру от 01.04.2026г. Добровольное пожертвование на уставную деятельность. НДС не облагается.</t>
  </si>
  <si>
    <t>Перевод средств по договору б/н от 23.07.2020 по Реестру Операций от 31.03.2026. Сумма комиссии 232 руб. 79 коп.. в т.ч. НДС 22%, 31 руб. 95 коп.</t>
  </si>
  <si>
    <t>Реестр 113330// Перевод пожертвований за 01.03.2026-31.03.2026. Правила приёма ЭСП MIXPLAT (заявл. о присоед. №505 от 15.04.2021). НДС не облаг. (п.12 ст. 7.2.115-ФЗ от 07.08.2001).</t>
  </si>
  <si>
    <t>Выплата процентов по депозиту 9013129570.00 от 02.03.2026 за период с 03.03.2026 по 01.04.2026, без НДС</t>
  </si>
  <si>
    <t>Пожертвование в счет помощи Володиной Марине НДС не облагается</t>
  </si>
  <si>
    <t>Возврат депозита по договору 9013129570.00 от 02.03.2026, без НДС</t>
  </si>
  <si>
    <t>Зачисление средств по операциям эквайринга. Мерчант №341000041647. Комиссия 0.46 (в т.ч. НДС 0.08). Возврат покупки 0.00/0.00.</t>
  </si>
  <si>
    <t>БЛАГОТВОРИТЕЛЬНЫЙ ВЗНОС ЗА 02/04/2026;Добровольное пожертвование МУРАЙКИН СЕРГЕЙ АЛЕКСАНДРОВИЧ;</t>
  </si>
  <si>
    <t>Перевод средств по договору б/н от 23.07.2020 по Реестру Операций от 01.04.2026. Сумма комиссии 516 руб. 46 коп.. в т.ч. НДС 22%, 33 руб. 23 коп.</t>
  </si>
  <si>
    <t>Благотворительное пожертвование по письму №50 от 19.03.2026 г НДС не облагается.</t>
  </si>
  <si>
    <t>Зачисление средств по операциям эквайринга. Мерчант №341000196889. Комиссия 6 308.99 (в т.ч. НДС 1 137.71). Возврат покупки 0.00/0.00.</t>
  </si>
  <si>
    <t>БЛАГОТВОРИТЕЛЬНЫЙ ВЗНОС ЗА 03/04/2026;Добровольное пожертвование Малюкова Юлия Александровна;</t>
  </si>
  <si>
    <t>БЛАГОТВОРИТЕЛЬНЫЙ ВЗНОС ЗА 03/04/2026;Добровольное пожертвование АЛЁШИНА НАТАЛИЯ ВИКТОРОВНА;</t>
  </si>
  <si>
    <t>БЛАГОТВОРИТЕЛЬНЫЙ ВЗНОС ЗА 03/04/2026;Добровольное пожертвование ГРОМОВ АЛЕКСАНДР АНАТОЛЬЕВИЧ;</t>
  </si>
  <si>
    <t>БЛАГОТВОРИТЕЛЬНЫЙ ВЗНОС ЗА 03/04/2026;Добровольное пожертвование ПЕРМИНОВА ЮЛИЯ СЕРГЕЕВНА;</t>
  </si>
  <si>
    <t>БЛАГОТВОРИТЕЛЬНЫЙ ВЗНОС ЗА 03/04/2026;Светлана Япрынцева;</t>
  </si>
  <si>
    <t>Перевод средств по договору №  от 27.02.2024 по Реестру Операций от 02.04.2026. Сумма комиссии 14 руб. 03 коп.. в т.ч. НДС 22%, 2 руб. 53 коп.</t>
  </si>
  <si>
    <t>БЛАГОТВОРИТЕЛЬНЫЙ ВЗНОС ЗА 03/04/2026;Добровольное пожертвование Беляева Татьяна Анатольевна;</t>
  </si>
  <si>
    <t>(85507020242200590111211 03855014750) №74/2 от 01.09.2025 Платежная ведомость 28,31 от 31.03.2026 Добровольные взносы в благотворительную организацию из ФОТ Сидоровой, 03.2026, НДС нет</t>
  </si>
  <si>
    <t>Перевод средств по договору №  от 04.03.2026 по Реестру Операций от 02.04.2026. Сумма комиссии 38 руб. 43 коп.. в т.ч. НДС 22%, 6 руб. 93 коп.</t>
  </si>
  <si>
    <t>БЛАГОТВОРИТЕЛЬНЫЙ ВЗНОС ЗА 03/04/2026;Добровольное пожертвование ПЕТУХОВА ЕВГЕНИЯ МИХАЙЛОВНА;</t>
  </si>
  <si>
    <t>БЛАГОТВОРИТЕЛЬНЫЙ ВЗНОС ЗА 03/04/2026;Добровольное пожертвование ГОНТАРЕНКО ВЛАДИМИР ИВАНОВИЧ;</t>
  </si>
  <si>
    <t>Перевод средств по договору б/н от 23.07.2020 по Реестру Операций от 02.04.2026. Сумма комиссии 121 руб. 59 коп.. в т.ч. НДС 22%, 19 руб. 39 коп.</t>
  </si>
  <si>
    <t>БЛАГОТВОРИТЕЛЬНЫЙ ВЗНОС ЗА 03/04/2026;Иван Иванов;</t>
  </si>
  <si>
    <t>БЛАГОТВОРИТЕЛЬНЫЙ ВЗНОС ЗА 03/04/2026;Добровольное пожертвование КУКСОВА ЛИЛИЯ ИГОРЕВНА;</t>
  </si>
  <si>
    <t>Выплата процентов по депозиту 9013190220.00 от 04.03.2026 за период с 05.03.2026 по 03.04.2026, без НДС</t>
  </si>
  <si>
    <t>Зачисление средств по операциям эквайринга. Мерчант №341000196889. Комиссия 955.48 (в т.ч. НДС 172.33). Возврат покупки 0.00/0.00.</t>
  </si>
  <si>
    <t>Возврат депозита по договору 9013190220.00 от 04.03.2026, без НДС</t>
  </si>
  <si>
    <t>Зачисление средств по операциям эквайринга. Мерчант №341000091806. Комиссия 0.24. НДС не облагается.</t>
  </si>
  <si>
    <t>Зачисление средств по операциям эквайринга. Мерчант №341000091806. Комиссия 0.50. НДС не облагается.</t>
  </si>
  <si>
    <t>Зачисление средств по операциям эквайринга. Мерчант №341000196889. Комиссия 65.95 (в т.ч. НДС 11.90). Возврат покупки 0.00/0.00.</t>
  </si>
  <si>
    <t>Зачисление средств по операциям эквайринга. Мерчант №341000196889. Комиссия 37.89 (в т.ч. НДС 6.84). Возврат покупки 0.00/0.00.</t>
  </si>
  <si>
    <t>ПЕРЕВОД СРЕДСТВ ПО ПОРУЧЕНИЮ ФИЗ.ЛИЦ ЗА 03.04.2026 ПО ДОГ.№ 89-90/36/000655C ОТ 24.08.2022.БЕЗ НДС //РЕЕСТР// 030426_VTB_214325.txt,КОЛ-ВО-1</t>
  </si>
  <si>
    <t>БЛАГОТВОРИТЕЛЬНЫЙ ВЗНОС ЗА 05/04/2026;Добровольное пожертвование Брянцева Анна Юрьевна;</t>
  </si>
  <si>
    <t>БЛАГОТВОРИТЕЛЬНЫЙ ВЗНОС ЗА 05/04/2026;Ирина Тебекина;</t>
  </si>
  <si>
    <t>БЛАГОТВОРИТЕЛЬНЫЙ ВЗНОС ЗА 05/04/2026;Елена Григорьева;</t>
  </si>
  <si>
    <t>БЛАГОТВОРИТЕЛЬНЫЙ ВЗНОС ЗА 05/04/2026;Валентина Жигунова;</t>
  </si>
  <si>
    <t>БЛАГОТВОРИТЕЛЬНЫЙ ВЗНОС ЗА 06/04/2026;Добровольное пожертвование СЛАЩЕВА ИРИНА СЕРГЕЕВНА;</t>
  </si>
  <si>
    <t>//Реестр//  Количество 1. Перечисление денежных средств по договору НЭК.40977.04 по реестру за 04.04.2026. Без НДС</t>
  </si>
  <si>
    <t>Перевод средств по договору №  от 27.02.2024 по Реестру Операций от 04.04.2026. Сумма комиссии 9 руб. 82 коп.. в т.ч. НДС 22%, 1 руб. 77 коп.</t>
  </si>
  <si>
    <t>БЛАГОТВОРИТЕЛЬНЫЙ ВЗНОС ЗА 06/04/2026;Иван Иванов;</t>
  </si>
  <si>
    <t>БЛАГОТВОРИТЕЛЬНЫЙ ВЗНОС ЗА 06/04/2026;Добровольное пожертвование ГОНТАРЕНКО ВЛАДИМИР ИВАНОВИЧ;</t>
  </si>
  <si>
    <t>БЛАГОТВОРИТЕЛЬНЫЙ ВЗНОС ЗА 05/04/2026;Добровольное пожертвование МЕДВЕДЕВ АЛЕКСЕЙ СТЕПАНОВИЧ;</t>
  </si>
  <si>
    <t>Зачисление средств по операциям эквайринга. Мерчант №341000196889. Комиссия 32.98 (в т.ч. НДС 5.95). Возврат покупки 0.00/0.00.</t>
  </si>
  <si>
    <t>Перевод средств по договору №  от 04.03.2026 по Реестру Операций от 03.04.2026. Сумма комиссии 38 руб. 43 коп.. в т.ч. НДС 22%, 6 руб. 93 коп.</t>
  </si>
  <si>
    <t>Перевод средств по договору №  от 04.03.2026 по Реестру Операций от 04.04.2026. Сумма комиссии 31 руб. 50 коп.. НДС не облагается</t>
  </si>
  <si>
    <t>БЛАГОТВОРИТЕЛЬНЫЙ ВЗНОС ЗА 05/04/2026;Добровольное пожертвование ГРИБЦОВА ЕКАТЕРИНА ИВАНОВНА;</t>
  </si>
  <si>
    <t>БЛАГОТВОРИТЕЛЬНЫЙ ВЗНОС ЗА 05/04/2026;Ольга Шитина;</t>
  </si>
  <si>
    <t>БЛАГОТВОРИТЕЛЬНЫЙ ВЗНОС ЗА 05/04/2026;Адресная помощь Спахов Максим ЛЕВАШОВА ОЛЬГА ВЛАДИМИРОВНА;</t>
  </si>
  <si>
    <t>Перевод средств по договору б/н от 23.07.2020 по Реестру Операций от 03.04.2026. Сумма комиссии 140 руб. 92 коп.. в т.ч. НДС 22%, 20 руб. 12 коп.</t>
  </si>
  <si>
    <t>Перевод средств по договору б/н от 23.07.2020 по Реестру Операций от 05.04.2026. Сумма комиссии 201 руб. 45 коп.. в т.ч. НДС 22%, 31 руб. 15 коп.</t>
  </si>
  <si>
    <t>Перевод средств по договору б/н от 23.07.2020 по Реестру Операций от 04.04.2026. Сумма комиссии 260 руб. 00 коп.. в т.ч. НДС 22%, 46 руб. 90 коп.</t>
  </si>
  <si>
    <t>Оплата по счету Б/Н от 04.03.26 запожертвование согласно договору 4 от 04.03.2026. НДС не облагается.</t>
  </si>
  <si>
    <t>БЛАГОТВОРИТЕЛЬНЫЙ ВЗНОС ЗА 07/04/2026;Добровольное пожертвование КУВШИНОВА АНТОНИНА АЛЕКСЕЕВНА;</t>
  </si>
  <si>
    <t>Перевод средств по договору №  от 27.02.2024 по Реестру Операций от 06.04.2026. Сумма комиссии 28 руб. 06 коп.. в т.ч. НДС 22%, 5 руб. 06 коп.</t>
  </si>
  <si>
    <t>БЛАГОТВОРИТЕЛЬНЫЙ ВЗНОС ЗА 07/04/2026;Добровольное пожертвование БАХИЛОВА НАТАЛЬЯ АНАТОЛЬЕВНА;</t>
  </si>
  <si>
    <t>БЛАГОТВОРИТЕЛЬНЫЙ ВЗНОС ЗА 07/04/2026;Добровольное пожертвование ГРИБЦОВА ЕКАТЕРИНА ИВАНОВНА;</t>
  </si>
  <si>
    <t>Перевод средств по договору №  от 04.03.2026 по Реестру Операций от 06.04.2026. Сумма комиссии 31 руб. 50 коп.. НДС не облагается</t>
  </si>
  <si>
    <t>Зачисление средств по операциям эквайринга. Мерчант №341000196889. Комиссия 84.18 (в т.ч. НДС 15.18). Возврат покупки 0.00/0.00.</t>
  </si>
  <si>
    <t>Выплата процентов по депозиту 9013851318.00 от 03.04.2026 за период с 04.04.2026 по 07.04.2026, без НДС</t>
  </si>
  <si>
    <t>Перевод средств по договору б/н от 23.07.2020 по Реестру Операций от 06.04.2026. Сумма комиссии 152 руб. 26 коп.. в т.ч. НДС 22%, 26 руб. 76 коп.</t>
  </si>
  <si>
    <t>Пожертвование в счет помощи Спахову Максиму НДС не облагается</t>
  </si>
  <si>
    <t>Благотворительное пожертвование по дог.пожертвования № ВМ-5/2021 от 28.01.2021, акция 3126 "Мечтаю видеть, как растёт мой сын". НДС не облагается.</t>
  </si>
  <si>
    <t>Возврат депозита по договору 9013851318.00 от 03.04.2026, без НДС</t>
  </si>
  <si>
    <t>БЛАГОТВОРИТЕЛЬНЫЙ ВЗНОС ЗА 08/04/2026;светлана некрасова;</t>
  </si>
  <si>
    <t>Зачисление средств по операциям эквайринга. Мерчант №341000091806. Комиссия 0.33. НДС не облагается.</t>
  </si>
  <si>
    <t>БЛАГОТВОРИТЕЛЬНЫЙ ВЗНОС ЗА 08/04/2026;Добровольное пожертвование ГАВРИЛОВА ИРИНА ЮРЬЕВНА;</t>
  </si>
  <si>
    <t>Зачисление средств по операциям эквайринга. Мерчант №341000196889. Комиссия 11.23 (в т.ч. НДС 2.03). Возврат покупки 0.00/0.00.</t>
  </si>
  <si>
    <t>Возврат денежных средств за заказ № 0140526135-0031, НДС 22% 84,94 руб.</t>
  </si>
  <si>
    <t>Перевод средств по договору №  от 27.02.2024 по Реестру Операций от 07.04.2026. Сумма комиссии 14 руб. 03 коп.. в т.ч. НДС 22%, 2 руб. 53 коп.</t>
  </si>
  <si>
    <t>БЛАГОТВОРИТЕЛЬНЫЙ ВЗНОС ЗА 08/04/2026;Добровольное пожертвование ВЫСОЦКАЯ ЕЛЕНА АНАТОЛЬЕВНА;</t>
  </si>
  <si>
    <t>Перевод средств по договору №  от 04.03.2026 по Реестру Операций от 07.04.2026. Сумма комиссии 115 руб. 29 коп.. в т.ч. НДС 22%, 20 руб. 79 коп.</t>
  </si>
  <si>
    <t>Перевод средств по договору б/н от 23.07.2020 по Реестру Операций от 07.04.2026. Сумма комиссии 134 руб. 95 коп.. в т.ч. НДС 22%, 18 руб. 40 коп.</t>
  </si>
  <si>
    <t>Зачисление средств по операциям эквайринга. Мерчант №341000091806. Комиссия 0.15. НДС не облагается.</t>
  </si>
  <si>
    <t>БЛАГОТВОРИТЕЛЬНЫЙ ВЗНОС ЗА 09/04/2026;Добровольное пожертвование ПЕРМИНОВА ЮЛИЯ СЕРГЕЕВНА;</t>
  </si>
  <si>
    <t>БЛАГОТВОРИТЕЛЬНЫЙ ВЗНОС ЗА 09/04/2026;Добровольное пожертвование ЖЕЛУДКОВА ОЛЬГА ЮРЬЕВНА;</t>
  </si>
  <si>
    <t>БЛАГОТВОРИТЕЛЬНЫЙ ВЗНОС ЗА 09/04/2026;Добровольное пожертвование НОВИКОВА НАДЕЖДА АЛЕКСАНДРОВНА;</t>
  </si>
  <si>
    <t>Зачисление средств по операциям эквайринга. Мерчант №341000196889. Комиссия 78.57 (в т.ч. НДС 14.17). Возврат покупки 0.00/0.00.</t>
  </si>
  <si>
    <t>Перевод средств по договору №  от 04.03.2026 по Реестру Операций от 08.04.2026. Сумма комиссии 209 руб. 79 коп.. в т.ч. НДС 22%, 20 руб. 79 коп.</t>
  </si>
  <si>
    <t xml:space="preserve">ОПЛАТА ПО ДОГОВОРУ ЦЕЛЕВОГО ПОЖЕРТВОВАНИЯ №14 ОТ 30.05.2025 АПРЕЛЬ СУММА 20000-00 БЕЗ НАЛОГА (НДС) </t>
  </si>
  <si>
    <t>БЛАГОТВОРИТЕЛЬНЫЙ ВЗНОС ЗА 09/04/2026;Добровольное пожертвование ФРОЛОВ ЭДУАРД ЕВГЕНЬЕВИЧ;</t>
  </si>
  <si>
    <t>Перевод средств по договору б/н от 23.07.2020 по Реестру Операций от 08.04.2026. Сумма комиссии 1440 руб. 45 коп.. в т.ч. НДС 22%, 203 руб. 02 коп.</t>
  </si>
  <si>
    <t>Оплата по договору №12 от 25.03.2026г.  НДС не облагается.</t>
  </si>
  <si>
    <t>ПЕРЕВОД СРЕДСТВ ПО ПОРУЧЕНИЮ ФИЗ.ЛИЦ ЗА 09.04.2026 ПО ДОГ.№ 89-90/36/000655C ОТ 24.08.2022.БЕЗ НДС //РЕЕСТР// 090426_VTB_214325.txt,КОЛ-ВО-1</t>
  </si>
  <si>
    <t>Зачисление средств по операциям эквайринга. Мерчант №341000168799. Комиссия 0.08. НДС не облагается.</t>
  </si>
  <si>
    <t>БЛАГОТВОРИТЕЛЬНЫЙ ВЗНОС ЗА 09/04/2026;Добровольное пожертвование КУВШИНОВА АНТОНИНА АЛЕКСЕЕВНА;</t>
  </si>
  <si>
    <t>Зачисление средств по операциям эквайринга. Мерчант №341000168799. Комиссия 0.40. НДС не облагается.</t>
  </si>
  <si>
    <t>Зачисление средств по операциям эквайринга. Мерчант №341000168799. Комиссия 0.80. НДС не облагается.</t>
  </si>
  <si>
    <t>БЛАГОТВОРИТЕЛЬНЫЙ ВЗНОС ЗА 10/04/2026;Светлана Япрынцева;</t>
  </si>
  <si>
    <t>Зачисление средств по операциям эквайринга. Мерчант №341000168799. Комиссия 1.20. НДС не облагается.</t>
  </si>
  <si>
    <t>Зачисление средств по операциям эквайринга. Мерчант №341000168799. Комиссия 1.60. НДС не облагается.</t>
  </si>
  <si>
    <t>Зачисление средств по операциям эквайринга. Мерчант №341000168799. Комиссия 2.00. НДС не облагается.</t>
  </si>
  <si>
    <t>Зачисление средств по операциям эквайринга. Мерчант №341000168799. Комиссия 4.00. НДС не облагается.</t>
  </si>
  <si>
    <t>БЛАГОТВОРИТЕЛЬНЫЙ ВЗНОС ЗА 10/04/2026;Добровольное пожертвование БАРАНОВА ЕЛИЗАВЕТА ПАВЛОВНА;</t>
  </si>
  <si>
    <t>Зачисление средств по операциям эквайринга. Мерчант №341000196889. Комиссия 139.74 (в т.ч. НДС 25.20). Возврат покупки 0.00/0.00.</t>
  </si>
  <si>
    <t>&lt;SI&gt; Приём ден. нал. через УС 60211678 10.04.2026 17:45:50 Вноситель ГАЛЬЦОВА ЕЛЕНА ВИКТОРОВНА (900767608) 32, Взнос пожертвованмя из кассы фонда</t>
  </si>
  <si>
    <t>Перевод средств по договору б/н от 23.07.2020 по Реестру Операций от 09.04.2026. Сумма комиссии 1079 руб. 22 коп.. в т.ч. НДС 22%, 181 руб. 17 коп.</t>
  </si>
  <si>
    <t>Зачисление средств по операциям эквайринга. Мерчант №341000073106. Комиссия 16.48 (в т.ч. НДС 2.98). Возврат покупки 0.00/0.00.</t>
  </si>
  <si>
    <t>Зачисление средств по операциям эквайринга. Мерчант №341000041847. Комиссия 437.37 (в т.ч. НДС 78.87). Возврат покупки 0.00/0.00.</t>
  </si>
  <si>
    <t>Зачисление средств по операциям эквайринга. Мерчант №341000196889. Комиссия 909.19 (в т.ч. НДС 163.99). Возврат покупки 0.00/0.00.</t>
  </si>
  <si>
    <t>Зачисление средств по операциям эквайринга. Мерчант №341000196889. Комиссия 3 034.15 (в т.ч. НДС 547.16). Возврат покупки 0.00/0.00.</t>
  </si>
  <si>
    <t>БЛАГОТВОРИТЕЛЬНЫЙ ВЗНОС ЗА 12/04/2026;Елена Григорьева;</t>
  </si>
  <si>
    <t>БЛАГОТВОРИТЕЛЬНЫЙ ВЗНОС ЗА 11/04/2026;Добровольное пожертвование МАТВЕЕВА ОКСАНА ВЛАДИМИРОВНА;</t>
  </si>
  <si>
    <t>БЛАГОТВОРИТЕЛЬНЫЙ ВЗНОС ЗА 12/04/2026;Валентина Жигунова;</t>
  </si>
  <si>
    <t>БЛАГОТВОРИТЕЛЬНЫЙ ВЗНОС ЗА 13/04/2026;Юлия Елизарова;</t>
  </si>
  <si>
    <t>БЛАГОТВОРИТЕЛЬНЫЙ ВЗНОС ЗА 11/04/2026;Марина Видякина;</t>
  </si>
  <si>
    <t>Зачисление средств по операциям эквайринга. Мерчант №341000091806. Комиссия 1.00. НДС не облагается.</t>
  </si>
  <si>
    <t>БЛАГОТВОРИТЕЛЬНЫЙ ВЗНОС ЗА 11/04/2026;Добровольное пожертвование Москаленко Ольга Александровна;</t>
  </si>
  <si>
    <t>БЛАГОТВОРИТЕЛЬНЫЙ ВЗНОС ЗА 11/04/2026;Добровольное пожертвование Демьянова Ольга Михайловна;</t>
  </si>
  <si>
    <t>БЛАГОТВОРИТЕЛЬНЫЙ ВЗНОС ЗА 11/04/2026;Добровольное пожертвование ЕЛСУКОВ СЕРГЕЙ ИВАНОВИЧ;</t>
  </si>
  <si>
    <t>ПЕРЕВОД СРЕДСТВ ПО ПОРУЧЕНИЮ ФИЗ.ЛИЦ ЗА 10.04.2026 ПО ДОГ.№ 89-90/36/000655C ОТ 24.08.2022.БЕЗ НДС //РЕЕСТР// 100426_VTB_214325.txt,КОЛ-ВО-1</t>
  </si>
  <si>
    <t>Перевод средств по договору №  от 27.02.2024 по Реестру Операций от 10.04.2026. Сумма комиссии 28 руб. 06 коп.. в т.ч. НДС 22%, 5 руб. 06 коп.</t>
  </si>
  <si>
    <t>БЛАГОТВОРИТЕЛЬНЫЙ ВЗНОС ЗА 13/04/2026;Добровольное пожертвование МЕДВЕДЕВ АЛЕКСЕЙ СТЕПАНОВИЧ;</t>
  </si>
  <si>
    <t>Перевод средств по договору №  от 04.03.2026 по Реестру Операций от 11.04.2026. Сумма комиссии 39 руб. 04 коп.. в т.ч. НДС 22%, 7 руб. 04 коп.</t>
  </si>
  <si>
    <t>БЛАГОТВОРИТЕЛЬНЫЙ ВЗНОС ЗА 13/04/2026;Иван коновалов;</t>
  </si>
  <si>
    <t>БЛАГОТВОРИТЕЛЬНЫЙ ВЗНОС ЗА 12/04/2026;Добровольное пожертвование Герман М;</t>
  </si>
  <si>
    <t>Перевод средств по договору №  от 04.03.2026 по Реестру Операций от 10.04.2026. Сумма комиссии 76 руб. 86 коп.. в т.ч. НДС 22%, 13 руб. 86 коп.</t>
  </si>
  <si>
    <t>БЛАГОТВОРИТЕЛЬНЫЙ ВЗНОС ЗА 12/04/2026;Добровольное пожертвование на лечение ГРИБЦОВА ЕКАТЕРИНА ИВАНОВНА;</t>
  </si>
  <si>
    <t>БЛАГОТВОРИТЕЛЬНЫЙ ВЗНОС ЗА 13/04/2026;Добровольное пожертвование Миронова Елена Юрьевна;</t>
  </si>
  <si>
    <t>Зачисление средств по операциям эквайринга. Мерчант №341000196889. Комиссия 98.21 (в т.ч. НДС 17.71). Возврат покупки 0.00/0.00.</t>
  </si>
  <si>
    <t>БЛАГОТВОРИТЕЛЬНЫЙ ВЗНОС ЗА 13/04/2026;Добровольное пожертвование МАЛЬЦЕВА ИРИНА БОРИСОВНА;</t>
  </si>
  <si>
    <t>БЛАГОТВОРИТЕЛЬНАЯ ПОМОЩЬ ДЕТЯМ С ОНКОГЕМАТОЛОГИЧЕСКИМИ ЗАБОЛЕВАНИЯМИ АПРЕЛЬ 2026Г. СУММА 50000-00 БЕЗ НАЛОГА (НДС)</t>
  </si>
  <si>
    <t>Перевод средств по договору б/н от 23.07.2020 по Реестру Операций от 10.04.2026. Сумма комиссии 1306 руб. 76 коп.. в т.ч. НДС 22%, 124 руб. 76 коп.</t>
  </si>
  <si>
    <t>Перевод средств по договору б/н от 23.07.2020 по Реестру Операций от 11.04.2026. Сумма комиссии 2035 руб. 38 коп.. в т.ч. НДС 22%, 343 руб. 42 коп.</t>
  </si>
  <si>
    <t>Перевод средств по договору б/н от 23.07.2020 по Реестру Операций от 12.04.2026. Сумма комиссии 2409 руб. 15 коп.. в т.ч. НДС 22%, 27 руб. 68 коп.</t>
  </si>
  <si>
    <t>Зачисление средств по операциям эквайринга. Мерчант №341000091806. Комиссия 2.00. НДС не облагается.</t>
  </si>
  <si>
    <t>Зачисление средств по операциям эквайринга. Мерчант №341000196889. Комиссия 16.84 (в т.ч. НДС 3.04). Возврат покупки 0.00/0.00.</t>
  </si>
  <si>
    <t>ПЕРЕВОД СРЕДСТВ ПО ПОРУЧЕНИЮ ФИЗ.ЛИЦ ЗА 13.04.2026 ПО ДОГ.№ 89-90/36/000655C ОТ 24.08.2022.БЕЗ НДС //РЕЕСТР// 130426_VTB_214325.txt,КОЛ-ВО-2</t>
  </si>
  <si>
    <t>Перевод средств по договору б/н от 23.07.2020 по Реестру Операций от 13.04.2026. Сумма комиссии 193 руб. 14 коп.. в т.ч. НДС 22%, 25 руб. 19 коп.</t>
  </si>
  <si>
    <t>Перевод средств по договору №  от 04.03.2026 по Реестру Операций от 13.04.2026. Сумма комиссии 255 руб. 15 коп.. в т.ч. НДС 22%, 34 руб. 65 коп.</t>
  </si>
  <si>
    <t>Оплата по договору пожертвования от 10.04.2026 г. НДС не облагается</t>
  </si>
  <si>
    <t>Зачисление средств по операциям эквайринга. Мерчант №341000091806. Комиссия 0.13. НДС не облагается.</t>
  </si>
  <si>
    <t>БЛАГОТВОРИТЕЛЬНЫЙ ВЗНОС ЗА 15/04/2026;светлана некрасова;</t>
  </si>
  <si>
    <t>БЛАГОТВОРИТЕЛЬНЫЙ ВЗНОС ЗА 15/04/2026;Добровольное пожертвование ГОНТАРЕНКО ВЛАДИМИР ИВАНОВИЧ;</t>
  </si>
  <si>
    <t>ПЕРЕВОД СРЕДСТВ ПО ПОРУЧЕНИЮ ФИЗ.ЛИЦ ЗА 14.04.2026 ПО ДОГ.№ 89-90/36/000655C ОТ 24.08.2022.БЕЗ НДС //РЕЕСТР// 140426_VTB_214325.txt,КОЛ-ВО-1</t>
  </si>
  <si>
    <t>БЛАГОТВОРИТЕЛЬНЫЙ ВЗНОС ЗА 15/04/2026;Татьяна Г;</t>
  </si>
  <si>
    <t>БЛАГОТВОРИТЕЛЬНЫЙ ВЗНОС ЗА 15/04/2026;Добровольное пожертвование Сказкина Наталия Никитична;</t>
  </si>
  <si>
    <t>БЛАГОТВОРИТЕЛЬНЫЙ ВЗНОС ЗА 15/04/2026;Добровольное пожертвование Кольцова Дарья;</t>
  </si>
  <si>
    <t>БЛАГОТВОРИТЕЛЬНЫЙ ВЗНОС ЗА 15/04/2026;Добровольное пожертвование Линник Юрий Валерьевич;</t>
  </si>
  <si>
    <t>Зачисление средств по операциям эквайринга. Мерчант №341000196889. Комиссия 28.06 (в т.ч. НДС 5.06). Возврат покупки 0.00/0.00.</t>
  </si>
  <si>
    <t>БЛАГОТВОРИТЕЛЬНЫЙ ВЗНОС ЗА 15/04/2026;Благ Всех;</t>
  </si>
  <si>
    <t>БЛАГОТВОРИТЕЛЬНЫЙ ВЗНОС ЗА 15/04/2026;Добровольное пожертвование АДОДИНА ЕЛЕНА ИВАНОВНА;</t>
  </si>
  <si>
    <t xml:space="preserve">ПОЖЕРТВОВАНИЕ ПО ДОГОВОРУ 177/ТФ-1/51К ОТ 01.12.2025 0:00:00 СУММА 7512-00 БЕЗ НАЛОГА (НДС) </t>
  </si>
  <si>
    <t>Перевод средств по договору №  от 04.03.2026 по Реестру Операций от 14.04.2026. Сумма комиссии 230 руб. 58 коп.. в т.ч. НДС 22%, 41 руб. 58 коп.</t>
  </si>
  <si>
    <t>Перевод средств по договору б/н от 23.07.2020 по Реестру Операций от 14.04.2026. Сумма комиссии 9040 руб. 30 коп.. в т.ч. НДС 22%, 1618 руб. 87 коп.</t>
  </si>
  <si>
    <t>//Реестр//  Количество 1. Перечисление денежных средств по договору НЭК.40977.04 по реестру за 15.04.2026. Без НДС</t>
  </si>
  <si>
    <t>БЛАГОТВОРИТЕЛЬНЫЙ ВЗНОС ЗА 16/04/2026;Елена Горелова;</t>
  </si>
  <si>
    <t>БЛАГОТВОРИТЕЛЬНЫЙ ВЗНОС ЗА 16/04/2026;Добровольное пожертвование НИКИФОРОВ АЛЕКСАНДР ПЕТРОВИЧ;</t>
  </si>
  <si>
    <t>БЛАГОТВОРИТЕЛЬНЫЙ ВЗНОС ЗА 16/04/2026;Добровольное пожертвование ПАНФИЛОВА АННА ИГОРЕВНА;</t>
  </si>
  <si>
    <t>БЛАГОТВОРИТЕЛЬНЫЙ ВЗНОС ЗА 16/04/2026;Добровольное пожертвование Лущиков Павел Васильевич;</t>
  </si>
  <si>
    <t>БЛАГОТВОРИТЕЛЬНЫЙ ВЗНОС ЗА 16/04/2026;Добровольное пожертвование Кухтина Оксана Викторовна;</t>
  </si>
  <si>
    <t>Зачисление средств по операциям эквайринга. Мерчант №341000091806. Комиссия 1.14. НДС не облагается.</t>
  </si>
  <si>
    <t>БЛАГОТВОРИТЕЛЬНЫЙ ВЗНОС ЗА 16/04/2026;Добровольное пожертвование КОШКАЛДА ЕКАТЕРИНА РОМАНОВНА;</t>
  </si>
  <si>
    <t xml:space="preserve">НА УСТАВНУЮ ДЕЯТЕЛЬНОСТЬ, ПОМОЩЬ ОНКОБОЛЬНЫМ ДЕТЯМ </t>
  </si>
  <si>
    <t>БЛАГОТВОРИТЕЛЬНЫЙ ВЗНОС ЗА 16/04/2026;Елена Слепых;</t>
  </si>
  <si>
    <t>Зачисление средств по операциям эквайринга. Мерчант №341000091806. Комиссия 8.00. НДС не облагается.</t>
  </si>
  <si>
    <t>Перевод средств по договору б/н от 23.07.2020 по Реестру Операций от 15.04.2026. Сумма комиссии 248 руб. 88 коп.. в т.ч. НДС 22%, 41 руб. 48 коп.</t>
  </si>
  <si>
    <t>Перевод средств по договору №  от 04.03.2026 по Реестру Операций от 15.04.2026. Сумма комиссии 255 руб. 15 коп.. в т.ч. НДС 22%, 34 руб. 65 коп.</t>
  </si>
  <si>
    <t>СРЕДСТВА НА ОСУЩЕСТВЛЕНИЕ БЛАГОТВОРИТЕЛЬНОЙ ДЕЯТЕЛЬНОСТИ НДС НЕ ОБЛАГАЕТСЯ</t>
  </si>
  <si>
    <t>Выплата процентов по депозиту 9013446150.00 от 17.03.2026 за период с 18.03.2026 по 16.04.2026, без НДС</t>
  </si>
  <si>
    <t>Возврат депозита по договору 9013446150.00 от 17.03.2026, без НДС</t>
  </si>
  <si>
    <t>БЛАГОТВОРИТЕЛЬНЫЙ ВЗНОС ЗА 17/04/2026;Добровольное пожертвование КУВШИНОВА АНТОНИНА АЛЕКСЕЕВНА;</t>
  </si>
  <si>
    <t>БЛАГОТВОРИТЕЛЬНЫЙ ВЗНОС ЗА 17/04/2026;Полина Шевлякова;</t>
  </si>
  <si>
    <t>БЛАГОТВОРИТЕЛЬНЫЙ ВЗНОС ЗА 17/04/2026;Светлана Япрынцева;</t>
  </si>
  <si>
    <t>БЛАГОТВОРИТЕЛЬНЫЙ ВЗНОС ЗА 17/04/2026;Добровольное пожертвование ГАЛИНА НИКОЛАЕВНА С;</t>
  </si>
  <si>
    <t>Зачисление средств по операциям эквайринга. Мерчант №341000196889. Комиссия 43.50 (в т.ч. НДС 7.85). Возврат покупки 0.00/0.00.</t>
  </si>
  <si>
    <t>Зачисление средств по операциям эквайринга. Мерчант №341000041847. Комиссия 137.25 (в т.ч. НДС 24.75). Возврат покупки 0.00/0.00.</t>
  </si>
  <si>
    <t>Перевод средств по договору б/н от 23.07.2020 по Реестру Операций от 16.04.2026. Сумма комиссии 145 руб. 86 коп.. в т.ч. НДС 22%, 24 руб. 86 коп.</t>
  </si>
  <si>
    <t>Перевод средств по договору №  от 04.03.2026 по Реестру Операций от 16.04.2026. Сумма комиссии 185 руб. 22 коп.. в т.ч. НДС 22%, 27 руб. 72 коп.</t>
  </si>
  <si>
    <t>&lt;SI&gt; Приём ден. нал. через УС 10931260 17.04.2026 08:59:35 Вноситель ГАЛЬЦОВА ЕЛЕНА ВИКТОРОВНА (900767608) 12, Взнос пожертвования из кассы фонда</t>
  </si>
  <si>
    <t>благотворительная помощь по письму НДС не облагается.</t>
  </si>
  <si>
    <t>Зачисление средств по операциям эквайринга. Мерчант №341000196889. Комиссия 42.09 (в т.ч. НДС 7.59). Возврат покупки 0.00/0.00.</t>
  </si>
  <si>
    <t>БЛАГОТВОРИТЕЛЬНЫЙ ВЗНОС ЗА 19/04/2026;Елена Григорьева;</t>
  </si>
  <si>
    <t>БЛАГОТВОРИТЕЛЬНЫЙ ВЗНОС ЗА 19/04/2026;Анна Крутых;</t>
  </si>
  <si>
    <t>БЛАГОТВОРИТЕЛЬНЫЙ ВЗНОС ЗА 19/04/2026;Валентина Жигунова;</t>
  </si>
  <si>
    <t>Зачисление средств по операциям эквайринга. Мерчант №341000091806. Комиссия 0.48. НДС не облагается.</t>
  </si>
  <si>
    <t>БЛАГОТВОРИТЕЛЬНЫЙ ВЗНОС ЗА 18/04/2026;Мария Аксёнова;</t>
  </si>
  <si>
    <t>БЛАГОТВОРИТЕЛЬНЫЙ ВЗНОС ЗА 20/04/2026;Елена Глазкова;</t>
  </si>
  <si>
    <t>БЛАГОТВОРИТЕЛЬНЫЙ ВЗНОС ЗА 18/04/2026;Добровольное пожертвование Турбин Михаил Михайлович;</t>
  </si>
  <si>
    <t>БЛАГОТВОРИТЕЛЬНЫЙ ВЗНОС ЗА 18/04/2026;Добровольное пожертвование Макеев Сергей;</t>
  </si>
  <si>
    <t>БЛАГОТВОРИТЕЛЬНЫЙ ВЗНОС ЗА 19/04/2026;Добровольное пожертвование КУРНОСОВ АЛЕКСЕЙ ЮРЬЕВИЧ;</t>
  </si>
  <si>
    <t>БЛАГОТВОРИТЕЛЬНЫЙ ВЗНОС ЗА 19/04/2026;Добровольное пожертвование на лечение ГРИБЦОВА ЕКАТЕРИНА ИВАНОВНА;</t>
  </si>
  <si>
    <t>БЛАГОТВОРИТЕЛЬНЫЙ ВЗНОС ЗА 19/04/2026;Рубанников Даниил КРИГЕР ТАТЬЯНА ВАЛЕРЬЕВНА;</t>
  </si>
  <si>
    <t>БЛАГОТВОРИТЕЛЬНЫЙ ВЗНОС ЗА 19/04/2026;Рыбин Игорь КРИГЕР ТАТЬЯНА ВАЛЕРЬЕВНА;</t>
  </si>
  <si>
    <t>ПЕРЕВОД СРЕДСТВ ПО ПОРУЧЕНИЮ ФИЗ.ЛИЦ ЗА 18.04.2026 ПО ДОГ.№ 89-90/36/000655C ОТ 24.08.2022.БЕЗ НДС //РЕЕСТР// 180426_VTB_214325.txt,КОЛ-ВО-1</t>
  </si>
  <si>
    <t>БЛАГОТВОРИТЕЛЬНЫЙ ВЗНОС ЗА 19/04/2026;Добровольное пожертвование ПАНИНА СВЕТЛАНА НИКОЛАЕВНА;</t>
  </si>
  <si>
    <t>Зачисление средств по операциям эквайринга. Мерчант №341000196889. Комиссия 75.21 (в т.ч. НДС 13.57). Возврат покупки 0.00/0.00.</t>
  </si>
  <si>
    <t>Перевод средств по договору №  от 04.03.2026 по Реестру Операций от 19.04.2026. Сумма комиссии 77 руб. 47 коп.. в т.ч. НДС 22%, 13 руб. 97 коп.</t>
  </si>
  <si>
    <t>Перевод средств по договору №  от 04.03.2026 по Реестру Операций от 18.04.2026. Сумма комиссии 76 руб. 86 коп.. в т.ч. НДС 22%, 13 руб. 86 коп.</t>
  </si>
  <si>
    <t>БЛАГОТВОРИТЕЛЬНЫЙ ВЗНОС ЗА 20/04/2026;Добровольное пожертвование КОБЗЕВА ЛАРИСА АНАТОЛЬЕВНА;</t>
  </si>
  <si>
    <t>Перевод средств по договору б/н от 23.07.2020 по Реестру Операций от 17.04.2026. Сумма комиссии 190 руб. 71 коп.. в т.ч. НДС 22%, 28 руб. 01 коп.</t>
  </si>
  <si>
    <t>Перевод средств по договору №  от 04.03.2026 по Реестру Операций от 17.04.2026. Сумма комиссии 269 руб. 01 коп.. в т.ч. НДС 22%, 48 руб. 51 коп.</t>
  </si>
  <si>
    <t>Перевод средств по договору б/н от 23.07.2020 по Реестру Операций от 18.04.2026. Сумма комиссии 644 руб. 66 коп.. в т.ч. НДС 22%, 115 руб. 56 коп.</t>
  </si>
  <si>
    <t>Перевод средств по договору б/н от 23.07.2020 по Реестру Операций от 19.04.2026. Сумма комиссии 1789 руб. 06 коп.. в т.ч. НДС 22%, 315 руб. 17 коп.</t>
  </si>
  <si>
    <t>БЛАГОТВОРИТЕЛЬНЫЙ ВЗНОС ЗА 21/04/2026;Добровольное пожертвование СТОЛБОВ СЕРГЕЙ НИКОЛАЕВИЧ;</t>
  </si>
  <si>
    <t>Перевод средств по договору №  от 27.02.2024 по Реестру Операций от 20.04.2026. Сумма комиссии 8 руб. 42 коп.. в т.ч. НДС 22%, 1 руб. 52 коп.</t>
  </si>
  <si>
    <t>БЛАГОТВОРИТЕЛЬНЫЙ ВЗНОС ЗА 21/04/2026;Добровольное пожертвование БАХИЛОВА НАТАЛЬЯ АНАТОЛЬЕВНА;</t>
  </si>
  <si>
    <t>Вывод денежных средств с пользовательского счета по заявке № 495395959010759330 от 2026-04-20, НДС 22% 865.57 руб.</t>
  </si>
  <si>
    <t>Перевод средств по договору №  от 04.03.2026 по Реестру Операций от 20.04.2026. Сумма комиссии 454 руб. 23 коп.. в т.ч. НДС 22%, 76 руб. 23 коп.</t>
  </si>
  <si>
    <t>БЛАГОТВОРИТЕЛЬНЫЙ ВЗНОС ЗА 21/04/2026;Добровольное пожертвов Рубанников Даниил кочнева наталья юрьевна;</t>
  </si>
  <si>
    <t>БЛАГОТВОРИТЕЛЬНЫЙ ВЗНОС ЗА 21/04/2026;Добровольное пожертвование Рыбин Игорь кочнева наталья юрьевна;</t>
  </si>
  <si>
    <t>Перевод средств по договору б/н от 23.07.2020 по Реестру Операций от 20.04.2026. Сумма комиссии 881 руб. 47 коп.. в т.ч. НДС 22%, 138 руб. 82 коп.</t>
  </si>
  <si>
    <t>Благотворительное пожертвование по письму №82 от 20.04.2026 г НДС не облагается.</t>
  </si>
  <si>
    <t>Благотворительное пожертвование по письму №64 от 07.04.2026 г НДС не облагается.</t>
  </si>
  <si>
    <t>Благотворительное пожертвование по договору 14 от 15.04.26 Сумма 60000-00 Без налога (НДС)</t>
  </si>
  <si>
    <t>БЛАГОТВОРИТЕЛЬНЫЙ ВЗНОС ЗА 22/04/2026;светлана некрасова;</t>
  </si>
  <si>
    <t>БЛАГОТВОРИТЕЛЬНЫЙ ВЗНОС ЗА 22/04/2026;Юлия Сажина;</t>
  </si>
  <si>
    <t>БЛАГОТВОРИТЕЛЬНЫЙ ВЗНОС ЗА 22/04/2026;Добровольное пожертвование ЗАЙНУЛЛИНА ФАРИДА ГУМАРОВНА;</t>
  </si>
  <si>
    <t>Зачисление средств по операциям эквайринга. Мерчант №341000196889. Комиссия 8.42 (в т.ч. НДС 1.52). Возврат покупки 0.00/0.00.</t>
  </si>
  <si>
    <t>БЛАГОТВОРИТЕЛЬНЫЙ ВЗНОС ЗА 22/04/2026;Добровольное пожертвование Косенко Ирина Александровна;</t>
  </si>
  <si>
    <t>БЛАГОТВОРИТЕЛЬНЫЙ ВЗНОС ЗА 22/04/2026;Добровольное пожертвование ВЛАСОВА ЕЛЕНА БОРИСОВНА;</t>
  </si>
  <si>
    <t>БЛАГОТВОРИТЕЛЬНЫЙ ВЗНОС ЗА 22/04/2026;Добровольное пожертвование МЕДВЕДЕВ АЛЕКСЕЙ СТЕПАНОВИЧ;</t>
  </si>
  <si>
    <t>Перевод средств по договору б/н от 23.07.2020 по Реестру Операций от 21.04.2026. Сумма комиссии 1212 руб. 40 коп.. в т.ч. НДС 22%, 173 руб. 25 коп.</t>
  </si>
  <si>
    <t>Перевод средств по договору №  от 04.03.2026 по Реестру Операций от 21.04.2026. Сумма комиссии 1406 руб. 73 коп.. в т.ч. НДС 22%, 208 руб. 23 коп.</t>
  </si>
  <si>
    <t>БЛАГОТВОРИТЕЛЬНЫЙ ВЗНОС ЗА 23/04/2026;Добровольное пожертвование САПРЫКИНА МАРИНА ВИКТОРОВНА;</t>
  </si>
  <si>
    <t>Перевод средств по договору б/н от 23.07.2020 по Реестру Операций от 22.04.2026. Сумма комиссии 171 руб. 05 коп.. в т.ч. НДС 22%, 30 руб. 85 коп.</t>
  </si>
  <si>
    <t>Перевод средств по договору №  от 04.03.2026 по Реестру Операций от 22.04.2026. Сумма комиссии 255 руб. 15 коп.. в т.ч. НДС 22%, 34 руб. 65 коп.</t>
  </si>
  <si>
    <t>БЛАГОТВОРИТЕЛЬНЫЙ ВЗНОС ЗА 24/04/2026;Светлана Япрынцева;</t>
  </si>
  <si>
    <t>БЛАГОТВОРИТЕЛЬНЫЙ ВЗНОС ЗА 24/04/2026;Татьяна Карапуз;</t>
  </si>
  <si>
    <t>БЛАГОТВОРИТЕЛЬНЫЙ ВЗНОС ЗА 24/04/2026;Добровольное пожертвование КУЗЬМИНА НАТАЛЬЯ СЕРГЕЕВНА;</t>
  </si>
  <si>
    <t>БЛАГОТВОРИТЕЛЬНЫЙ ВЗНОС ЗА 24/04/2026;Добровольное пожертвование ИЛЯСОВА ЛЮДМИЛА ВИКТОРОВНА;</t>
  </si>
  <si>
    <t>Зачисление средств по операциям эквайринга. Мерчант №341000196889. Комиссия 33.68 (в т.ч. НДС 6.08). Возврат покупки 0.00/0.00.</t>
  </si>
  <si>
    <t>БЛАГОТВОРИТЕЛЬНЫЙ ВЗНОС ЗА 24/04/2026;Добровольное пожертвование НИКИТИНА ОЛЬГА ВЛАДИМИРОВНА;</t>
  </si>
  <si>
    <t>Перевод средств по договору №  от 04.03.2026 по Реестру Операций от 23.04.2026. Сумма комиссии 603 руб. 46 коп.. в т.ч. НДС 22%, 97 руб. 46 коп.</t>
  </si>
  <si>
    <t>Перевод средств по договору б/н от 23.07.2020 по Реестру Операций от 23.04.2026. Сумма комиссии 597 руб. 04 коп.. в т.ч. НДС 22%, 23 руб. 66 коп.</t>
  </si>
  <si>
    <t>Благотворительное пожертвование по письму №79 от 14.04.2026 г НДС не облагается.</t>
  </si>
  <si>
    <t>Пожертвование в целях развития инноваций в сфере благотворительности и содействия благотворительной деятельности на основании Договора пожертвования №75 от 13.04 2026 года Без НДС</t>
  </si>
  <si>
    <t>Зачисление средств по операциям эквайринга. Мерчант №341000168797. Комиссия 0.20. НДС не облагается.</t>
  </si>
  <si>
    <t>Зачисление средств по операциям эквайринга. Мерчант №341000168797. Комиссия 0.40. НДС не облагается.</t>
  </si>
  <si>
    <t>Зачисление средств по операциям эквайринга. Мерчант №341000091806. Комиссия 0.75. НДС не облагается.</t>
  </si>
  <si>
    <t>Зачисление средств по операциям эквайринга. Мерчант №341000168797. Комиссия 0.80. НДС не облагается.</t>
  </si>
  <si>
    <t>Зачисление средств по операциям эквайринга. Мерчант №341000196889. Комиссия 58.93 (в т.ч. НДС 10.63). Возврат покупки 0.00/0.00.</t>
  </si>
  <si>
    <t>Зачисление средств по операциям эквайринга. Мерчант №341000091806. Комиссия 12.00. НДС не облагается.</t>
  </si>
  <si>
    <t>Зачисление средств по операциям эквайринга. Мерчант №341000196889. Комиссия 105.51 (в т.ч. НДС 19.03). Возврат покупки 0.00/0.00.</t>
  </si>
  <si>
    <t>БЛАГОТВОРИТЕЛЬНЫЙ ВЗНОС ЗА 26/04/2026;Елена Григорьева;</t>
  </si>
  <si>
    <t>БЛАГОТВОРИТЕЛЬНЫЙ ВЗНОС ЗА 26/04/2026;Валентина Жигунова;</t>
  </si>
  <si>
    <t>БЛАГОТВОРИТЕЛЬНЫЙ ВЗНОС ЗА 26/04/2026;Добровольное пожертвование ПЕРМИНОВА ЮЛИЯ СЕРГЕЕВНА;</t>
  </si>
  <si>
    <t>БЛАГОТВОРИТЕЛЬНЫЙ ВЗНОС ЗА 27/04/2026;Добровольное пожертвование МУРАЙКИН СЕРГЕЙ АЛЕКСАНДРОВИЧ;</t>
  </si>
  <si>
    <t>БЛАГОТВОРИТЕЛЬНЫЙ ВЗНОС ЗА 26/04/2026;Мария Завьялова;</t>
  </si>
  <si>
    <t>БЛАГОТВОРИТЕЛЬНЫЙ ВЗНОС ЗА 26/04/2026;Добровольное пожертвование ГОНТАРЕНКО ТАТЬЯНА НИКОЛАЕВНА;</t>
  </si>
  <si>
    <t>БЛАГОТВОРИТЕЛЬНЫЙ ВЗНОС ЗА 26/04/2026;Мария Тельпова;</t>
  </si>
  <si>
    <t>Зачисление средств по операциям эквайринга. Мерчант №341000196889. Комиссия 36.48 (в т.ч. НДС 6.58). Возврат покупки 0.00/0.00.</t>
  </si>
  <si>
    <t>БЛАГОТВОРИТЕЛЬНЫЙ ВЗНОС ЗА 26/04/2026;Эдуард Богданов;</t>
  </si>
  <si>
    <t>БЛАГОТВОРИТЕЛЬНЫЙ ВЗНОС ЗА 26/04/2026;Добровольное пожертвование НЕЧАЕВ АЛЕКСАНДР АЛЕКСЕЕВИЧ;</t>
  </si>
  <si>
    <t>Перевод средств по договору б/н от 23.07.2020 по Реестру Операций от 25.04.2026. Сумма комиссии 183 руб. 26 коп.. в т.ч. НДС 22%, 29 руб. 26 коп.</t>
  </si>
  <si>
    <t>Перевод средств по договору б/н от 23.07.2020 по Реестру Операций от 26.04.2026. Сумма комиссии 363 руб. 67 коп.. в т.ч. НДС 22%, 12 руб. 57 коп.</t>
  </si>
  <si>
    <t>Перевод средств по договору №  от 04.03.2026 по Реестру Операций от 24.04.2026. Сумма комиссии 684 руб. 81 коп.. в т.ч. НДС 22%, 117 руб. 81 коп.</t>
  </si>
  <si>
    <t>Перевод средств по договору б/н от 23.07.2020 по Реестру Операций от 24.04.2026. Сумма комиссии 732 руб. 81 коп.. в т.ч. НДС 22%, 61 руб. 16 коп.</t>
  </si>
  <si>
    <t>Выплата процентов по депозиту 9013654139.00 от 26.03.2026 за период с 27.03.2026 по 27.04.2026, без НДС</t>
  </si>
  <si>
    <t>Возврат депозита по договору 9013654139.00 от 26.03.2026, без НДС</t>
  </si>
  <si>
    <t>БЛАГОТВОРИТЕЛЬНЫЙ ВЗНОС ЗА 28/04/2026;Добровольное пожертвование ПРОКОПЬЕВ ОЛЕГ ВЛАДИМИРОВИЧ;</t>
  </si>
  <si>
    <t>БЛАГОТВОРИТЕЛЬНЫЙ ВЗНОС ЗА 28/04/2026;Добровольное пожертвование ШЕВЦОВ ПАВЕЛ АЛЕКСАНДРОВИЧ;</t>
  </si>
  <si>
    <t>БЛАГОТВОРИТЕЛЬНЫЙ ВЗНОС ЗА 28/04/2026;Добровольное пожертвование СПАСИБУХОВА ТАТЬЯНА ИВАНОВНА;</t>
  </si>
  <si>
    <t>БЛАГОТВОРИТЕЛЬНЫЙ ВЗНОС ЗА 28/04/2026;Добровольное пожертвование на лечение ГРИБЦОВА ЕКАТЕРИНА ИВАНОВНА;</t>
  </si>
  <si>
    <t>Зачисление средств по операциям эквайринга. Мерчант №341000041847. Комиссия 74.75 (в т.ч. НДС 13.50). Возврат покупки 0.00/0.00.</t>
  </si>
  <si>
    <t>Перевод средств по договору б/н от 23.07.2020 по Реестру Операций от 27.04.2026. Сумма комиссии 239 руб. 30 коп.. в т.ч. НДС 22%, 18 руб. 91 коп.</t>
  </si>
  <si>
    <t>Благотворительное пожертвование в помощь онкобольным детям, без НДС</t>
  </si>
  <si>
    <t>Зачисление средств по операциям эквайринга. Мерчант №341000196889. Комиссия 315.42 (в т.ч. НДС 56.90). Возврат покупки 0.00/0.00.</t>
  </si>
  <si>
    <t>Благотворительное пожертвование в счет помощи Рыбину Игорю. НДС не облагается</t>
  </si>
  <si>
    <t>БЛАГОТВОРИТЕЛЬНЫЙ ВЗНОС ЗА 29/04/2026;светлана тукусер;</t>
  </si>
  <si>
    <t>Зачисление средств по операциям эквайринга. Мерчант №341000091806. Комиссия 0.64. НДС не облагается.</t>
  </si>
  <si>
    <t>БЛАГОТВОРИТЕЛЬНЫЙ ВЗНОС ЗА 29/04/2026;Добровольное пожертвование СКОРОБОГАТЬКО ДМИТРИЙ ВЯЧЕСЛАВОВИЧ;</t>
  </si>
  <si>
    <t>БЛАГОТВОРИТЕЛЬНЫЙ ВЗНОС ЗА 29/04/2026;Софья Кравец;</t>
  </si>
  <si>
    <t>Перевод средств по договору №  от 27.02.2024 по Реестру Операций от 28.04.2026. Сумма комиссии 28 руб. 06 коп.. в т.ч. НДС 22%, 5 руб. 06 коп.</t>
  </si>
  <si>
    <t>Зачисление средств по операциям эквайринга. Мерчант №341000196889. Комиссия 661.04 (в т.ч. НДС 119.27). Возврат покупки 0.00/0.00.</t>
  </si>
  <si>
    <t>Перевод средств по договору б/н от 23.07.2020 по Реестру Операций от 28.04.2026. Сумма комиссии 1191 руб. 04 коп.. в т.ч. НДС 22%, 153 руб. 70 коп.</t>
  </si>
  <si>
    <t>БЛАГОТВОРИТЕЛЬНЫЙ ВЗНОС ЗА 30/04/2026;светлана некрасова;</t>
  </si>
  <si>
    <t>БЛАГОТВОРИТЕЛЬНЫЙ ВЗНОС ЗА 30/04/2026;Добровольное пожертвование Абдульманов Ренат;</t>
  </si>
  <si>
    <t>БЛАГОТВОРИТЕЛЬНЫЙ ВЗНОС ЗА 30/04/2026;Снежана Нечипоренко;</t>
  </si>
  <si>
    <t>БЛАГОТВОРИТЕЛЬНЫЙ ВЗНОС ЗА 30/04/2026;Пожертвование (для Рубанникова Даниила) Соснова Анна Васильевна;</t>
  </si>
  <si>
    <t>Перевод средств по договору №  от 27.02.2024 по Реестру Операций от 29.04.2026. Сумма комиссии 11 руб. 50 коп.. НДС не облагается</t>
  </si>
  <si>
    <t>БЛАГОТВОРИТЕЛЬНЫЙ ВЗНОС ЗА 30/04/2026;Добровольное пожертвование ЗЕРНЮКОВ АЛЕКСЕЙ АНАТОЛЬЕВИЧ;</t>
  </si>
  <si>
    <t>(85507020242200590111211 03855014750) №74/2 от 01.09.2025 Платежная ведомость 38,39 от 30.04.2026 Добровольные взносы в благотворительную организацию из ФОТ Сидоровой, 04.2026, НДС нет</t>
  </si>
  <si>
    <t>Зачисление средств по операциям эквайринга. Мерчант №341000196889. Комиссия 120.67 (в т.ч. НДС 21.77). Возврат покупки 0.00/0.00.</t>
  </si>
  <si>
    <t>&lt;SI&gt; Приём ден. нал. через УС 60321450 30.04.2026 18:41:51 Вноситель ГАЛЬЦОВА ЕЛЕНА ВИКТОРОВНА (900767608) 32, Внесение пожертвования из кассы фонда</t>
  </si>
  <si>
    <t>Перевод средств по договору б/н от 23.07.2020 по Реестру Операций от 29.04.2026. Сумма комиссии 447 руб. 96 коп.. в т.ч. НДС 22%, 74 руб. 23 коп.</t>
  </si>
  <si>
    <t>БЛАГОТВОРИТЕЛЬНЫЙ ВЗНОС ЗА 30/04/2026;на уставную деятельность РЫЖКОВА ОЛЬГА ОЛЕГОВНА;</t>
  </si>
  <si>
    <t>Оплата за Благотворительное пожертвование по договору 15 от 22.04.2026.  Без НДС.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</si>
</sst>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5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2"/>
    </font>
    <font>
      <b/>
      <sz val="8"/>
      <color rgb="FFFFFFFF"/>
      <name val="Verdana"/>
      <family val="2"/>
      <charset val="204"/>
    </font>
    <font>
      <sz val="8"/>
      <color theme="1"/>
      <name val="Verdana"/>
      <family val="2"/>
      <charset val="204"/>
    </font>
    <font>
      <b/>
      <sz val="8"/>
      <color theme="1"/>
      <name val="Verdana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b/>
      <sz val="8"/>
      <color theme="0"/>
      <name val="Verdana"/>
      <family val="2"/>
      <charset val="204"/>
    </font>
    <font>
      <b/>
      <sz val="10"/>
      <color theme="0"/>
      <name val="Arial"/>
      <family val="2"/>
      <charset val="204"/>
    </font>
    <font>
      <b/>
      <sz val="12"/>
      <color theme="0"/>
      <name val="Calibri"/>
      <family val="2"/>
      <charset val="204"/>
    </font>
    <font>
      <b/>
      <sz val="12"/>
      <color theme="0"/>
      <name val="Times New Roman"/>
      <family val="2"/>
    </font>
    <font>
      <sz val="8"/>
      <color theme="0"/>
      <name val="Verdana"/>
      <family val="2"/>
      <charset val="204"/>
    </font>
    <font>
      <sz val="8"/>
      <name val="Verdan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3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0" fontId="4" fillId="0" borderId="0" xfId="0" applyFont="1"/>
    <xf numFmtId="0" fontId="3" fillId="3" borderId="0" xfId="0" applyFont="1" applyFill="1"/>
    <xf numFmtId="2" fontId="4" fillId="3" borderId="5" xfId="0" applyNumberFormat="1" applyFont="1" applyFill="1" applyBorder="1" applyAlignment="1">
      <alignment horizontal="left"/>
    </xf>
    <xf numFmtId="2" fontId="3" fillId="3" borderId="3" xfId="0" applyNumberFormat="1" applyFont="1" applyFill="1" applyBorder="1" applyAlignment="1">
      <alignment horizontal="left"/>
    </xf>
    <xf numFmtId="2" fontId="3" fillId="3" borderId="5" xfId="0" applyNumberFormat="1" applyFont="1" applyFill="1" applyBorder="1" applyAlignment="1">
      <alignment horizontal="left"/>
    </xf>
    <xf numFmtId="22" fontId="0" fillId="0" borderId="0" xfId="0" applyNumberFormat="1"/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7" fillId="0" borderId="0" xfId="0" applyFont="1"/>
    <xf numFmtId="0" fontId="3" fillId="0" borderId="2" xfId="0" applyFont="1" applyBorder="1"/>
    <xf numFmtId="0" fontId="3" fillId="3" borderId="2" xfId="0" applyFont="1" applyFill="1" applyBorder="1"/>
    <xf numFmtId="0" fontId="3" fillId="3" borderId="3" xfId="0" applyFont="1" applyFill="1" applyBorder="1" applyAlignment="1">
      <alignment horizontal="left"/>
    </xf>
    <xf numFmtId="0" fontId="3" fillId="3" borderId="6" xfId="0" applyFont="1" applyFill="1" applyBorder="1"/>
    <xf numFmtId="0" fontId="3" fillId="0" borderId="6" xfId="0" applyFont="1" applyBorder="1"/>
    <xf numFmtId="0" fontId="4" fillId="0" borderId="2" xfId="0" applyFont="1" applyBorder="1"/>
    <xf numFmtId="0" fontId="0" fillId="0" borderId="0" xfId="0" applyFont="1"/>
    <xf numFmtId="0" fontId="3" fillId="3" borderId="5" xfId="0" applyFont="1" applyFill="1" applyBorder="1"/>
    <xf numFmtId="0" fontId="3" fillId="3" borderId="4" xfId="0" applyFont="1" applyFill="1" applyBorder="1" applyAlignment="1">
      <alignment horizontal="left"/>
    </xf>
    <xf numFmtId="0" fontId="0" fillId="0" borderId="0" xfId="0" applyAlignment="1">
      <alignment horizontal="left"/>
    </xf>
    <xf numFmtId="2" fontId="3" fillId="0" borderId="4" xfId="0" applyNumberFormat="1" applyFont="1" applyBorder="1" applyAlignment="1">
      <alignment horizontal="left"/>
    </xf>
    <xf numFmtId="0" fontId="3" fillId="3" borderId="0" xfId="0" applyFont="1" applyFill="1" applyBorder="1"/>
    <xf numFmtId="0" fontId="3" fillId="0" borderId="0" xfId="0" applyFont="1" applyBorder="1"/>
    <xf numFmtId="0" fontId="9" fillId="5" borderId="3" xfId="0" applyFont="1" applyFill="1" applyBorder="1"/>
    <xf numFmtId="0" fontId="9" fillId="5" borderId="4" xfId="0" applyFont="1" applyFill="1" applyBorder="1"/>
    <xf numFmtId="0" fontId="10" fillId="5" borderId="0" xfId="2" applyFont="1" applyFill="1" applyAlignment="1">
      <alignment horizontal="center"/>
    </xf>
    <xf numFmtId="0" fontId="10" fillId="5" borderId="0" xfId="2" applyFont="1" applyFill="1" applyAlignment="1">
      <alignment horizontal="right"/>
    </xf>
    <xf numFmtId="0" fontId="8" fillId="5" borderId="0" xfId="0" applyFont="1" applyFill="1" applyAlignment="1">
      <alignment horizontal="center"/>
    </xf>
    <xf numFmtId="0" fontId="8" fillId="5" borderId="0" xfId="0" applyFont="1" applyFill="1" applyAlignment="1">
      <alignment horizontal="right"/>
    </xf>
    <xf numFmtId="0" fontId="12" fillId="5" borderId="1" xfId="0" applyFont="1" applyFill="1" applyBorder="1" applyAlignment="1">
      <alignment horizontal="left" vertical="top"/>
    </xf>
    <xf numFmtId="0" fontId="12" fillId="5" borderId="7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11" fillId="5" borderId="0" xfId="0" applyFont="1" applyFill="1" applyAlignment="1">
      <alignment horizontal="right"/>
    </xf>
    <xf numFmtId="0" fontId="12" fillId="5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0" fontId="1" fillId="4" borderId="2" xfId="0" applyNumberFormat="1" applyFont="1" applyFill="1" applyBorder="1" applyAlignment="1" applyProtection="1">
      <alignment horizontal="right" vertical="center" wrapText="1"/>
    </xf>
    <xf numFmtId="0" fontId="3" fillId="0" borderId="4" xfId="0" applyFont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0" fillId="0" borderId="17" xfId="0" applyFont="1" applyBorder="1"/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3" fillId="5" borderId="2" xfId="0" applyFont="1" applyFill="1" applyBorder="1"/>
    <xf numFmtId="0" fontId="13" fillId="5" borderId="0" xfId="0" applyFont="1" applyFill="1"/>
    <xf numFmtId="0" fontId="3" fillId="0" borderId="5" xfId="0" applyFont="1" applyBorder="1"/>
    <xf numFmtId="0" fontId="3" fillId="0" borderId="19" xfId="0" applyFont="1" applyBorder="1"/>
    <xf numFmtId="0" fontId="3" fillId="0" borderId="18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2" fontId="3" fillId="3" borderId="2" xfId="0" applyNumberFormat="1" applyFont="1" applyFill="1" applyBorder="1" applyAlignment="1">
      <alignment horizontal="left"/>
    </xf>
    <xf numFmtId="4" fontId="0" fillId="0" borderId="0" xfId="0" applyNumberFormat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/>
    </xf>
    <xf numFmtId="0" fontId="14" fillId="3" borderId="3" xfId="0" applyFont="1" applyFill="1" applyBorder="1" applyAlignment="1">
      <alignment horizontal="left"/>
    </xf>
    <xf numFmtId="4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4" fontId="4" fillId="0" borderId="3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/>
    <xf numFmtId="4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2" fontId="3" fillId="0" borderId="3" xfId="0" applyNumberFormat="1" applyFont="1" applyBorder="1" applyAlignment="1">
      <alignment horizontal="left"/>
    </xf>
    <xf numFmtId="2" fontId="3" fillId="0" borderId="5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/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0" xfId="0" applyFont="1" applyBorder="1" applyAlignment="1"/>
    <xf numFmtId="2" fontId="9" fillId="5" borderId="5" xfId="0" applyNumberFormat="1" applyFont="1" applyFill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" fontId="1" fillId="4" borderId="7" xfId="0" applyNumberFormat="1" applyFont="1" applyFill="1" applyBorder="1" applyAlignment="1" applyProtection="1">
      <alignment horizontal="right"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0</xdr:col>
      <xdr:colOff>866775</xdr:colOff>
      <xdr:row>6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14300"/>
          <a:ext cx="847725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D405"/>
  <sheetViews>
    <sheetView zoomScaleNormal="100" workbookViewId="0">
      <selection activeCell="I50" sqref="I50"/>
    </sheetView>
  </sheetViews>
  <sheetFormatPr defaultColWidth="9.140625" defaultRowHeight="10.5" x14ac:dyDescent="0.15"/>
  <cols>
    <col min="1" max="1" width="13.140625" style="3" customWidth="1"/>
    <col min="2" max="4" width="9.140625" style="3"/>
    <col min="5" max="5" width="20.85546875" style="3" customWidth="1"/>
    <col min="6" max="6" width="9.140625" style="3"/>
    <col min="7" max="7" width="24.85546875" style="3" customWidth="1"/>
    <col min="8" max="8" width="9.140625" style="3"/>
    <col min="9" max="9" width="55.140625" style="3" customWidth="1"/>
    <col min="10" max="10" width="9.140625" style="3"/>
    <col min="11" max="11" width="10.5703125" style="3" bestFit="1" customWidth="1"/>
    <col min="12" max="16384" width="9.140625" style="3"/>
  </cols>
  <sheetData>
    <row r="1" spans="1:44" x14ac:dyDescent="0.15">
      <c r="A1" s="93" t="s">
        <v>180</v>
      </c>
      <c r="B1" s="93"/>
      <c r="C1" s="93"/>
      <c r="D1" s="93"/>
      <c r="E1" s="93"/>
      <c r="F1" s="93"/>
      <c r="G1" s="93"/>
      <c r="H1" s="93"/>
      <c r="I1" s="93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</row>
    <row r="2" spans="1:44" x14ac:dyDescent="0.15">
      <c r="A2" s="94"/>
      <c r="B2" s="95"/>
      <c r="C2" s="96"/>
      <c r="D2" s="97" t="s">
        <v>478</v>
      </c>
      <c r="E2" s="97"/>
      <c r="F2" s="97"/>
      <c r="G2" s="97"/>
      <c r="H2" s="97"/>
      <c r="I2" s="97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</row>
    <row r="3" spans="1:44" x14ac:dyDescent="0.15">
      <c r="A3" s="94"/>
      <c r="B3" s="95"/>
      <c r="C3" s="96"/>
      <c r="D3" s="97"/>
      <c r="E3" s="97"/>
      <c r="F3" s="97"/>
      <c r="G3" s="97"/>
      <c r="H3" s="97"/>
      <c r="I3" s="97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</row>
    <row r="4" spans="1:44" x14ac:dyDescent="0.15">
      <c r="A4" s="94"/>
      <c r="B4" s="95"/>
      <c r="C4" s="96"/>
      <c r="D4" s="97"/>
      <c r="E4" s="97"/>
      <c r="F4" s="97"/>
      <c r="G4" s="97"/>
      <c r="H4" s="97"/>
      <c r="I4" s="97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</row>
    <row r="5" spans="1:44" x14ac:dyDescent="0.15">
      <c r="A5" s="94"/>
      <c r="B5" s="95"/>
      <c r="C5" s="96"/>
      <c r="D5" s="97"/>
      <c r="E5" s="97"/>
      <c r="F5" s="97"/>
      <c r="G5" s="97"/>
      <c r="H5" s="97"/>
      <c r="I5" s="97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20.25" customHeight="1" x14ac:dyDescent="0.15">
      <c r="A6" s="94"/>
      <c r="B6" s="95"/>
      <c r="C6" s="96"/>
      <c r="D6" s="97"/>
      <c r="E6" s="97"/>
      <c r="F6" s="97"/>
      <c r="G6" s="97"/>
      <c r="H6" s="97"/>
      <c r="I6" s="97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</row>
    <row r="7" spans="1:44" ht="3.75" customHeight="1" x14ac:dyDescent="0.15">
      <c r="A7" s="94"/>
      <c r="B7" s="95"/>
      <c r="C7" s="96"/>
      <c r="D7" s="97"/>
      <c r="E7" s="97"/>
      <c r="F7" s="97"/>
      <c r="G7" s="97"/>
      <c r="H7" s="97"/>
      <c r="I7" s="97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</row>
    <row r="8" spans="1:44" ht="1.5" hidden="1" customHeight="1" x14ac:dyDescent="0.15">
      <c r="A8" s="94"/>
      <c r="B8" s="95"/>
      <c r="C8" s="96"/>
      <c r="D8" s="4"/>
      <c r="E8" s="5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</row>
    <row r="9" spans="1:44" ht="15" hidden="1" customHeight="1" x14ac:dyDescent="0.15">
      <c r="A9" s="94"/>
      <c r="B9" s="95"/>
      <c r="C9" s="96"/>
      <c r="D9" s="4"/>
      <c r="E9" s="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</row>
    <row r="10" spans="1:44" ht="15" hidden="1" customHeight="1" x14ac:dyDescent="0.15">
      <c r="A10" s="94"/>
      <c r="B10" s="95"/>
      <c r="C10" s="96"/>
      <c r="D10" s="4"/>
      <c r="E10" s="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</row>
    <row r="11" spans="1:44" ht="15" hidden="1" customHeight="1" x14ac:dyDescent="0.15">
      <c r="A11" s="94"/>
      <c r="B11" s="95"/>
      <c r="C11" s="96"/>
      <c r="D11" s="4"/>
      <c r="E11" s="5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</row>
    <row r="12" spans="1:44" ht="10.5" customHeight="1" x14ac:dyDescent="0.15">
      <c r="A12" s="79" t="s">
        <v>479</v>
      </c>
      <c r="B12" s="80"/>
      <c r="C12" s="80"/>
      <c r="D12" s="80"/>
      <c r="E12" s="80"/>
      <c r="F12" s="80"/>
      <c r="G12" s="80"/>
      <c r="H12" s="98">
        <v>22710091.050000001</v>
      </c>
      <c r="I12" s="99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1:44" s="7" customFormat="1" ht="10.5" customHeight="1" x14ac:dyDescent="0.15">
      <c r="A13" s="103" t="s">
        <v>480</v>
      </c>
      <c r="B13" s="103"/>
      <c r="C13" s="103"/>
      <c r="D13" s="103"/>
      <c r="E13" s="103"/>
      <c r="F13" s="103"/>
      <c r="G13" s="103"/>
      <c r="H13" s="81">
        <v>6587022.3399999999</v>
      </c>
      <c r="I13" s="82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</row>
    <row r="14" spans="1:44" s="7" customFormat="1" ht="10.5" customHeight="1" x14ac:dyDescent="0.15">
      <c r="A14" s="100" t="s">
        <v>32</v>
      </c>
      <c r="B14" s="101"/>
      <c r="C14" s="101"/>
      <c r="D14" s="101"/>
      <c r="E14" s="101"/>
      <c r="F14" s="101"/>
      <c r="G14" s="102"/>
      <c r="H14" s="105">
        <v>200123.83</v>
      </c>
      <c r="I14" s="106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</row>
    <row r="15" spans="1:44" x14ac:dyDescent="0.15">
      <c r="A15" s="107"/>
      <c r="B15" s="108"/>
      <c r="C15" s="108"/>
      <c r="D15" s="108"/>
      <c r="E15" s="108"/>
      <c r="F15" s="108"/>
      <c r="G15" s="108"/>
      <c r="H15" s="108"/>
      <c r="I15" s="108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</row>
    <row r="16" spans="1:44" s="7" customFormat="1" ht="10.5" customHeight="1" x14ac:dyDescent="0.15">
      <c r="A16" s="109" t="s">
        <v>482</v>
      </c>
      <c r="B16" s="109"/>
      <c r="C16" s="109"/>
      <c r="D16" s="109"/>
      <c r="E16" s="109"/>
      <c r="F16" s="109"/>
      <c r="G16" s="109"/>
      <c r="H16" s="81">
        <v>6312692.4100000001</v>
      </c>
      <c r="I16" s="82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</row>
    <row r="17" spans="1:44" x14ac:dyDescent="0.15">
      <c r="A17" s="104" t="s">
        <v>12</v>
      </c>
      <c r="B17" s="104"/>
      <c r="C17" s="104"/>
      <c r="D17" s="104"/>
      <c r="E17" s="104"/>
      <c r="F17" s="104"/>
      <c r="G17" s="104"/>
      <c r="H17" s="87" t="s">
        <v>368</v>
      </c>
      <c r="I17" s="78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</row>
    <row r="18" spans="1:44" ht="10.5" customHeight="1" x14ac:dyDescent="0.15">
      <c r="A18" s="91" t="s">
        <v>13</v>
      </c>
      <c r="B18" s="92"/>
      <c r="C18" s="92"/>
      <c r="D18" s="92"/>
      <c r="E18" s="92"/>
      <c r="F18" s="92"/>
      <c r="G18" s="92"/>
      <c r="H18" s="87">
        <v>525831.06999999995</v>
      </c>
      <c r="I18" s="78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</row>
    <row r="19" spans="1:44" ht="10.5" customHeight="1" x14ac:dyDescent="0.15">
      <c r="A19" s="89" t="s">
        <v>33</v>
      </c>
      <c r="B19" s="90"/>
      <c r="C19" s="90"/>
      <c r="D19" s="90"/>
      <c r="E19" s="90"/>
      <c r="F19" s="90"/>
      <c r="G19" s="90"/>
      <c r="H19" s="87">
        <v>0</v>
      </c>
      <c r="I19" s="78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</row>
    <row r="20" spans="1:44" ht="10.5" customHeight="1" x14ac:dyDescent="0.15">
      <c r="A20" s="89"/>
      <c r="B20" s="90"/>
      <c r="C20" s="90"/>
      <c r="D20" s="90"/>
      <c r="E20" s="90"/>
      <c r="F20" s="90"/>
      <c r="G20" s="90"/>
      <c r="H20" s="88"/>
      <c r="I20" s="88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</row>
    <row r="21" spans="1:44" ht="10.5" customHeight="1" x14ac:dyDescent="0.15">
      <c r="A21" s="79" t="s">
        <v>481</v>
      </c>
      <c r="B21" s="80"/>
      <c r="C21" s="80"/>
      <c r="D21" s="80"/>
      <c r="E21" s="80"/>
      <c r="F21" s="80"/>
      <c r="G21" s="80"/>
      <c r="H21" s="81">
        <v>22710091.050000001</v>
      </c>
      <c r="I21" s="82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1:44" x14ac:dyDescent="0.15">
      <c r="A22" s="77"/>
      <c r="B22" s="78"/>
      <c r="C22" s="78"/>
      <c r="D22" s="78"/>
      <c r="E22" s="78"/>
      <c r="F22" s="78"/>
      <c r="G22" s="78"/>
      <c r="H22" s="78"/>
      <c r="I22" s="78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1:44" x14ac:dyDescent="0.15">
      <c r="A23" s="29" t="s">
        <v>14</v>
      </c>
      <c r="B23" s="30"/>
      <c r="C23" s="30"/>
      <c r="D23" s="30"/>
      <c r="E23" s="30"/>
      <c r="F23" s="30"/>
      <c r="G23" s="30"/>
      <c r="H23" s="83">
        <f>SUM(A24:B27)</f>
        <v>243189.43</v>
      </c>
      <c r="I23" s="84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1:44" s="68" customFormat="1" x14ac:dyDescent="0.15">
      <c r="A24" s="85" t="s">
        <v>15</v>
      </c>
      <c r="B24" s="85"/>
      <c r="C24" s="85" t="s">
        <v>8</v>
      </c>
      <c r="D24" s="85"/>
      <c r="E24" s="85"/>
      <c r="F24" s="85"/>
      <c r="G24" s="85"/>
      <c r="H24" s="85"/>
      <c r="I24" s="86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67"/>
      <c r="AR24" s="67"/>
    </row>
    <row r="25" spans="1:44" x14ac:dyDescent="0.15">
      <c r="A25" s="10">
        <v>17414</v>
      </c>
      <c r="B25" s="75"/>
      <c r="C25" s="118" t="s">
        <v>552</v>
      </c>
      <c r="D25" s="118"/>
      <c r="E25" s="118"/>
      <c r="F25" s="118"/>
      <c r="G25" s="118"/>
      <c r="H25" s="118"/>
      <c r="I25" s="118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1:44" x14ac:dyDescent="0.15">
      <c r="A26" s="10">
        <v>5872</v>
      </c>
      <c r="B26" s="75"/>
      <c r="C26" s="118" t="s">
        <v>553</v>
      </c>
      <c r="D26" s="118"/>
      <c r="E26" s="118"/>
      <c r="F26" s="118"/>
      <c r="G26" s="118"/>
      <c r="H26" s="118"/>
      <c r="I26" s="118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1:44" ht="10.5" customHeight="1" x14ac:dyDescent="0.15">
      <c r="A27" s="10">
        <v>219903.43</v>
      </c>
      <c r="B27" s="75"/>
      <c r="C27" s="118" t="s">
        <v>16</v>
      </c>
      <c r="D27" s="118"/>
      <c r="E27" s="118"/>
      <c r="F27" s="118"/>
      <c r="G27" s="118"/>
      <c r="H27" s="118"/>
      <c r="I27" s="118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1:44" x14ac:dyDescent="0.15">
      <c r="A28" s="29" t="s">
        <v>17</v>
      </c>
      <c r="B28" s="30"/>
      <c r="C28" s="30"/>
      <c r="D28" s="30"/>
      <c r="E28" s="30"/>
      <c r="F28" s="30"/>
      <c r="G28" s="30"/>
      <c r="H28" s="83">
        <f>SUM(A29:A98)</f>
        <v>4487923.9700000007</v>
      </c>
      <c r="I28" s="1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44" x14ac:dyDescent="0.15">
      <c r="A29" s="10">
        <v>1496</v>
      </c>
      <c r="B29" s="26"/>
      <c r="C29" s="18" t="s">
        <v>483</v>
      </c>
      <c r="D29" s="24"/>
      <c r="E29" s="38"/>
      <c r="F29" s="38"/>
      <c r="G29" s="38"/>
      <c r="H29" s="38"/>
      <c r="I29" s="38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6"/>
      <c r="AF29" s="16"/>
      <c r="AG29" s="16"/>
      <c r="AH29" s="16"/>
      <c r="AI29" s="16"/>
      <c r="AJ29" s="16"/>
      <c r="AK29" s="16"/>
      <c r="AL29" s="16"/>
      <c r="AM29" s="16"/>
    </row>
    <row r="30" spans="1:44" x14ac:dyDescent="0.15">
      <c r="A30" s="10">
        <v>10858</v>
      </c>
      <c r="B30" s="26"/>
      <c r="C30" s="18" t="s">
        <v>484</v>
      </c>
      <c r="D30" s="24"/>
      <c r="E30" s="56"/>
      <c r="F30" s="56"/>
      <c r="G30" s="56"/>
      <c r="H30" s="56"/>
      <c r="I30" s="56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6"/>
      <c r="AF30" s="16"/>
      <c r="AG30" s="16"/>
      <c r="AH30" s="16"/>
      <c r="AI30" s="16"/>
      <c r="AJ30" s="16"/>
      <c r="AK30" s="16"/>
      <c r="AL30" s="16"/>
      <c r="AM30" s="16"/>
    </row>
    <row r="31" spans="1:44" x14ac:dyDescent="0.15">
      <c r="A31" s="10">
        <v>45000</v>
      </c>
      <c r="B31" s="26"/>
      <c r="C31" s="18" t="s">
        <v>485</v>
      </c>
      <c r="D31" s="24"/>
      <c r="E31" s="40"/>
      <c r="F31" s="40"/>
      <c r="G31" s="40"/>
      <c r="H31" s="40"/>
      <c r="I31" s="40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6"/>
      <c r="AF31" s="16"/>
      <c r="AG31" s="16"/>
      <c r="AH31" s="16"/>
      <c r="AI31" s="16"/>
      <c r="AJ31" s="16"/>
      <c r="AK31" s="16"/>
      <c r="AL31" s="16"/>
      <c r="AM31" s="16"/>
    </row>
    <row r="32" spans="1:44" x14ac:dyDescent="0.15">
      <c r="A32" s="10">
        <v>593042</v>
      </c>
      <c r="B32" s="26"/>
      <c r="C32" s="18" t="s">
        <v>486</v>
      </c>
      <c r="D32" s="24"/>
      <c r="E32" s="50"/>
      <c r="F32" s="50"/>
      <c r="G32" s="50"/>
      <c r="H32" s="50"/>
      <c r="I32" s="50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6"/>
      <c r="AF32" s="16"/>
      <c r="AG32" s="16"/>
      <c r="AH32" s="16"/>
      <c r="AI32" s="16"/>
      <c r="AJ32" s="16"/>
      <c r="AK32" s="16"/>
      <c r="AL32" s="16"/>
      <c r="AM32" s="16"/>
    </row>
    <row r="33" spans="1:39" x14ac:dyDescent="0.15">
      <c r="A33" s="10">
        <v>80000</v>
      </c>
      <c r="B33" s="26"/>
      <c r="C33" s="18" t="s">
        <v>487</v>
      </c>
      <c r="D33" s="24"/>
      <c r="E33" s="39"/>
      <c r="F33" s="39"/>
      <c r="G33" s="39"/>
      <c r="H33" s="39"/>
      <c r="I33" s="39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6"/>
      <c r="AF33" s="16"/>
      <c r="AG33" s="16"/>
      <c r="AH33" s="16"/>
      <c r="AI33" s="16"/>
      <c r="AJ33" s="16"/>
      <c r="AK33" s="16"/>
      <c r="AL33" s="16"/>
      <c r="AM33" s="16"/>
    </row>
    <row r="34" spans="1:39" x14ac:dyDescent="0.15">
      <c r="A34" s="10">
        <v>200000</v>
      </c>
      <c r="B34" s="26"/>
      <c r="C34" s="18" t="s">
        <v>488</v>
      </c>
      <c r="D34" s="24"/>
      <c r="E34" s="41"/>
      <c r="F34" s="41"/>
      <c r="G34" s="41"/>
      <c r="H34" s="41"/>
      <c r="I34" s="41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6"/>
      <c r="AF34" s="16"/>
      <c r="AG34" s="16"/>
      <c r="AH34" s="16"/>
      <c r="AI34" s="16"/>
      <c r="AJ34" s="16"/>
      <c r="AK34" s="16"/>
      <c r="AL34" s="16"/>
      <c r="AM34" s="16"/>
    </row>
    <row r="35" spans="1:39" x14ac:dyDescent="0.15">
      <c r="A35" s="10">
        <v>30000</v>
      </c>
      <c r="B35" s="26"/>
      <c r="C35" s="18" t="s">
        <v>490</v>
      </c>
      <c r="D35" s="24"/>
      <c r="E35" s="39"/>
      <c r="F35" s="39"/>
      <c r="G35" s="39"/>
      <c r="H35" s="39"/>
      <c r="I35" s="39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6"/>
      <c r="AF35" s="16"/>
      <c r="AG35" s="16"/>
      <c r="AH35" s="16"/>
      <c r="AI35" s="16"/>
      <c r="AJ35" s="16"/>
      <c r="AK35" s="16"/>
      <c r="AL35" s="16"/>
      <c r="AM35" s="16"/>
    </row>
    <row r="36" spans="1:39" x14ac:dyDescent="0.15">
      <c r="A36" s="10">
        <v>25000</v>
      </c>
      <c r="B36" s="26"/>
      <c r="C36" s="18" t="s">
        <v>491</v>
      </c>
      <c r="D36" s="24"/>
      <c r="E36" s="56"/>
      <c r="F36" s="56"/>
      <c r="G36" s="56"/>
      <c r="H36" s="56"/>
      <c r="I36" s="56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6"/>
      <c r="AF36" s="16"/>
      <c r="AG36" s="16"/>
      <c r="AH36" s="16"/>
      <c r="AI36" s="16"/>
      <c r="AJ36" s="16"/>
      <c r="AK36" s="16"/>
      <c r="AL36" s="16"/>
      <c r="AM36" s="16"/>
    </row>
    <row r="37" spans="1:39" x14ac:dyDescent="0.15">
      <c r="A37" s="10">
        <v>440000</v>
      </c>
      <c r="B37" s="26"/>
      <c r="C37" s="18" t="s">
        <v>489</v>
      </c>
      <c r="D37" s="24"/>
      <c r="E37" s="39"/>
      <c r="F37" s="39"/>
      <c r="G37" s="39"/>
      <c r="H37" s="39"/>
      <c r="I37" s="39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6"/>
      <c r="AF37" s="16"/>
      <c r="AG37" s="16"/>
      <c r="AH37" s="16"/>
      <c r="AI37" s="16"/>
      <c r="AJ37" s="16"/>
      <c r="AK37" s="16"/>
      <c r="AL37" s="16"/>
      <c r="AM37" s="16"/>
    </row>
    <row r="38" spans="1:39" x14ac:dyDescent="0.15">
      <c r="A38" s="10">
        <v>115500</v>
      </c>
      <c r="B38" s="26"/>
      <c r="C38" s="18" t="s">
        <v>492</v>
      </c>
      <c r="D38" s="24"/>
      <c r="E38" s="39"/>
      <c r="F38" s="39"/>
      <c r="G38" s="39"/>
      <c r="H38" s="39"/>
      <c r="I38" s="39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6"/>
      <c r="AF38" s="16"/>
      <c r="AG38" s="16"/>
      <c r="AH38" s="16"/>
      <c r="AI38" s="16"/>
      <c r="AJ38" s="16"/>
      <c r="AK38" s="16"/>
      <c r="AL38" s="16"/>
      <c r="AM38" s="16"/>
    </row>
    <row r="39" spans="1:39" x14ac:dyDescent="0.15">
      <c r="A39" s="10">
        <v>45000</v>
      </c>
      <c r="B39" s="26"/>
      <c r="C39" s="18" t="s">
        <v>493</v>
      </c>
      <c r="D39" s="24"/>
      <c r="E39" s="39"/>
      <c r="F39" s="39"/>
      <c r="G39" s="39"/>
      <c r="H39" s="39"/>
      <c r="I39" s="39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6"/>
      <c r="AF39" s="16"/>
      <c r="AG39" s="16"/>
      <c r="AH39" s="16"/>
      <c r="AI39" s="16"/>
      <c r="AJ39" s="16"/>
      <c r="AK39" s="16"/>
      <c r="AL39" s="16"/>
      <c r="AM39" s="16"/>
    </row>
    <row r="40" spans="1:39" x14ac:dyDescent="0.15">
      <c r="A40" s="10">
        <v>30000</v>
      </c>
      <c r="B40" s="26"/>
      <c r="C40" s="18" t="s">
        <v>494</v>
      </c>
      <c r="D40" s="24"/>
      <c r="E40" s="49"/>
      <c r="F40" s="49"/>
      <c r="G40" s="49"/>
      <c r="H40" s="49"/>
      <c r="I40" s="49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6"/>
      <c r="AF40" s="16"/>
      <c r="AG40" s="16"/>
      <c r="AH40" s="16"/>
      <c r="AI40" s="16"/>
      <c r="AJ40" s="16"/>
      <c r="AK40" s="16"/>
      <c r="AL40" s="16"/>
      <c r="AM40" s="16"/>
    </row>
    <row r="41" spans="1:39" x14ac:dyDescent="0.15">
      <c r="A41" s="10">
        <v>52500</v>
      </c>
      <c r="B41" s="26"/>
      <c r="C41" s="18" t="s">
        <v>495</v>
      </c>
      <c r="D41" s="24"/>
      <c r="E41" s="41"/>
      <c r="F41" s="41"/>
      <c r="G41" s="41"/>
      <c r="H41" s="41"/>
      <c r="I41" s="41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6"/>
      <c r="AF41" s="16"/>
      <c r="AG41" s="16"/>
      <c r="AH41" s="16"/>
      <c r="AI41" s="16"/>
      <c r="AJ41" s="16"/>
      <c r="AK41" s="16"/>
      <c r="AL41" s="16"/>
      <c r="AM41" s="16"/>
    </row>
    <row r="42" spans="1:39" x14ac:dyDescent="0.15">
      <c r="A42" s="10">
        <v>38000</v>
      </c>
      <c r="B42" s="26"/>
      <c r="C42" s="18" t="s">
        <v>496</v>
      </c>
      <c r="D42" s="24"/>
      <c r="E42" s="41"/>
      <c r="F42" s="41"/>
      <c r="G42" s="41"/>
      <c r="H42" s="41"/>
      <c r="I42" s="41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6"/>
      <c r="AF42" s="16"/>
      <c r="AG42" s="16"/>
      <c r="AH42" s="16"/>
      <c r="AI42" s="16"/>
      <c r="AJ42" s="16"/>
      <c r="AK42" s="16"/>
      <c r="AL42" s="16"/>
      <c r="AM42" s="16"/>
    </row>
    <row r="43" spans="1:39" x14ac:dyDescent="0.15">
      <c r="A43" s="10">
        <v>45000</v>
      </c>
      <c r="B43" s="26"/>
      <c r="C43" s="18" t="s">
        <v>497</v>
      </c>
      <c r="D43" s="24"/>
      <c r="E43" s="41"/>
      <c r="F43" s="41"/>
      <c r="G43" s="41"/>
      <c r="H43" s="41"/>
      <c r="I43" s="41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6"/>
      <c r="AF43" s="16"/>
      <c r="AG43" s="16"/>
      <c r="AH43" s="16"/>
      <c r="AI43" s="16"/>
      <c r="AJ43" s="16"/>
      <c r="AK43" s="16"/>
      <c r="AL43" s="16"/>
      <c r="AM43" s="16"/>
    </row>
    <row r="44" spans="1:39" x14ac:dyDescent="0.15">
      <c r="A44" s="10">
        <v>29000</v>
      </c>
      <c r="B44" s="26"/>
      <c r="C44" s="18" t="s">
        <v>498</v>
      </c>
      <c r="D44" s="24"/>
      <c r="E44" s="41"/>
      <c r="F44" s="41"/>
      <c r="G44" s="41"/>
      <c r="H44" s="41"/>
      <c r="I44" s="41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6"/>
      <c r="AF44" s="16"/>
      <c r="AG44" s="16"/>
      <c r="AH44" s="16"/>
      <c r="AI44" s="16"/>
      <c r="AJ44" s="16"/>
      <c r="AK44" s="16"/>
      <c r="AL44" s="16"/>
      <c r="AM44" s="16"/>
    </row>
    <row r="45" spans="1:39" x14ac:dyDescent="0.15">
      <c r="A45" s="10">
        <v>240000</v>
      </c>
      <c r="B45" s="26"/>
      <c r="C45" s="18" t="s">
        <v>499</v>
      </c>
      <c r="D45" s="24"/>
      <c r="E45" s="41"/>
      <c r="F45" s="41"/>
      <c r="G45" s="41"/>
      <c r="H45" s="41"/>
      <c r="I45" s="41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6"/>
      <c r="AF45" s="16"/>
      <c r="AG45" s="16"/>
      <c r="AH45" s="16"/>
      <c r="AI45" s="16"/>
      <c r="AJ45" s="16"/>
      <c r="AK45" s="16"/>
      <c r="AL45" s="16"/>
      <c r="AM45" s="16"/>
    </row>
    <row r="46" spans="1:39" x14ac:dyDescent="0.15">
      <c r="A46" s="10">
        <v>140000</v>
      </c>
      <c r="B46" s="26"/>
      <c r="C46" s="18" t="s">
        <v>500</v>
      </c>
      <c r="D46" s="24"/>
      <c r="E46" s="41"/>
      <c r="F46" s="41"/>
      <c r="G46" s="41"/>
      <c r="H46" s="41"/>
      <c r="I46" s="41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6"/>
      <c r="AF46" s="16"/>
      <c r="AG46" s="16"/>
      <c r="AH46" s="16"/>
      <c r="AI46" s="16"/>
      <c r="AJ46" s="16"/>
      <c r="AK46" s="16"/>
      <c r="AL46" s="16"/>
      <c r="AM46" s="16"/>
    </row>
    <row r="47" spans="1:39" x14ac:dyDescent="0.15">
      <c r="A47" s="10">
        <v>38000</v>
      </c>
      <c r="B47" s="26"/>
      <c r="C47" s="18" t="s">
        <v>501</v>
      </c>
      <c r="D47" s="24"/>
      <c r="E47" s="41"/>
      <c r="F47" s="41"/>
      <c r="G47" s="41"/>
      <c r="H47" s="41"/>
      <c r="I47" s="41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6"/>
      <c r="AF47" s="16"/>
      <c r="AG47" s="16"/>
      <c r="AH47" s="16"/>
      <c r="AI47" s="16"/>
      <c r="AJ47" s="16"/>
      <c r="AK47" s="16"/>
      <c r="AL47" s="16"/>
      <c r="AM47" s="16"/>
    </row>
    <row r="48" spans="1:39" x14ac:dyDescent="0.15">
      <c r="A48" s="10">
        <v>45000</v>
      </c>
      <c r="B48" s="26"/>
      <c r="C48" s="18" t="s">
        <v>502</v>
      </c>
      <c r="D48" s="24"/>
      <c r="E48" s="41"/>
      <c r="F48" s="41"/>
      <c r="G48" s="41"/>
      <c r="H48" s="41"/>
      <c r="I48" s="41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6"/>
      <c r="AF48" s="16"/>
      <c r="AG48" s="16"/>
      <c r="AH48" s="16"/>
      <c r="AI48" s="16"/>
      <c r="AJ48" s="16"/>
      <c r="AK48" s="16"/>
      <c r="AL48" s="16"/>
      <c r="AM48" s="16"/>
    </row>
    <row r="49" spans="1:39" x14ac:dyDescent="0.15">
      <c r="A49" s="10">
        <v>30000</v>
      </c>
      <c r="B49" s="26"/>
      <c r="C49" s="18" t="s">
        <v>503</v>
      </c>
      <c r="D49" s="24"/>
      <c r="E49" s="41"/>
      <c r="F49" s="41"/>
      <c r="G49" s="41"/>
      <c r="H49" s="41"/>
      <c r="I49" s="41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6"/>
      <c r="AF49" s="16"/>
      <c r="AG49" s="16"/>
      <c r="AH49" s="16"/>
      <c r="AI49" s="16"/>
      <c r="AJ49" s="16"/>
      <c r="AK49" s="16"/>
      <c r="AL49" s="16"/>
      <c r="AM49" s="16"/>
    </row>
    <row r="50" spans="1:39" x14ac:dyDescent="0.15">
      <c r="A50" s="10">
        <v>29000</v>
      </c>
      <c r="B50" s="26"/>
      <c r="C50" s="18" t="s">
        <v>504</v>
      </c>
      <c r="D50" s="24"/>
      <c r="E50" s="56"/>
      <c r="F50" s="56"/>
      <c r="G50" s="56"/>
      <c r="H50" s="56"/>
      <c r="I50" s="56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6"/>
      <c r="AF50" s="16"/>
      <c r="AG50" s="16"/>
      <c r="AH50" s="16"/>
      <c r="AI50" s="16"/>
      <c r="AJ50" s="16"/>
      <c r="AK50" s="16"/>
      <c r="AL50" s="16"/>
      <c r="AM50" s="16"/>
    </row>
    <row r="51" spans="1:39" x14ac:dyDescent="0.15">
      <c r="A51" s="10">
        <v>97000</v>
      </c>
      <c r="B51" s="26"/>
      <c r="C51" s="18" t="s">
        <v>505</v>
      </c>
      <c r="D51" s="24"/>
      <c r="E51" s="56"/>
      <c r="F51" s="56"/>
      <c r="G51" s="56"/>
      <c r="H51" s="56"/>
      <c r="I51" s="56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6"/>
      <c r="AF51" s="16"/>
      <c r="AG51" s="16"/>
      <c r="AH51" s="16"/>
      <c r="AI51" s="16"/>
      <c r="AJ51" s="16"/>
      <c r="AK51" s="16"/>
      <c r="AL51" s="16"/>
      <c r="AM51" s="16"/>
    </row>
    <row r="52" spans="1:39" x14ac:dyDescent="0.15">
      <c r="A52" s="10">
        <v>120000</v>
      </c>
      <c r="B52" s="26"/>
      <c r="C52" s="18" t="s">
        <v>506</v>
      </c>
      <c r="D52" s="24"/>
      <c r="E52" s="56"/>
      <c r="F52" s="56"/>
      <c r="G52" s="56"/>
      <c r="H52" s="56"/>
      <c r="I52" s="56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6"/>
      <c r="AF52" s="16"/>
      <c r="AG52" s="16"/>
      <c r="AH52" s="16"/>
      <c r="AI52" s="16"/>
      <c r="AJ52" s="16"/>
      <c r="AK52" s="16"/>
      <c r="AL52" s="16"/>
      <c r="AM52" s="16"/>
    </row>
    <row r="53" spans="1:39" x14ac:dyDescent="0.15">
      <c r="A53" s="10">
        <v>45000</v>
      </c>
      <c r="B53" s="26"/>
      <c r="C53" s="18" t="s">
        <v>507</v>
      </c>
      <c r="D53" s="24"/>
      <c r="E53" s="56"/>
      <c r="F53" s="56"/>
      <c r="G53" s="56"/>
      <c r="H53" s="56"/>
      <c r="I53" s="56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6"/>
      <c r="AF53" s="16"/>
      <c r="AG53" s="16"/>
      <c r="AH53" s="16"/>
      <c r="AI53" s="16"/>
      <c r="AJ53" s="16"/>
      <c r="AK53" s="16"/>
      <c r="AL53" s="16"/>
      <c r="AM53" s="16"/>
    </row>
    <row r="54" spans="1:39" x14ac:dyDescent="0.15">
      <c r="A54" s="10">
        <v>120000</v>
      </c>
      <c r="B54" s="26"/>
      <c r="C54" s="18" t="s">
        <v>369</v>
      </c>
      <c r="D54" s="24"/>
      <c r="E54" s="56"/>
      <c r="F54" s="56"/>
      <c r="G54" s="56"/>
      <c r="H54" s="56"/>
      <c r="I54" s="56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6"/>
      <c r="AF54" s="16"/>
      <c r="AG54" s="16"/>
      <c r="AH54" s="16"/>
      <c r="AI54" s="16"/>
      <c r="AJ54" s="16"/>
      <c r="AK54" s="16"/>
      <c r="AL54" s="16"/>
      <c r="AM54" s="16"/>
    </row>
    <row r="55" spans="1:39" x14ac:dyDescent="0.15">
      <c r="A55" s="10">
        <v>60000</v>
      </c>
      <c r="B55" s="26"/>
      <c r="C55" s="18" t="s">
        <v>508</v>
      </c>
      <c r="D55" s="24"/>
      <c r="E55" s="56"/>
      <c r="F55" s="56"/>
      <c r="G55" s="56"/>
      <c r="H55" s="56"/>
      <c r="I55" s="56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6"/>
      <c r="AF55" s="16"/>
      <c r="AG55" s="16"/>
      <c r="AH55" s="16"/>
      <c r="AI55" s="16"/>
      <c r="AJ55" s="16"/>
      <c r="AK55" s="16"/>
      <c r="AL55" s="16"/>
      <c r="AM55" s="16"/>
    </row>
    <row r="56" spans="1:39" x14ac:dyDescent="0.15">
      <c r="A56" s="10">
        <v>25000</v>
      </c>
      <c r="B56" s="26"/>
      <c r="C56" s="18" t="s">
        <v>509</v>
      </c>
      <c r="D56" s="24"/>
      <c r="E56" s="56"/>
      <c r="F56" s="56"/>
      <c r="G56" s="56"/>
      <c r="H56" s="56"/>
      <c r="I56" s="56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6"/>
      <c r="AF56" s="16"/>
      <c r="AG56" s="16"/>
      <c r="AH56" s="16"/>
      <c r="AI56" s="16"/>
      <c r="AJ56" s="16"/>
      <c r="AK56" s="16"/>
      <c r="AL56" s="16"/>
      <c r="AM56" s="16"/>
    </row>
    <row r="57" spans="1:39" x14ac:dyDescent="0.15">
      <c r="A57" s="10">
        <v>60000</v>
      </c>
      <c r="B57" s="26"/>
      <c r="C57" s="18" t="s">
        <v>510</v>
      </c>
      <c r="D57" s="24"/>
      <c r="E57" s="56"/>
      <c r="F57" s="56"/>
      <c r="G57" s="56"/>
      <c r="H57" s="56"/>
      <c r="I57" s="56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6"/>
      <c r="AF57" s="16"/>
      <c r="AG57" s="16"/>
      <c r="AH57" s="16"/>
      <c r="AI57" s="16"/>
      <c r="AJ57" s="16"/>
      <c r="AK57" s="16"/>
      <c r="AL57" s="16"/>
      <c r="AM57" s="16"/>
    </row>
    <row r="58" spans="1:39" x14ac:dyDescent="0.15">
      <c r="A58" s="10">
        <v>45000</v>
      </c>
      <c r="B58" s="26"/>
      <c r="C58" s="18" t="s">
        <v>511</v>
      </c>
      <c r="D58" s="24"/>
      <c r="E58" s="56"/>
      <c r="F58" s="56"/>
      <c r="G58" s="56"/>
      <c r="H58" s="56"/>
      <c r="I58" s="56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6"/>
      <c r="AF58" s="16"/>
      <c r="AG58" s="16"/>
      <c r="AH58" s="16"/>
      <c r="AI58" s="16"/>
      <c r="AJ58" s="16"/>
      <c r="AK58" s="16"/>
      <c r="AL58" s="16"/>
      <c r="AM58" s="16"/>
    </row>
    <row r="59" spans="1:39" x14ac:dyDescent="0.15">
      <c r="A59" s="10">
        <v>110000</v>
      </c>
      <c r="B59" s="26"/>
      <c r="C59" s="18" t="s">
        <v>512</v>
      </c>
      <c r="D59" s="24"/>
      <c r="E59" s="56"/>
      <c r="F59" s="56"/>
      <c r="G59" s="56"/>
      <c r="H59" s="56"/>
      <c r="I59" s="56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6"/>
      <c r="AF59" s="16"/>
      <c r="AG59" s="16"/>
      <c r="AH59" s="16"/>
      <c r="AI59" s="16"/>
      <c r="AJ59" s="16"/>
      <c r="AK59" s="16"/>
      <c r="AL59" s="16"/>
      <c r="AM59" s="16"/>
    </row>
    <row r="60" spans="1:39" x14ac:dyDescent="0.15">
      <c r="A60" s="10">
        <v>19000</v>
      </c>
      <c r="B60" s="26"/>
      <c r="C60" s="18" t="s">
        <v>513</v>
      </c>
      <c r="D60" s="24"/>
      <c r="E60" s="56"/>
      <c r="F60" s="56"/>
      <c r="G60" s="56"/>
      <c r="H60" s="56"/>
      <c r="I60" s="56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6"/>
      <c r="AF60" s="16"/>
      <c r="AG60" s="16"/>
      <c r="AH60" s="16"/>
      <c r="AI60" s="16"/>
      <c r="AJ60" s="16"/>
      <c r="AK60" s="16"/>
      <c r="AL60" s="16"/>
      <c r="AM60" s="16"/>
    </row>
    <row r="61" spans="1:39" x14ac:dyDescent="0.15">
      <c r="A61" s="10">
        <v>158732</v>
      </c>
      <c r="B61" s="26"/>
      <c r="C61" s="18" t="s">
        <v>514</v>
      </c>
      <c r="D61" s="24"/>
      <c r="E61" s="56"/>
      <c r="F61" s="56"/>
      <c r="G61" s="56"/>
      <c r="H61" s="56"/>
      <c r="I61" s="56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6"/>
      <c r="AF61" s="16"/>
      <c r="AG61" s="16"/>
      <c r="AH61" s="16"/>
      <c r="AI61" s="16"/>
      <c r="AJ61" s="16"/>
      <c r="AK61" s="16"/>
      <c r="AL61" s="16"/>
      <c r="AM61" s="16"/>
    </row>
    <row r="62" spans="1:39" x14ac:dyDescent="0.15">
      <c r="A62" s="10">
        <v>45000</v>
      </c>
      <c r="B62" s="26"/>
      <c r="C62" s="18" t="s">
        <v>515</v>
      </c>
      <c r="D62" s="24"/>
      <c r="E62" s="56"/>
      <c r="F62" s="56"/>
      <c r="G62" s="56"/>
      <c r="H62" s="56"/>
      <c r="I62" s="56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6"/>
      <c r="AF62" s="16"/>
      <c r="AG62" s="16"/>
      <c r="AH62" s="16"/>
      <c r="AI62" s="16"/>
      <c r="AJ62" s="16"/>
      <c r="AK62" s="16"/>
      <c r="AL62" s="16"/>
      <c r="AM62" s="16"/>
    </row>
    <row r="63" spans="1:39" x14ac:dyDescent="0.15">
      <c r="A63" s="10">
        <v>90000</v>
      </c>
      <c r="B63" s="26"/>
      <c r="C63" s="18" t="s">
        <v>516</v>
      </c>
      <c r="D63" s="24"/>
      <c r="E63" s="56"/>
      <c r="F63" s="56"/>
      <c r="G63" s="56"/>
      <c r="H63" s="56"/>
      <c r="I63" s="56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6"/>
      <c r="AF63" s="16"/>
      <c r="AG63" s="16"/>
      <c r="AH63" s="16"/>
      <c r="AI63" s="16"/>
      <c r="AJ63" s="16"/>
      <c r="AK63" s="16"/>
      <c r="AL63" s="16"/>
      <c r="AM63" s="16"/>
    </row>
    <row r="64" spans="1:39" x14ac:dyDescent="0.15">
      <c r="A64" s="10">
        <v>11700</v>
      </c>
      <c r="B64" s="26"/>
      <c r="C64" s="18" t="s">
        <v>517</v>
      </c>
      <c r="D64" s="24"/>
      <c r="E64" s="56"/>
      <c r="F64" s="56"/>
      <c r="G64" s="56"/>
      <c r="H64" s="56"/>
      <c r="I64" s="56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6"/>
      <c r="AF64" s="16"/>
      <c r="AG64" s="16"/>
      <c r="AH64" s="16"/>
      <c r="AI64" s="16"/>
      <c r="AJ64" s="16"/>
      <c r="AK64" s="16"/>
      <c r="AL64" s="16"/>
      <c r="AM64" s="16"/>
    </row>
    <row r="65" spans="1:39" x14ac:dyDescent="0.15">
      <c r="A65" s="10">
        <v>29000</v>
      </c>
      <c r="B65" s="26"/>
      <c r="C65" s="18" t="s">
        <v>518</v>
      </c>
      <c r="D65" s="24"/>
      <c r="E65" s="56"/>
      <c r="F65" s="56"/>
      <c r="G65" s="56"/>
      <c r="H65" s="56"/>
      <c r="I65" s="56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6"/>
      <c r="AF65" s="16"/>
      <c r="AG65" s="16"/>
      <c r="AH65" s="16"/>
      <c r="AI65" s="16"/>
      <c r="AJ65" s="16"/>
      <c r="AK65" s="16"/>
      <c r="AL65" s="16"/>
      <c r="AM65" s="16"/>
    </row>
    <row r="66" spans="1:39" x14ac:dyDescent="0.15">
      <c r="A66" s="10">
        <v>146000</v>
      </c>
      <c r="B66" s="26"/>
      <c r="C66" s="18" t="s">
        <v>519</v>
      </c>
      <c r="D66" s="24"/>
      <c r="E66" s="56"/>
      <c r="F66" s="56"/>
      <c r="G66" s="56"/>
      <c r="H66" s="56"/>
      <c r="I66" s="56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6"/>
      <c r="AF66" s="16"/>
      <c r="AG66" s="16"/>
      <c r="AH66" s="16"/>
      <c r="AI66" s="16"/>
      <c r="AJ66" s="16"/>
      <c r="AK66" s="16"/>
      <c r="AL66" s="16"/>
      <c r="AM66" s="16"/>
    </row>
    <row r="67" spans="1:39" x14ac:dyDescent="0.15">
      <c r="A67" s="10">
        <v>120000</v>
      </c>
      <c r="B67" s="26"/>
      <c r="C67" s="18" t="s">
        <v>520</v>
      </c>
      <c r="D67" s="24"/>
      <c r="E67" s="56"/>
      <c r="F67" s="56"/>
      <c r="G67" s="56"/>
      <c r="H67" s="56"/>
      <c r="I67" s="56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6"/>
      <c r="AF67" s="16"/>
      <c r="AG67" s="16"/>
      <c r="AH67" s="16"/>
      <c r="AI67" s="16"/>
      <c r="AJ67" s="16"/>
      <c r="AK67" s="16"/>
      <c r="AL67" s="16"/>
      <c r="AM67" s="16"/>
    </row>
    <row r="68" spans="1:39" x14ac:dyDescent="0.15">
      <c r="A68" s="10">
        <v>103623</v>
      </c>
      <c r="B68" s="26"/>
      <c r="C68" s="18" t="s">
        <v>521</v>
      </c>
      <c r="D68" s="24"/>
      <c r="E68" s="56"/>
      <c r="F68" s="56"/>
      <c r="G68" s="56"/>
      <c r="H68" s="56"/>
      <c r="I68" s="56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6"/>
      <c r="AF68" s="16"/>
      <c r="AG68" s="16"/>
      <c r="AH68" s="16"/>
      <c r="AI68" s="16"/>
      <c r="AJ68" s="16"/>
      <c r="AK68" s="16"/>
      <c r="AL68" s="16"/>
      <c r="AM68" s="16"/>
    </row>
    <row r="69" spans="1:39" x14ac:dyDescent="0.15">
      <c r="A69" s="10">
        <v>45000</v>
      </c>
      <c r="B69" s="26"/>
      <c r="C69" s="18" t="s">
        <v>522</v>
      </c>
      <c r="D69" s="24"/>
      <c r="E69" s="56"/>
      <c r="F69" s="56"/>
      <c r="G69" s="56"/>
      <c r="H69" s="56"/>
      <c r="I69" s="56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6"/>
      <c r="AF69" s="16"/>
      <c r="AG69" s="16"/>
      <c r="AH69" s="16"/>
      <c r="AI69" s="16"/>
      <c r="AJ69" s="16"/>
      <c r="AK69" s="16"/>
      <c r="AL69" s="16"/>
      <c r="AM69" s="16"/>
    </row>
    <row r="70" spans="1:39" x14ac:dyDescent="0.15">
      <c r="A70" s="10">
        <v>30000</v>
      </c>
      <c r="B70" s="26"/>
      <c r="C70" s="18" t="s">
        <v>523</v>
      </c>
      <c r="D70" s="24"/>
      <c r="E70" s="56"/>
      <c r="F70" s="56"/>
      <c r="G70" s="56"/>
      <c r="H70" s="56"/>
      <c r="I70" s="56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6"/>
      <c r="AF70" s="16"/>
      <c r="AG70" s="16"/>
      <c r="AH70" s="16"/>
      <c r="AI70" s="16"/>
      <c r="AJ70" s="16"/>
      <c r="AK70" s="16"/>
      <c r="AL70" s="16"/>
      <c r="AM70" s="16"/>
    </row>
    <row r="71" spans="1:39" x14ac:dyDescent="0.15">
      <c r="A71" s="10">
        <v>85000</v>
      </c>
      <c r="B71" s="26"/>
      <c r="C71" s="18" t="s">
        <v>524</v>
      </c>
      <c r="D71" s="24"/>
      <c r="E71" s="56"/>
      <c r="F71" s="56"/>
      <c r="G71" s="56"/>
      <c r="H71" s="56"/>
      <c r="I71" s="56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6"/>
      <c r="AF71" s="16"/>
      <c r="AG71" s="16"/>
      <c r="AH71" s="16"/>
      <c r="AI71" s="16"/>
      <c r="AJ71" s="16"/>
      <c r="AK71" s="16"/>
      <c r="AL71" s="16"/>
      <c r="AM71" s="16"/>
    </row>
    <row r="72" spans="1:39" x14ac:dyDescent="0.15">
      <c r="A72" s="10">
        <v>120000</v>
      </c>
      <c r="B72" s="26"/>
      <c r="C72" s="18" t="s">
        <v>525</v>
      </c>
      <c r="D72" s="24"/>
      <c r="E72" s="56"/>
      <c r="F72" s="56"/>
      <c r="G72" s="56"/>
      <c r="H72" s="56"/>
      <c r="I72" s="56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6"/>
      <c r="AF72" s="16"/>
      <c r="AG72" s="16"/>
      <c r="AH72" s="16"/>
      <c r="AI72" s="16"/>
      <c r="AJ72" s="16"/>
      <c r="AK72" s="16"/>
      <c r="AL72" s="16"/>
      <c r="AM72" s="16"/>
    </row>
    <row r="73" spans="1:39" x14ac:dyDescent="0.15">
      <c r="A73" s="10">
        <v>6400</v>
      </c>
      <c r="B73" s="11"/>
      <c r="C73" s="18" t="s">
        <v>529</v>
      </c>
      <c r="D73" s="24"/>
      <c r="E73" s="24"/>
      <c r="F73" s="24"/>
      <c r="G73" s="24"/>
      <c r="H73" s="24"/>
      <c r="I73" s="24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6"/>
      <c r="AF73" s="16"/>
      <c r="AG73" s="16"/>
      <c r="AH73" s="16"/>
      <c r="AI73" s="16"/>
      <c r="AJ73" s="16"/>
      <c r="AK73" s="16"/>
      <c r="AL73" s="16"/>
      <c r="AM73" s="16"/>
    </row>
    <row r="74" spans="1:39" x14ac:dyDescent="0.15">
      <c r="A74" s="10">
        <v>4000</v>
      </c>
      <c r="B74" s="11"/>
      <c r="C74" s="18" t="s">
        <v>530</v>
      </c>
      <c r="D74" s="24"/>
      <c r="E74" s="24"/>
      <c r="F74" s="24"/>
      <c r="G74" s="24"/>
      <c r="H74" s="24"/>
      <c r="I74" s="24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27"/>
      <c r="AE74" s="28"/>
      <c r="AF74" s="28"/>
      <c r="AG74" s="28"/>
      <c r="AH74" s="28"/>
      <c r="AI74" s="28"/>
      <c r="AJ74" s="28"/>
      <c r="AK74" s="28"/>
      <c r="AL74" s="28"/>
      <c r="AM74" s="28"/>
    </row>
    <row r="75" spans="1:39" x14ac:dyDescent="0.15">
      <c r="A75" s="10">
        <v>735</v>
      </c>
      <c r="B75" s="11"/>
      <c r="C75" s="18" t="s">
        <v>532</v>
      </c>
      <c r="D75" s="24"/>
      <c r="E75" s="24"/>
      <c r="F75" s="24"/>
      <c r="G75" s="24"/>
      <c r="H75" s="24"/>
      <c r="I75" s="24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27"/>
      <c r="AE75" s="28"/>
      <c r="AF75" s="28"/>
      <c r="AG75" s="28"/>
      <c r="AH75" s="28"/>
      <c r="AI75" s="28"/>
      <c r="AJ75" s="28"/>
      <c r="AK75" s="28"/>
      <c r="AL75" s="28"/>
      <c r="AM75" s="28"/>
    </row>
    <row r="76" spans="1:39" x14ac:dyDescent="0.15">
      <c r="A76" s="10">
        <v>990</v>
      </c>
      <c r="B76" s="11"/>
      <c r="C76" s="18" t="s">
        <v>531</v>
      </c>
      <c r="D76" s="24"/>
      <c r="E76" s="24"/>
      <c r="F76" s="24"/>
      <c r="G76" s="24"/>
      <c r="H76" s="24"/>
      <c r="I76" s="24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27"/>
      <c r="AE76" s="28"/>
      <c r="AF76" s="28"/>
      <c r="AG76" s="28"/>
      <c r="AH76" s="28"/>
      <c r="AI76" s="28"/>
      <c r="AJ76" s="28"/>
      <c r="AK76" s="28"/>
      <c r="AL76" s="28"/>
      <c r="AM76" s="28"/>
    </row>
    <row r="77" spans="1:39" x14ac:dyDescent="0.15">
      <c r="A77" s="10">
        <v>300</v>
      </c>
      <c r="B77" s="11"/>
      <c r="C77" s="18" t="s">
        <v>533</v>
      </c>
      <c r="D77" s="24"/>
      <c r="E77" s="24"/>
      <c r="F77" s="24"/>
      <c r="G77" s="24"/>
      <c r="H77" s="24"/>
      <c r="I77" s="24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27"/>
      <c r="AE77" s="28"/>
      <c r="AF77" s="28"/>
      <c r="AG77" s="28"/>
      <c r="AH77" s="28"/>
      <c r="AI77" s="28"/>
      <c r="AJ77" s="28"/>
      <c r="AK77" s="28"/>
      <c r="AL77" s="28"/>
      <c r="AM77" s="28"/>
    </row>
    <row r="78" spans="1:39" x14ac:dyDescent="0.15">
      <c r="A78" s="10">
        <v>1435</v>
      </c>
      <c r="B78" s="11"/>
      <c r="C78" s="18" t="s">
        <v>534</v>
      </c>
      <c r="D78" s="24"/>
      <c r="E78" s="24"/>
      <c r="F78" s="24"/>
      <c r="G78" s="24"/>
      <c r="H78" s="24"/>
      <c r="I78" s="24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27"/>
      <c r="AE78" s="28"/>
      <c r="AF78" s="28"/>
      <c r="AG78" s="28"/>
      <c r="AH78" s="28"/>
      <c r="AI78" s="28"/>
      <c r="AJ78" s="28"/>
      <c r="AK78" s="28"/>
      <c r="AL78" s="28"/>
      <c r="AM78" s="28"/>
    </row>
    <row r="79" spans="1:39" x14ac:dyDescent="0.15">
      <c r="A79" s="10">
        <v>10265</v>
      </c>
      <c r="B79" s="11"/>
      <c r="C79" s="18" t="s">
        <v>535</v>
      </c>
      <c r="D79" s="24"/>
      <c r="E79" s="24"/>
      <c r="F79" s="24"/>
      <c r="G79" s="24"/>
      <c r="H79" s="24"/>
      <c r="I79" s="24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27"/>
      <c r="AE79" s="28"/>
      <c r="AF79" s="28"/>
      <c r="AG79" s="28"/>
      <c r="AH79" s="28"/>
      <c r="AI79" s="28"/>
      <c r="AJ79" s="28"/>
      <c r="AK79" s="28"/>
      <c r="AL79" s="28"/>
      <c r="AM79" s="28"/>
    </row>
    <row r="80" spans="1:39" x14ac:dyDescent="0.15">
      <c r="A80" s="10">
        <v>8657</v>
      </c>
      <c r="B80" s="11"/>
      <c r="C80" s="18" t="s">
        <v>536</v>
      </c>
      <c r="D80" s="24"/>
      <c r="E80" s="24"/>
      <c r="F80" s="24"/>
      <c r="G80" s="24"/>
      <c r="H80" s="24"/>
      <c r="I80" s="24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27"/>
      <c r="AE80" s="28"/>
      <c r="AF80" s="28"/>
      <c r="AG80" s="28"/>
      <c r="AH80" s="28"/>
      <c r="AI80" s="28"/>
      <c r="AJ80" s="28"/>
      <c r="AK80" s="28"/>
      <c r="AL80" s="28"/>
      <c r="AM80" s="28"/>
    </row>
    <row r="81" spans="1:39" x14ac:dyDescent="0.15">
      <c r="A81" s="10">
        <v>2078</v>
      </c>
      <c r="B81" s="11"/>
      <c r="C81" s="18" t="s">
        <v>537</v>
      </c>
      <c r="D81" s="24"/>
      <c r="E81" s="24"/>
      <c r="F81" s="24"/>
      <c r="G81" s="24"/>
      <c r="H81" s="24"/>
      <c r="I81" s="24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27"/>
      <c r="AE81" s="28"/>
      <c r="AF81" s="28"/>
      <c r="AG81" s="28"/>
      <c r="AH81" s="28"/>
      <c r="AI81" s="28"/>
      <c r="AJ81" s="28"/>
      <c r="AK81" s="28"/>
      <c r="AL81" s="28"/>
      <c r="AM81" s="28"/>
    </row>
    <row r="82" spans="1:39" x14ac:dyDescent="0.15">
      <c r="A82" s="10">
        <v>15600</v>
      </c>
      <c r="B82" s="11"/>
      <c r="C82" s="18" t="s">
        <v>527</v>
      </c>
      <c r="D82" s="24"/>
      <c r="E82" s="24"/>
      <c r="F82" s="24"/>
      <c r="G82" s="24"/>
      <c r="H82" s="24"/>
      <c r="I82" s="24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27"/>
      <c r="AE82" s="28"/>
      <c r="AF82" s="28"/>
      <c r="AG82" s="28"/>
      <c r="AH82" s="28"/>
      <c r="AI82" s="28"/>
      <c r="AJ82" s="28"/>
      <c r="AK82" s="28"/>
      <c r="AL82" s="28"/>
      <c r="AM82" s="28"/>
    </row>
    <row r="83" spans="1:39" x14ac:dyDescent="0.15">
      <c r="A83" s="10">
        <v>15600</v>
      </c>
      <c r="B83" s="11"/>
      <c r="C83" s="18" t="s">
        <v>528</v>
      </c>
      <c r="D83" s="24"/>
      <c r="E83" s="24"/>
      <c r="F83" s="24"/>
      <c r="G83" s="24"/>
      <c r="H83" s="24"/>
      <c r="I83" s="24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27"/>
      <c r="AE83" s="28"/>
      <c r="AF83" s="28"/>
      <c r="AG83" s="28"/>
      <c r="AH83" s="28"/>
      <c r="AI83" s="28"/>
      <c r="AJ83" s="28"/>
      <c r="AK83" s="28"/>
      <c r="AL83" s="28"/>
      <c r="AM83" s="28"/>
    </row>
    <row r="84" spans="1:39" x14ac:dyDescent="0.15">
      <c r="A84" s="10">
        <v>15600</v>
      </c>
      <c r="B84" s="11"/>
      <c r="C84" s="18" t="s">
        <v>374</v>
      </c>
      <c r="D84" s="24"/>
      <c r="E84" s="24"/>
      <c r="F84" s="24"/>
      <c r="G84" s="24"/>
      <c r="H84" s="24"/>
      <c r="I84" s="24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27"/>
      <c r="AE84" s="28"/>
      <c r="AF84" s="28"/>
      <c r="AG84" s="28"/>
      <c r="AH84" s="28"/>
      <c r="AI84" s="28"/>
      <c r="AJ84" s="28"/>
      <c r="AK84" s="28"/>
      <c r="AL84" s="28"/>
      <c r="AM84" s="28"/>
    </row>
    <row r="85" spans="1:39" x14ac:dyDescent="0.15">
      <c r="A85" s="10">
        <v>31087.200000000001</v>
      </c>
      <c r="B85" s="11"/>
      <c r="C85" s="18" t="s">
        <v>296</v>
      </c>
      <c r="D85" s="24"/>
      <c r="E85" s="24"/>
      <c r="F85" s="24"/>
      <c r="G85" s="24"/>
      <c r="H85" s="24"/>
      <c r="I85" s="24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27"/>
      <c r="AE85" s="28"/>
      <c r="AF85" s="28"/>
      <c r="AG85" s="28"/>
      <c r="AH85" s="28"/>
      <c r="AI85" s="28"/>
      <c r="AJ85" s="28"/>
      <c r="AK85" s="28"/>
      <c r="AL85" s="28"/>
      <c r="AM85" s="28"/>
    </row>
    <row r="86" spans="1:39" x14ac:dyDescent="0.15">
      <c r="A86" s="10">
        <v>22258.6</v>
      </c>
      <c r="B86" s="11"/>
      <c r="C86" s="18" t="s">
        <v>538</v>
      </c>
      <c r="D86" s="24"/>
      <c r="E86" s="24"/>
      <c r="F86" s="24"/>
      <c r="G86" s="24"/>
      <c r="H86" s="24"/>
      <c r="I86" s="24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27"/>
      <c r="AE86" s="28"/>
      <c r="AF86" s="28"/>
      <c r="AG86" s="28"/>
      <c r="AH86" s="28"/>
      <c r="AI86" s="28"/>
      <c r="AJ86" s="28"/>
      <c r="AK86" s="28"/>
      <c r="AL86" s="28"/>
      <c r="AM86" s="28"/>
    </row>
    <row r="87" spans="1:39" x14ac:dyDescent="0.15">
      <c r="A87" s="10">
        <v>19645.55</v>
      </c>
      <c r="B87" s="11"/>
      <c r="C87" s="18" t="s">
        <v>370</v>
      </c>
      <c r="D87" s="24"/>
      <c r="E87" s="24"/>
      <c r="F87" s="24"/>
      <c r="G87" s="24"/>
      <c r="H87" s="24"/>
      <c r="I87" s="24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27"/>
      <c r="AE87" s="28"/>
      <c r="AF87" s="28"/>
      <c r="AG87" s="28"/>
      <c r="AH87" s="28"/>
      <c r="AI87" s="28"/>
      <c r="AJ87" s="28"/>
      <c r="AK87" s="28"/>
      <c r="AL87" s="28"/>
      <c r="AM87" s="28"/>
    </row>
    <row r="88" spans="1:39" x14ac:dyDescent="0.15">
      <c r="A88" s="10">
        <v>4287.45</v>
      </c>
      <c r="B88" s="11"/>
      <c r="C88" s="18" t="s">
        <v>539</v>
      </c>
      <c r="D88" s="24"/>
      <c r="E88" s="24"/>
      <c r="F88" s="24"/>
      <c r="G88" s="24"/>
      <c r="H88" s="24"/>
      <c r="I88" s="24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27"/>
      <c r="AE88" s="28"/>
      <c r="AF88" s="28"/>
      <c r="AG88" s="28"/>
      <c r="AH88" s="28"/>
      <c r="AI88" s="28"/>
      <c r="AJ88" s="28"/>
      <c r="AK88" s="28"/>
      <c r="AL88" s="28"/>
      <c r="AM88" s="28"/>
    </row>
    <row r="89" spans="1:39" x14ac:dyDescent="0.15">
      <c r="A89" s="10">
        <v>12721.2</v>
      </c>
      <c r="B89" s="11"/>
      <c r="C89" s="18" t="s">
        <v>540</v>
      </c>
      <c r="D89" s="24"/>
      <c r="E89" s="24"/>
      <c r="F89" s="24"/>
      <c r="G89" s="24"/>
      <c r="H89" s="24"/>
      <c r="I89" s="24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27"/>
      <c r="AE89" s="28"/>
      <c r="AF89" s="28"/>
      <c r="AG89" s="28"/>
      <c r="AH89" s="28"/>
      <c r="AI89" s="28"/>
      <c r="AJ89" s="28"/>
      <c r="AK89" s="28"/>
      <c r="AL89" s="28"/>
      <c r="AM89" s="28"/>
    </row>
    <row r="90" spans="1:39" x14ac:dyDescent="0.15">
      <c r="A90" s="10">
        <v>9787.5</v>
      </c>
      <c r="B90" s="11"/>
      <c r="C90" s="18" t="s">
        <v>541</v>
      </c>
      <c r="D90" s="24"/>
      <c r="E90" s="24"/>
      <c r="F90" s="24"/>
      <c r="G90" s="24"/>
      <c r="H90" s="24"/>
      <c r="I90" s="24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27"/>
      <c r="AE90" s="28"/>
      <c r="AF90" s="28"/>
      <c r="AG90" s="28"/>
      <c r="AH90" s="28"/>
      <c r="AI90" s="28"/>
      <c r="AJ90" s="28"/>
      <c r="AK90" s="28"/>
      <c r="AL90" s="28"/>
      <c r="AM90" s="28"/>
    </row>
    <row r="91" spans="1:39" x14ac:dyDescent="0.15">
      <c r="A91" s="10">
        <v>219025.47</v>
      </c>
      <c r="B91" s="11"/>
      <c r="C91" s="18" t="s">
        <v>16</v>
      </c>
      <c r="D91" s="24"/>
      <c r="E91" s="24"/>
      <c r="F91" s="24"/>
      <c r="G91" s="24"/>
      <c r="H91" s="24"/>
      <c r="I91" s="24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27"/>
      <c r="AE91" s="28"/>
      <c r="AF91" s="28"/>
      <c r="AG91" s="28"/>
      <c r="AH91" s="28"/>
      <c r="AI91" s="28"/>
      <c r="AJ91" s="28"/>
      <c r="AK91" s="28"/>
      <c r="AL91" s="28"/>
      <c r="AM91" s="28"/>
    </row>
    <row r="92" spans="1:39" x14ac:dyDescent="0.15">
      <c r="A92" s="10"/>
      <c r="B92" s="11"/>
      <c r="C92" s="18"/>
      <c r="D92" s="24"/>
      <c r="E92" s="24"/>
      <c r="F92" s="24"/>
      <c r="G92" s="24"/>
      <c r="H92" s="24"/>
      <c r="I92" s="24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27"/>
      <c r="AE92" s="28"/>
      <c r="AF92" s="28"/>
      <c r="AG92" s="28"/>
      <c r="AH92" s="28"/>
      <c r="AI92" s="28"/>
      <c r="AJ92" s="28"/>
      <c r="AK92" s="28"/>
      <c r="AL92" s="28"/>
      <c r="AM92" s="28"/>
    </row>
    <row r="93" spans="1:39" x14ac:dyDescent="0.15">
      <c r="A93" s="10"/>
      <c r="B93" s="11"/>
      <c r="C93" s="122" t="s">
        <v>371</v>
      </c>
      <c r="D93" s="123"/>
      <c r="E93" s="123"/>
      <c r="F93" s="123"/>
      <c r="G93" s="123"/>
      <c r="H93" s="123"/>
      <c r="I93" s="124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27"/>
      <c r="AE93" s="28"/>
      <c r="AF93" s="28"/>
      <c r="AG93" s="28"/>
      <c r="AH93" s="28"/>
      <c r="AI93" s="28"/>
      <c r="AJ93" s="28"/>
      <c r="AK93" s="28"/>
      <c r="AL93" s="28"/>
      <c r="AM93" s="28"/>
    </row>
    <row r="94" spans="1:39" x14ac:dyDescent="0.15">
      <c r="A94" s="10"/>
      <c r="B94" s="11"/>
      <c r="C94" s="125"/>
      <c r="D94" s="126"/>
      <c r="E94" s="126"/>
      <c r="F94" s="126"/>
      <c r="G94" s="126"/>
      <c r="H94" s="126"/>
      <c r="I94" s="12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27"/>
      <c r="AE94" s="28"/>
      <c r="AF94" s="28"/>
      <c r="AG94" s="28"/>
      <c r="AH94" s="28"/>
      <c r="AI94" s="28"/>
      <c r="AJ94" s="28"/>
      <c r="AK94" s="28"/>
      <c r="AL94" s="28"/>
      <c r="AM94" s="28"/>
    </row>
    <row r="95" spans="1:39" ht="15" x14ac:dyDescent="0.25">
      <c r="A95" s="10">
        <v>39300</v>
      </c>
      <c r="B95" s="57"/>
      <c r="C95" s="24" t="s">
        <v>526</v>
      </c>
      <c r="D95" s="58"/>
      <c r="E95" s="24"/>
      <c r="F95" s="24"/>
      <c r="G95" s="24"/>
      <c r="H95" s="24"/>
      <c r="I95" s="24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27"/>
      <c r="AE95" s="28"/>
      <c r="AF95" s="28"/>
      <c r="AG95" s="28"/>
      <c r="AH95" s="28"/>
      <c r="AI95" s="28"/>
      <c r="AJ95" s="28"/>
      <c r="AK95" s="28"/>
      <c r="AL95" s="28"/>
      <c r="AM95" s="28"/>
    </row>
    <row r="96" spans="1:39" ht="15" x14ac:dyDescent="0.25">
      <c r="A96" s="10">
        <v>16000</v>
      </c>
      <c r="B96" s="57"/>
      <c r="C96" s="24" t="s">
        <v>372</v>
      </c>
      <c r="D96" s="58"/>
      <c r="E96" s="24"/>
      <c r="F96" s="24"/>
      <c r="G96" s="24"/>
      <c r="H96" s="24"/>
      <c r="I96" s="24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27"/>
      <c r="AE96" s="28"/>
      <c r="AF96" s="28"/>
      <c r="AG96" s="28"/>
      <c r="AH96" s="28"/>
      <c r="AI96" s="28"/>
      <c r="AJ96" s="28"/>
      <c r="AK96" s="28"/>
      <c r="AL96" s="28"/>
      <c r="AM96" s="28"/>
    </row>
    <row r="97" spans="1:342" ht="15" x14ac:dyDescent="0.25">
      <c r="A97" s="10">
        <v>41780</v>
      </c>
      <c r="B97" s="57"/>
      <c r="C97" s="24" t="s">
        <v>375</v>
      </c>
      <c r="D97" s="58"/>
      <c r="E97" s="24"/>
      <c r="F97" s="24"/>
      <c r="G97" s="24"/>
      <c r="H97" s="24"/>
      <c r="I97" s="24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27"/>
      <c r="AE97" s="28"/>
      <c r="AF97" s="28"/>
      <c r="AG97" s="28"/>
      <c r="AH97" s="28"/>
      <c r="AI97" s="28"/>
      <c r="AJ97" s="28"/>
      <c r="AK97" s="28"/>
      <c r="AL97" s="28"/>
      <c r="AM97" s="28"/>
    </row>
    <row r="98" spans="1:342" ht="15" x14ac:dyDescent="0.25">
      <c r="A98" s="10">
        <v>2920</v>
      </c>
      <c r="B98" s="57"/>
      <c r="C98" s="24" t="s">
        <v>373</v>
      </c>
      <c r="D98" s="58"/>
      <c r="E98" s="24"/>
      <c r="F98" s="24"/>
      <c r="G98" s="24"/>
      <c r="H98" s="24"/>
      <c r="I98" s="24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27"/>
      <c r="AE98" s="28"/>
      <c r="AF98" s="28"/>
      <c r="AG98" s="28"/>
      <c r="AH98" s="28"/>
      <c r="AI98" s="28"/>
      <c r="AJ98" s="28"/>
      <c r="AK98" s="28"/>
      <c r="AL98" s="28"/>
      <c r="AM98" s="28"/>
    </row>
    <row r="99" spans="1:342" x14ac:dyDescent="0.15">
      <c r="A99" s="29" t="s">
        <v>18</v>
      </c>
      <c r="B99" s="30"/>
      <c r="C99" s="30"/>
      <c r="D99" s="30"/>
      <c r="E99" s="30"/>
      <c r="F99" s="30"/>
      <c r="G99" s="30"/>
      <c r="H99" s="83">
        <f>SUM(A100:B103)</f>
        <v>457410.08999999997</v>
      </c>
      <c r="I99" s="84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6"/>
      <c r="AF99" s="16"/>
      <c r="AG99" s="16"/>
      <c r="AH99" s="16"/>
      <c r="AI99" s="16"/>
      <c r="AJ99" s="16"/>
      <c r="AK99" s="16"/>
      <c r="AL99" s="16"/>
      <c r="AM99" s="16"/>
    </row>
    <row r="100" spans="1:342" ht="18" customHeight="1" x14ac:dyDescent="0.15">
      <c r="A100" s="10">
        <v>95725.98</v>
      </c>
      <c r="B100" s="9"/>
      <c r="C100" s="120" t="s">
        <v>328</v>
      </c>
      <c r="D100" s="121"/>
      <c r="E100" s="121"/>
      <c r="F100" s="121"/>
      <c r="G100" s="121"/>
      <c r="H100" s="59"/>
      <c r="I100" s="60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6"/>
      <c r="AF100" s="16"/>
      <c r="AG100" s="16"/>
      <c r="AH100" s="16"/>
      <c r="AI100" s="16"/>
      <c r="AJ100" s="16"/>
      <c r="AK100" s="16"/>
      <c r="AL100" s="16"/>
      <c r="AM100" s="16"/>
    </row>
    <row r="101" spans="1:342" ht="18" customHeight="1" x14ac:dyDescent="0.15">
      <c r="A101" s="10">
        <v>174378.56</v>
      </c>
      <c r="B101" s="9"/>
      <c r="C101" s="120" t="s">
        <v>376</v>
      </c>
      <c r="D101" s="121"/>
      <c r="E101" s="121"/>
      <c r="F101" s="121"/>
      <c r="G101" s="121"/>
      <c r="H101" s="59"/>
      <c r="I101" s="60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6"/>
      <c r="AF101" s="16"/>
      <c r="AG101" s="16"/>
      <c r="AH101" s="16"/>
      <c r="AI101" s="16"/>
      <c r="AJ101" s="16"/>
      <c r="AK101" s="16"/>
      <c r="AL101" s="16"/>
      <c r="AM101" s="16"/>
    </row>
    <row r="102" spans="1:342" ht="18" customHeight="1" x14ac:dyDescent="0.15">
      <c r="A102" s="10">
        <v>80250</v>
      </c>
      <c r="B102" s="9"/>
      <c r="C102" s="120" t="s">
        <v>329</v>
      </c>
      <c r="D102" s="121"/>
      <c r="E102" s="121"/>
      <c r="F102" s="121"/>
      <c r="G102" s="121"/>
      <c r="H102" s="59"/>
      <c r="I102" s="60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6"/>
      <c r="AF102" s="16"/>
      <c r="AG102" s="16"/>
      <c r="AH102" s="16"/>
      <c r="AI102" s="16"/>
      <c r="AJ102" s="16"/>
      <c r="AK102" s="16"/>
      <c r="AL102" s="16"/>
      <c r="AM102" s="16"/>
    </row>
    <row r="103" spans="1:342" x14ac:dyDescent="0.15">
      <c r="A103" s="63">
        <v>107055.55</v>
      </c>
      <c r="B103" s="64"/>
      <c r="C103" s="61" t="s">
        <v>16</v>
      </c>
      <c r="D103" s="62"/>
      <c r="E103" s="62"/>
      <c r="F103" s="62"/>
      <c r="G103" s="62"/>
      <c r="H103" s="62"/>
      <c r="I103" s="62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6"/>
      <c r="AF103" s="16"/>
      <c r="AG103" s="16"/>
      <c r="AH103" s="16"/>
      <c r="AI103" s="16"/>
      <c r="AJ103" s="16"/>
      <c r="AK103" s="16"/>
      <c r="AL103" s="16"/>
      <c r="AM103" s="16"/>
    </row>
    <row r="104" spans="1:342" ht="10.5" customHeight="1" x14ac:dyDescent="0.15">
      <c r="A104" s="29" t="s">
        <v>19</v>
      </c>
      <c r="B104" s="30"/>
      <c r="C104" s="30"/>
      <c r="D104" s="30"/>
      <c r="E104" s="30"/>
      <c r="F104" s="30"/>
      <c r="G104" s="30"/>
      <c r="H104" s="83">
        <f>SUM(A106:B107)</f>
        <v>95083.9</v>
      </c>
      <c r="I104" s="84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6"/>
      <c r="AF104" s="16"/>
      <c r="AG104" s="16"/>
      <c r="AH104" s="16"/>
      <c r="AI104" s="16"/>
      <c r="AJ104" s="16"/>
      <c r="AK104" s="16"/>
      <c r="AL104" s="16"/>
      <c r="AM104" s="16"/>
    </row>
    <row r="105" spans="1:342" ht="13.5" customHeight="1" x14ac:dyDescent="0.15">
      <c r="A105" s="13"/>
      <c r="B105" s="14"/>
      <c r="C105" s="115" t="s">
        <v>544</v>
      </c>
      <c r="D105" s="116"/>
      <c r="E105" s="116"/>
      <c r="F105" s="116"/>
      <c r="G105" s="116"/>
      <c r="H105" s="116"/>
      <c r="I105" s="116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6"/>
      <c r="AF105" s="16"/>
      <c r="AG105" s="16"/>
      <c r="AH105" s="16"/>
      <c r="AI105" s="16"/>
      <c r="AJ105" s="16"/>
      <c r="AK105" s="16"/>
      <c r="AL105" s="16"/>
      <c r="AM105" s="16"/>
    </row>
    <row r="106" spans="1:342" ht="13.5" customHeight="1" x14ac:dyDescent="0.15">
      <c r="A106" s="61">
        <v>21878</v>
      </c>
      <c r="B106" s="66"/>
      <c r="C106" s="115" t="s">
        <v>543</v>
      </c>
      <c r="D106" s="116"/>
      <c r="E106" s="116"/>
      <c r="F106" s="116"/>
      <c r="G106" s="116"/>
      <c r="H106" s="116"/>
      <c r="I106" s="1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6"/>
      <c r="AF106" s="16"/>
      <c r="AG106" s="16"/>
      <c r="AH106" s="16"/>
      <c r="AI106" s="16"/>
      <c r="AJ106" s="16"/>
      <c r="AK106" s="16"/>
      <c r="AL106" s="16"/>
      <c r="AM106" s="16"/>
    </row>
    <row r="107" spans="1:342" s="8" customFormat="1" ht="11.25" customHeight="1" x14ac:dyDescent="0.15">
      <c r="A107" s="51">
        <v>73205.899999999994</v>
      </c>
      <c r="B107" s="51"/>
      <c r="C107" s="112" t="s">
        <v>16</v>
      </c>
      <c r="D107" s="88"/>
      <c r="E107" s="88"/>
      <c r="F107" s="88"/>
      <c r="G107" s="88"/>
      <c r="H107" s="88"/>
      <c r="I107" s="88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6"/>
      <c r="AF107" s="16"/>
      <c r="AG107" s="16"/>
      <c r="AH107" s="16"/>
      <c r="AI107" s="16"/>
      <c r="AJ107" s="16"/>
      <c r="AK107" s="16"/>
      <c r="AL107" s="16"/>
      <c r="AM107" s="16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17"/>
      <c r="JP107" s="17"/>
      <c r="JQ107" s="17"/>
      <c r="JR107" s="17"/>
      <c r="JS107" s="17"/>
      <c r="JT107" s="17"/>
      <c r="JU107" s="17"/>
      <c r="JV107" s="17"/>
      <c r="JW107" s="17"/>
      <c r="JX107" s="17"/>
      <c r="JY107" s="17"/>
      <c r="JZ107" s="17"/>
      <c r="KA107" s="17"/>
      <c r="KB107" s="17"/>
      <c r="KC107" s="17"/>
      <c r="KD107" s="17"/>
      <c r="KE107" s="17"/>
      <c r="KF107" s="17"/>
      <c r="KG107" s="17"/>
      <c r="KH107" s="17"/>
      <c r="KI107" s="17"/>
      <c r="KJ107" s="17"/>
      <c r="KK107" s="17"/>
      <c r="KL107" s="17"/>
      <c r="KM107" s="17"/>
      <c r="KN107" s="17"/>
      <c r="KO107" s="17"/>
      <c r="KP107" s="17"/>
      <c r="KQ107" s="17"/>
      <c r="KR107" s="17"/>
      <c r="KS107" s="17"/>
      <c r="KT107" s="17"/>
      <c r="KU107" s="17"/>
      <c r="KV107" s="17"/>
      <c r="KW107" s="17"/>
      <c r="KX107" s="17"/>
      <c r="KY107" s="17"/>
      <c r="KZ107" s="17"/>
      <c r="LA107" s="17"/>
      <c r="LB107" s="17"/>
      <c r="LC107" s="17"/>
      <c r="LD107" s="17"/>
      <c r="LE107" s="17"/>
      <c r="LF107" s="17"/>
      <c r="LG107" s="17"/>
      <c r="LH107" s="17"/>
      <c r="LI107" s="17"/>
      <c r="LJ107" s="17"/>
      <c r="LK107" s="17"/>
      <c r="LL107" s="17"/>
      <c r="LM107" s="17"/>
      <c r="LN107" s="17"/>
      <c r="LO107" s="17"/>
      <c r="LP107" s="17"/>
      <c r="LQ107" s="17"/>
      <c r="LR107" s="17"/>
      <c r="LS107" s="17"/>
      <c r="LT107" s="17"/>
      <c r="LU107" s="17"/>
      <c r="LV107" s="17"/>
      <c r="LW107" s="17"/>
      <c r="LX107" s="17"/>
      <c r="LY107" s="17"/>
      <c r="LZ107" s="17"/>
      <c r="MA107" s="17"/>
      <c r="MB107" s="17"/>
      <c r="MC107" s="17"/>
      <c r="MD107" s="17"/>
    </row>
    <row r="108" spans="1:342" x14ac:dyDescent="0.15">
      <c r="A108" s="29" t="s">
        <v>20</v>
      </c>
      <c r="B108" s="30"/>
      <c r="C108" s="30"/>
      <c r="D108" s="30"/>
      <c r="E108" s="30"/>
      <c r="F108" s="30"/>
      <c r="G108" s="30"/>
      <c r="H108" s="83">
        <f>SUM(A109:B111)</f>
        <v>56165.740000000005</v>
      </c>
      <c r="I108" s="84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6"/>
      <c r="AF108" s="16"/>
      <c r="AG108" s="16"/>
      <c r="AH108" s="16"/>
      <c r="AI108" s="16"/>
      <c r="AJ108" s="16"/>
      <c r="AK108" s="16"/>
      <c r="AL108" s="16"/>
      <c r="AM108" s="16"/>
      <c r="DU108" s="16"/>
      <c r="DV108" s="16"/>
      <c r="DW108" s="16"/>
      <c r="DX108" s="16"/>
      <c r="DY108" s="16"/>
      <c r="DZ108" s="16"/>
      <c r="EA108" s="16"/>
      <c r="EB108" s="16"/>
      <c r="EC108" s="16"/>
      <c r="ED108" s="16"/>
      <c r="EE108" s="16"/>
      <c r="EF108" s="16"/>
      <c r="EG108" s="16"/>
      <c r="EH108" s="16"/>
      <c r="EI108" s="16"/>
      <c r="EJ108" s="16"/>
      <c r="EK108" s="16"/>
      <c r="EL108" s="16"/>
      <c r="EM108" s="16"/>
      <c r="EN108" s="16"/>
      <c r="EO108" s="16"/>
      <c r="EP108" s="16"/>
      <c r="EQ108" s="16"/>
      <c r="ER108" s="16"/>
      <c r="ES108" s="16"/>
      <c r="ET108" s="16"/>
      <c r="EU108" s="16"/>
      <c r="EV108" s="16"/>
      <c r="EW108" s="16"/>
      <c r="EX108" s="16"/>
      <c r="EY108" s="16"/>
      <c r="EZ108" s="16"/>
      <c r="FA108" s="16"/>
      <c r="FB108" s="16"/>
      <c r="FC108" s="16"/>
      <c r="FD108" s="16"/>
      <c r="FE108" s="16"/>
      <c r="FF108" s="16"/>
      <c r="FG108" s="16"/>
      <c r="FH108" s="16"/>
      <c r="FI108" s="16"/>
      <c r="FJ108" s="16"/>
      <c r="FK108" s="16"/>
      <c r="FL108" s="16"/>
      <c r="FM108" s="16"/>
      <c r="FN108" s="16"/>
      <c r="FO108" s="16"/>
      <c r="FP108" s="16"/>
      <c r="FQ108" s="16"/>
      <c r="FR108" s="16"/>
      <c r="FS108" s="16"/>
      <c r="FT108" s="16"/>
      <c r="FU108" s="16"/>
      <c r="FV108" s="16"/>
      <c r="FW108" s="16"/>
      <c r="FX108" s="16"/>
      <c r="FY108" s="16"/>
      <c r="FZ108" s="16"/>
      <c r="GA108" s="16"/>
      <c r="GB108" s="16"/>
      <c r="GC108" s="16"/>
      <c r="GD108" s="16"/>
      <c r="GE108" s="16"/>
      <c r="GF108" s="16"/>
      <c r="GG108" s="16"/>
      <c r="GH108" s="16"/>
      <c r="GI108" s="16"/>
      <c r="GJ108" s="16"/>
      <c r="GK108" s="16"/>
      <c r="GL108" s="16"/>
      <c r="GM108" s="16"/>
      <c r="GN108" s="16"/>
      <c r="GO108" s="16"/>
      <c r="GP108" s="16"/>
      <c r="GQ108" s="16"/>
      <c r="GR108" s="16"/>
      <c r="GS108" s="16"/>
      <c r="GT108" s="16"/>
      <c r="GU108" s="16"/>
      <c r="GV108" s="16"/>
      <c r="GW108" s="16"/>
      <c r="GX108" s="16"/>
      <c r="GY108" s="16"/>
      <c r="GZ108" s="16"/>
      <c r="HA108" s="16"/>
      <c r="HB108" s="16"/>
      <c r="HC108" s="16"/>
      <c r="HD108" s="16"/>
      <c r="HE108" s="16"/>
      <c r="HF108" s="16"/>
      <c r="HG108" s="16"/>
      <c r="HH108" s="16"/>
      <c r="HI108" s="16"/>
      <c r="HJ108" s="16"/>
      <c r="HK108" s="16"/>
      <c r="HL108" s="16"/>
      <c r="HM108" s="16"/>
      <c r="HN108" s="16"/>
      <c r="HO108" s="16"/>
      <c r="HP108" s="16"/>
      <c r="HQ108" s="16"/>
      <c r="HR108" s="16"/>
      <c r="HS108" s="16"/>
      <c r="HT108" s="16"/>
      <c r="HU108" s="16"/>
      <c r="HV108" s="16"/>
      <c r="HW108" s="16"/>
      <c r="HX108" s="16"/>
      <c r="HY108" s="16"/>
      <c r="HZ108" s="16"/>
      <c r="IA108" s="16"/>
      <c r="IB108" s="16"/>
      <c r="IC108" s="16"/>
      <c r="ID108" s="16"/>
      <c r="IE108" s="16"/>
      <c r="IF108" s="16"/>
      <c r="IG108" s="16"/>
      <c r="IH108" s="16"/>
      <c r="II108" s="16"/>
      <c r="IJ108" s="16"/>
      <c r="IK108" s="16"/>
      <c r="IL108" s="16"/>
      <c r="IM108" s="16"/>
      <c r="IN108" s="16"/>
      <c r="IO108" s="16"/>
      <c r="IP108" s="16"/>
      <c r="IQ108" s="16"/>
      <c r="IR108" s="16"/>
      <c r="IS108" s="16"/>
      <c r="IT108" s="16"/>
      <c r="IU108" s="16"/>
      <c r="IV108" s="16"/>
      <c r="IW108" s="16"/>
      <c r="IX108" s="16"/>
      <c r="IY108" s="16"/>
      <c r="IZ108" s="16"/>
      <c r="JA108" s="16"/>
      <c r="JB108" s="16"/>
      <c r="JC108" s="16"/>
      <c r="JD108" s="16"/>
      <c r="JE108" s="16"/>
      <c r="JF108" s="16"/>
      <c r="JG108" s="16"/>
      <c r="JH108" s="16"/>
      <c r="JI108" s="16"/>
      <c r="JJ108" s="16"/>
      <c r="JK108" s="16"/>
      <c r="JL108" s="16"/>
      <c r="JM108" s="16"/>
      <c r="JN108" s="16"/>
      <c r="JO108" s="16"/>
      <c r="JP108" s="16"/>
      <c r="JQ108" s="16"/>
      <c r="JR108" s="16"/>
      <c r="JS108" s="16"/>
      <c r="JT108" s="16"/>
      <c r="JU108" s="16"/>
      <c r="JV108" s="16"/>
      <c r="JW108" s="16"/>
      <c r="JX108" s="16"/>
      <c r="JY108" s="16"/>
      <c r="JZ108" s="16"/>
      <c r="KA108" s="16"/>
      <c r="KB108" s="16"/>
      <c r="KC108" s="16"/>
      <c r="KD108" s="16"/>
      <c r="KE108" s="16"/>
      <c r="KF108" s="16"/>
      <c r="KG108" s="16"/>
      <c r="KH108" s="16"/>
      <c r="KI108" s="16"/>
      <c r="KJ108" s="16"/>
      <c r="KK108" s="16"/>
      <c r="KL108" s="16"/>
      <c r="KM108" s="16"/>
      <c r="KN108" s="16"/>
      <c r="KO108" s="16"/>
      <c r="KP108" s="16"/>
      <c r="KQ108" s="16"/>
      <c r="KR108" s="16"/>
      <c r="KS108" s="16"/>
      <c r="KT108" s="16"/>
      <c r="KU108" s="16"/>
      <c r="KV108" s="16"/>
      <c r="KW108" s="16"/>
      <c r="KX108" s="16"/>
      <c r="KY108" s="16"/>
      <c r="KZ108" s="16"/>
      <c r="LA108" s="16"/>
      <c r="LB108" s="16"/>
      <c r="LC108" s="16"/>
      <c r="LD108" s="16"/>
      <c r="LE108" s="16"/>
      <c r="LF108" s="16"/>
      <c r="LG108" s="16"/>
      <c r="LH108" s="16"/>
      <c r="LI108" s="16"/>
      <c r="LJ108" s="16"/>
      <c r="LK108" s="16"/>
      <c r="LL108" s="16"/>
      <c r="LM108" s="16"/>
      <c r="LN108" s="16"/>
      <c r="LO108" s="16"/>
      <c r="LP108" s="16"/>
      <c r="LQ108" s="16"/>
      <c r="LR108" s="16"/>
      <c r="LS108" s="16"/>
      <c r="LT108" s="16"/>
      <c r="LU108" s="16"/>
      <c r="LV108" s="16"/>
      <c r="LW108" s="16"/>
      <c r="LX108" s="16"/>
      <c r="LY108" s="16"/>
      <c r="LZ108" s="16"/>
      <c r="MA108" s="16"/>
      <c r="MB108" s="16"/>
      <c r="MC108" s="16"/>
      <c r="MD108" s="16"/>
    </row>
    <row r="109" spans="1:342" ht="15" customHeight="1" x14ac:dyDescent="0.15">
      <c r="A109" s="110"/>
      <c r="B109" s="111"/>
      <c r="C109" s="112"/>
      <c r="D109" s="88"/>
      <c r="E109" s="88"/>
      <c r="F109" s="88"/>
      <c r="G109" s="88"/>
      <c r="H109" s="88"/>
      <c r="I109" s="113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6"/>
      <c r="AF109" s="16"/>
      <c r="AG109" s="16"/>
      <c r="AH109" s="16"/>
      <c r="AI109" s="16"/>
      <c r="AJ109" s="16"/>
      <c r="AK109" s="16"/>
      <c r="AL109" s="16"/>
      <c r="AM109" s="16"/>
    </row>
    <row r="110" spans="1:342" ht="15" customHeight="1" x14ac:dyDescent="0.15">
      <c r="A110" s="42">
        <v>4256.6899999999996</v>
      </c>
      <c r="B110" s="43"/>
      <c r="C110" s="41" t="s">
        <v>542</v>
      </c>
      <c r="D110" s="41"/>
      <c r="E110" s="41"/>
      <c r="F110" s="41"/>
      <c r="G110" s="41"/>
      <c r="H110" s="41"/>
      <c r="I110" s="41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6"/>
      <c r="AF110" s="16"/>
      <c r="AG110" s="16"/>
      <c r="AH110" s="16"/>
      <c r="AI110" s="16"/>
      <c r="AJ110" s="16"/>
      <c r="AK110" s="16"/>
      <c r="AL110" s="16"/>
      <c r="AM110" s="16"/>
    </row>
    <row r="111" spans="1:342" ht="15" customHeight="1" x14ac:dyDescent="0.15">
      <c r="A111" s="42">
        <v>51909.05</v>
      </c>
      <c r="B111" s="43"/>
      <c r="C111" s="41" t="s">
        <v>16</v>
      </c>
      <c r="D111" s="41"/>
      <c r="E111" s="41"/>
      <c r="F111" s="41"/>
      <c r="G111" s="41"/>
      <c r="H111" s="41"/>
      <c r="I111" s="41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6"/>
      <c r="AF111" s="16"/>
      <c r="AG111" s="16"/>
      <c r="AH111" s="16"/>
      <c r="AI111" s="16"/>
      <c r="AJ111" s="16"/>
      <c r="AK111" s="16"/>
      <c r="AL111" s="16"/>
      <c r="AM111" s="16"/>
    </row>
    <row r="112" spans="1:342" ht="15.75" customHeight="1" x14ac:dyDescent="0.15">
      <c r="A112" s="29" t="s">
        <v>21</v>
      </c>
      <c r="B112" s="30"/>
      <c r="C112" s="30"/>
      <c r="D112" s="30"/>
      <c r="E112" s="30"/>
      <c r="F112" s="30"/>
      <c r="G112" s="30"/>
      <c r="H112" s="83">
        <f>SUM(A113:B118)</f>
        <v>434530.20999999996</v>
      </c>
      <c r="I112" s="83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6"/>
      <c r="AF112" s="16"/>
      <c r="AG112" s="16"/>
      <c r="AH112" s="16"/>
      <c r="AI112" s="16"/>
      <c r="AJ112" s="16"/>
      <c r="AK112" s="16"/>
      <c r="AL112" s="16"/>
      <c r="AM112" s="16"/>
    </row>
    <row r="113" spans="1:39" s="8" customFormat="1" ht="15.75" customHeight="1" x14ac:dyDescent="0.15">
      <c r="A113" s="10">
        <v>34267.5</v>
      </c>
      <c r="B113" s="10"/>
      <c r="C113" s="114" t="s">
        <v>545</v>
      </c>
      <c r="D113" s="114"/>
      <c r="E113" s="114"/>
      <c r="F113" s="114"/>
      <c r="G113" s="114"/>
      <c r="H113" s="114"/>
      <c r="I113" s="114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s="8" customFormat="1" ht="15.75" customHeight="1" x14ac:dyDescent="0.15">
      <c r="A114" s="10">
        <v>8700</v>
      </c>
      <c r="B114" s="10"/>
      <c r="C114" s="114" t="s">
        <v>330</v>
      </c>
      <c r="D114" s="114"/>
      <c r="E114" s="114"/>
      <c r="F114" s="114"/>
      <c r="G114" s="114"/>
      <c r="H114" s="114"/>
      <c r="I114" s="114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s="8" customFormat="1" ht="15.75" customHeight="1" x14ac:dyDescent="0.15">
      <c r="A115" s="10">
        <v>238550.35</v>
      </c>
      <c r="B115" s="10"/>
      <c r="C115" s="114" t="s">
        <v>546</v>
      </c>
      <c r="D115" s="114"/>
      <c r="E115" s="114"/>
      <c r="F115" s="114"/>
      <c r="G115" s="114"/>
      <c r="H115" s="114"/>
      <c r="I115" s="114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s="8" customFormat="1" ht="15.75" customHeight="1" x14ac:dyDescent="0.15">
      <c r="A116" s="10">
        <v>12912</v>
      </c>
      <c r="B116" s="10"/>
      <c r="C116" s="114" t="s">
        <v>547</v>
      </c>
      <c r="D116" s="114"/>
      <c r="E116" s="114"/>
      <c r="F116" s="114"/>
      <c r="G116" s="114"/>
      <c r="H116" s="114"/>
      <c r="I116" s="114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s="8" customFormat="1" ht="15.75" customHeight="1" x14ac:dyDescent="0.15">
      <c r="A117" s="10">
        <v>20000</v>
      </c>
      <c r="B117" s="10"/>
      <c r="C117" s="114" t="s">
        <v>548</v>
      </c>
      <c r="D117" s="114"/>
      <c r="E117" s="114"/>
      <c r="F117" s="114"/>
      <c r="G117" s="114"/>
      <c r="H117" s="114"/>
      <c r="I117" s="114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s="8" customFormat="1" ht="15.75" customHeight="1" x14ac:dyDescent="0.15">
      <c r="A118" s="10">
        <v>120100.36</v>
      </c>
      <c r="B118" s="10"/>
      <c r="C118" s="114" t="s">
        <v>16</v>
      </c>
      <c r="D118" s="114"/>
      <c r="E118" s="114"/>
      <c r="F118" s="114"/>
      <c r="G118" s="114"/>
      <c r="H118" s="114"/>
      <c r="I118" s="114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15">
      <c r="A119" s="29" t="s">
        <v>22</v>
      </c>
      <c r="B119" s="30"/>
      <c r="C119" s="30"/>
      <c r="D119" s="30"/>
      <c r="E119" s="30"/>
      <c r="F119" s="30"/>
      <c r="G119" s="30"/>
      <c r="H119" s="83">
        <f>SUM(A120:B129)</f>
        <v>525831.06999999995</v>
      </c>
      <c r="I119" s="119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6"/>
      <c r="AF119" s="16"/>
      <c r="AG119" s="16"/>
      <c r="AH119" s="16"/>
      <c r="AI119" s="16"/>
      <c r="AJ119" s="16"/>
      <c r="AK119" s="16"/>
      <c r="AL119" s="16"/>
      <c r="AM119" s="16"/>
    </row>
    <row r="120" spans="1:39" x14ac:dyDescent="0.15">
      <c r="A120" s="65">
        <v>372187.1</v>
      </c>
      <c r="B120" s="65"/>
      <c r="C120" s="114" t="s">
        <v>23</v>
      </c>
      <c r="D120" s="114"/>
      <c r="E120" s="114"/>
      <c r="F120" s="114"/>
      <c r="G120" s="114"/>
      <c r="H120" s="114"/>
      <c r="I120" s="114"/>
      <c r="J120" s="23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6"/>
      <c r="AF120" s="16"/>
      <c r="AG120" s="16"/>
      <c r="AH120" s="16"/>
      <c r="AI120" s="16"/>
      <c r="AJ120" s="16"/>
      <c r="AK120" s="16"/>
      <c r="AL120" s="16"/>
      <c r="AM120" s="16"/>
    </row>
    <row r="121" spans="1:39" x14ac:dyDescent="0.15">
      <c r="A121" s="65">
        <v>8114.94</v>
      </c>
      <c r="B121" s="65"/>
      <c r="C121" s="114" t="s">
        <v>55</v>
      </c>
      <c r="D121" s="114"/>
      <c r="E121" s="114"/>
      <c r="F121" s="114"/>
      <c r="G121" s="114"/>
      <c r="H121" s="114"/>
      <c r="I121" s="114"/>
      <c r="J121" s="23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6"/>
      <c r="AF121" s="16"/>
      <c r="AG121" s="16"/>
      <c r="AH121" s="16"/>
      <c r="AI121" s="16"/>
      <c r="AJ121" s="16"/>
      <c r="AK121" s="16"/>
      <c r="AL121" s="16"/>
      <c r="AM121" s="16"/>
    </row>
    <row r="122" spans="1:39" x14ac:dyDescent="0.15">
      <c r="A122" s="65">
        <v>55000</v>
      </c>
      <c r="B122" s="65"/>
      <c r="C122" s="114" t="s">
        <v>332</v>
      </c>
      <c r="D122" s="114"/>
      <c r="E122" s="114"/>
      <c r="F122" s="114"/>
      <c r="G122" s="114"/>
      <c r="H122" s="114"/>
      <c r="I122" s="114"/>
      <c r="J122" s="23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6"/>
      <c r="AF122" s="16"/>
      <c r="AG122" s="16"/>
      <c r="AH122" s="16"/>
      <c r="AI122" s="16"/>
      <c r="AJ122" s="16"/>
      <c r="AK122" s="16"/>
      <c r="AL122" s="16"/>
      <c r="AM122" s="16"/>
    </row>
    <row r="123" spans="1:39" x14ac:dyDescent="0.15">
      <c r="A123" s="65">
        <v>11500</v>
      </c>
      <c r="B123" s="65"/>
      <c r="C123" s="114" t="s">
        <v>331</v>
      </c>
      <c r="D123" s="114"/>
      <c r="E123" s="114"/>
      <c r="F123" s="114"/>
      <c r="G123" s="114"/>
      <c r="H123" s="114"/>
      <c r="I123" s="114"/>
      <c r="J123" s="23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6"/>
      <c r="AF123" s="16"/>
      <c r="AG123" s="16"/>
      <c r="AH123" s="16"/>
      <c r="AI123" s="16"/>
      <c r="AJ123" s="16"/>
      <c r="AK123" s="16"/>
      <c r="AL123" s="16"/>
      <c r="AM123" s="16"/>
    </row>
    <row r="124" spans="1:39" x14ac:dyDescent="0.15">
      <c r="A124" s="65">
        <v>19339.55</v>
      </c>
      <c r="B124" s="65"/>
      <c r="C124" s="114" t="s">
        <v>549</v>
      </c>
      <c r="D124" s="114"/>
      <c r="E124" s="114"/>
      <c r="F124" s="114"/>
      <c r="G124" s="114"/>
      <c r="H124" s="114"/>
      <c r="I124" s="114"/>
      <c r="J124" s="23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6"/>
      <c r="AF124" s="16"/>
      <c r="AG124" s="16"/>
      <c r="AH124" s="16"/>
      <c r="AI124" s="16"/>
      <c r="AJ124" s="16"/>
      <c r="AK124" s="16"/>
      <c r="AL124" s="16"/>
      <c r="AM124" s="16"/>
    </row>
    <row r="125" spans="1:39" x14ac:dyDescent="0.15">
      <c r="A125" s="65">
        <v>1000</v>
      </c>
      <c r="B125" s="65"/>
      <c r="C125" s="114" t="s">
        <v>550</v>
      </c>
      <c r="D125" s="114"/>
      <c r="E125" s="114"/>
      <c r="F125" s="114"/>
      <c r="G125" s="114"/>
      <c r="H125" s="114"/>
      <c r="I125" s="114"/>
      <c r="J125" s="23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6"/>
      <c r="AF125" s="16"/>
      <c r="AG125" s="16"/>
      <c r="AH125" s="16"/>
      <c r="AI125" s="16"/>
      <c r="AJ125" s="16"/>
      <c r="AK125" s="16"/>
      <c r="AL125" s="16"/>
      <c r="AM125" s="16"/>
    </row>
    <row r="126" spans="1:39" x14ac:dyDescent="0.15">
      <c r="A126" s="65">
        <v>23154.48</v>
      </c>
      <c r="B126" s="65"/>
      <c r="C126" s="114" t="s">
        <v>49</v>
      </c>
      <c r="D126" s="114"/>
      <c r="E126" s="114"/>
      <c r="F126" s="114"/>
      <c r="G126" s="114"/>
      <c r="H126" s="114"/>
      <c r="I126" s="114"/>
      <c r="J126" s="23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6"/>
      <c r="AF126" s="16"/>
      <c r="AG126" s="16"/>
      <c r="AH126" s="16"/>
      <c r="AI126" s="16"/>
      <c r="AJ126" s="16"/>
      <c r="AK126" s="16"/>
      <c r="AL126" s="16"/>
      <c r="AM126" s="16"/>
    </row>
    <row r="127" spans="1:39" x14ac:dyDescent="0.15">
      <c r="A127" s="65">
        <v>30000</v>
      </c>
      <c r="B127" s="65"/>
      <c r="C127" s="114" t="s">
        <v>551</v>
      </c>
      <c r="D127" s="114"/>
      <c r="E127" s="114"/>
      <c r="F127" s="114"/>
      <c r="G127" s="114"/>
      <c r="H127" s="114"/>
      <c r="I127" s="114"/>
      <c r="J127" s="23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6"/>
      <c r="AF127" s="16"/>
      <c r="AG127" s="16"/>
      <c r="AH127" s="16"/>
      <c r="AI127" s="16"/>
      <c r="AJ127" s="16"/>
      <c r="AK127" s="16"/>
      <c r="AL127" s="16"/>
      <c r="AM127" s="16"/>
    </row>
    <row r="128" spans="1:39" x14ac:dyDescent="0.15">
      <c r="A128" s="65">
        <v>3435</v>
      </c>
      <c r="B128" s="65"/>
      <c r="C128" s="114" t="s">
        <v>126</v>
      </c>
      <c r="D128" s="114"/>
      <c r="E128" s="114"/>
      <c r="F128" s="114"/>
      <c r="G128" s="114"/>
      <c r="H128" s="114"/>
      <c r="I128" s="114"/>
      <c r="J128" s="23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6"/>
      <c r="AF128" s="16"/>
      <c r="AG128" s="16"/>
      <c r="AH128" s="16"/>
      <c r="AI128" s="16"/>
      <c r="AJ128" s="16"/>
      <c r="AK128" s="16"/>
      <c r="AL128" s="16"/>
      <c r="AM128" s="16"/>
    </row>
    <row r="129" spans="1:39" x14ac:dyDescent="0.15">
      <c r="A129" s="65">
        <v>2100</v>
      </c>
      <c r="B129" s="65"/>
      <c r="C129" s="114" t="s">
        <v>377</v>
      </c>
      <c r="D129" s="114"/>
      <c r="E129" s="114"/>
      <c r="F129" s="114"/>
      <c r="G129" s="114"/>
      <c r="H129" s="114"/>
      <c r="I129" s="114"/>
      <c r="J129" s="23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6"/>
      <c r="AF129" s="16"/>
      <c r="AG129" s="16"/>
      <c r="AH129" s="16"/>
      <c r="AI129" s="16"/>
      <c r="AJ129" s="16"/>
      <c r="AK129" s="16"/>
      <c r="AL129" s="16"/>
      <c r="AM129" s="16"/>
    </row>
    <row r="130" spans="1:39" x14ac:dyDescent="0.15">
      <c r="A130" s="128"/>
      <c r="B130" s="129"/>
      <c r="C130" s="129"/>
      <c r="D130" s="129"/>
      <c r="E130" s="129"/>
      <c r="F130" s="129"/>
      <c r="G130" s="129"/>
      <c r="H130" s="129"/>
      <c r="I130" s="130"/>
      <c r="J130" s="23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6"/>
      <c r="AF130" s="16"/>
      <c r="AG130" s="16"/>
      <c r="AH130" s="16"/>
      <c r="AI130" s="16"/>
      <c r="AJ130" s="16"/>
      <c r="AK130" s="16"/>
      <c r="AL130" s="16"/>
      <c r="AM130" s="16"/>
    </row>
    <row r="131" spans="1:39" x14ac:dyDescent="0.15">
      <c r="A131" s="70"/>
      <c r="B131" s="28"/>
      <c r="C131" s="28"/>
      <c r="D131" s="28"/>
      <c r="E131" s="28"/>
      <c r="F131" s="28"/>
      <c r="G131" s="28"/>
      <c r="H131" s="28"/>
      <c r="I131" s="71"/>
      <c r="J131" s="23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6"/>
      <c r="AF131" s="16"/>
      <c r="AG131" s="16"/>
      <c r="AH131" s="16"/>
      <c r="AI131" s="16"/>
      <c r="AJ131" s="16"/>
      <c r="AK131" s="16"/>
      <c r="AL131" s="16"/>
      <c r="AM131" s="16"/>
    </row>
    <row r="132" spans="1:39" x14ac:dyDescent="0.15">
      <c r="A132" s="70"/>
      <c r="B132" s="28"/>
      <c r="C132" s="28"/>
      <c r="D132" s="28"/>
      <c r="E132" s="28"/>
      <c r="F132" s="28"/>
      <c r="G132" s="28"/>
      <c r="H132" s="28"/>
      <c r="I132" s="71"/>
      <c r="J132" s="23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6"/>
      <c r="AF132" s="16"/>
      <c r="AG132" s="16"/>
      <c r="AH132" s="16"/>
      <c r="AI132" s="16"/>
      <c r="AJ132" s="16"/>
      <c r="AK132" s="16"/>
      <c r="AL132" s="16"/>
      <c r="AM132" s="16"/>
    </row>
    <row r="133" spans="1:39" x14ac:dyDescent="0.15">
      <c r="A133" s="70"/>
      <c r="B133" s="28"/>
      <c r="C133" s="28"/>
      <c r="D133" s="28"/>
      <c r="E133" s="28"/>
      <c r="F133" s="28"/>
      <c r="G133" s="28"/>
      <c r="H133" s="28"/>
      <c r="I133" s="71"/>
      <c r="J133" s="23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6"/>
      <c r="AF133" s="16"/>
      <c r="AG133" s="16"/>
      <c r="AH133" s="16"/>
      <c r="AI133" s="16"/>
      <c r="AJ133" s="16"/>
      <c r="AK133" s="16"/>
      <c r="AL133" s="16"/>
      <c r="AM133" s="16"/>
    </row>
    <row r="134" spans="1:39" x14ac:dyDescent="0.15">
      <c r="A134" s="70"/>
      <c r="B134" s="28"/>
      <c r="C134" s="28"/>
      <c r="D134" s="28"/>
      <c r="E134" s="28"/>
      <c r="F134" s="28"/>
      <c r="G134" s="28"/>
      <c r="H134" s="28"/>
      <c r="I134" s="71"/>
      <c r="J134" s="23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6"/>
      <c r="AF134" s="16"/>
      <c r="AG134" s="16"/>
      <c r="AH134" s="16"/>
      <c r="AI134" s="16"/>
      <c r="AJ134" s="16"/>
      <c r="AK134" s="16"/>
      <c r="AL134" s="16"/>
      <c r="AM134" s="16"/>
    </row>
    <row r="135" spans="1:39" x14ac:dyDescent="0.15">
      <c r="A135" s="70"/>
      <c r="B135" s="28"/>
      <c r="C135" s="28"/>
      <c r="D135" s="28"/>
      <c r="E135" s="28"/>
      <c r="F135" s="28"/>
      <c r="G135" s="28"/>
      <c r="H135" s="28"/>
      <c r="I135" s="71"/>
      <c r="J135" s="23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6"/>
      <c r="AF135" s="16"/>
      <c r="AG135" s="16"/>
      <c r="AH135" s="16"/>
      <c r="AI135" s="16"/>
      <c r="AJ135" s="16"/>
      <c r="AK135" s="16"/>
      <c r="AL135" s="16"/>
      <c r="AM135" s="16"/>
    </row>
    <row r="136" spans="1:39" x14ac:dyDescent="0.15">
      <c r="A136" s="70"/>
      <c r="B136" s="28"/>
      <c r="C136" s="28"/>
      <c r="D136" s="28"/>
      <c r="E136" s="28"/>
      <c r="F136" s="28"/>
      <c r="G136" s="28"/>
      <c r="H136" s="28"/>
      <c r="I136" s="71"/>
      <c r="J136" s="23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6"/>
      <c r="AF136" s="16"/>
      <c r="AG136" s="16"/>
      <c r="AH136" s="16"/>
      <c r="AI136" s="16"/>
      <c r="AJ136" s="16"/>
      <c r="AK136" s="16"/>
      <c r="AL136" s="16"/>
      <c r="AM136" s="16"/>
    </row>
    <row r="137" spans="1:39" x14ac:dyDescent="0.15">
      <c r="A137" s="70"/>
      <c r="B137" s="28"/>
      <c r="C137" s="28"/>
      <c r="D137" s="28"/>
      <c r="E137" s="28"/>
      <c r="F137" s="28"/>
      <c r="G137" s="28"/>
      <c r="H137" s="28"/>
      <c r="I137" s="71"/>
      <c r="J137" s="23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6"/>
      <c r="AF137" s="16"/>
      <c r="AG137" s="16"/>
      <c r="AH137" s="16"/>
      <c r="AI137" s="16"/>
      <c r="AJ137" s="16"/>
      <c r="AK137" s="16"/>
      <c r="AL137" s="16"/>
      <c r="AM137" s="16"/>
    </row>
    <row r="138" spans="1:39" x14ac:dyDescent="0.15">
      <c r="A138" s="70"/>
      <c r="B138" s="28"/>
      <c r="C138" s="28"/>
      <c r="D138" s="28"/>
      <c r="E138" s="28"/>
      <c r="F138" s="28"/>
      <c r="G138" s="28"/>
      <c r="H138" s="28"/>
      <c r="I138" s="71"/>
      <c r="J138" s="23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6"/>
      <c r="AF138" s="16"/>
      <c r="AG138" s="16"/>
      <c r="AH138" s="16"/>
      <c r="AI138" s="16"/>
      <c r="AJ138" s="16"/>
      <c r="AK138" s="16"/>
      <c r="AL138" s="16"/>
      <c r="AM138" s="16"/>
    </row>
    <row r="139" spans="1:39" x14ac:dyDescent="0.15">
      <c r="A139" s="70"/>
      <c r="B139" s="28"/>
      <c r="C139" s="28"/>
      <c r="D139" s="28"/>
      <c r="E139" s="28"/>
      <c r="F139" s="28"/>
      <c r="G139" s="28"/>
      <c r="H139" s="28"/>
      <c r="I139" s="71"/>
      <c r="J139" s="23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6"/>
      <c r="AF139" s="16"/>
      <c r="AG139" s="16"/>
      <c r="AH139" s="16"/>
      <c r="AI139" s="16"/>
      <c r="AJ139" s="16"/>
      <c r="AK139" s="16"/>
      <c r="AL139" s="16"/>
      <c r="AM139" s="16"/>
    </row>
    <row r="140" spans="1:39" x14ac:dyDescent="0.15">
      <c r="A140" s="70"/>
      <c r="B140" s="28"/>
      <c r="C140" s="28"/>
      <c r="D140" s="28"/>
      <c r="E140" s="28"/>
      <c r="F140" s="28"/>
      <c r="G140" s="28"/>
      <c r="H140" s="28"/>
      <c r="I140" s="71"/>
      <c r="J140" s="23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6"/>
      <c r="AF140" s="16"/>
      <c r="AG140" s="16"/>
      <c r="AH140" s="16"/>
      <c r="AI140" s="16"/>
      <c r="AJ140" s="16"/>
      <c r="AK140" s="16"/>
      <c r="AL140" s="16"/>
      <c r="AM140" s="16"/>
    </row>
    <row r="141" spans="1:39" x14ac:dyDescent="0.15">
      <c r="A141" s="70"/>
      <c r="B141" s="28"/>
      <c r="C141" s="28"/>
      <c r="D141" s="28"/>
      <c r="E141" s="28"/>
      <c r="F141" s="28"/>
      <c r="G141" s="28"/>
      <c r="H141" s="28"/>
      <c r="I141" s="71"/>
      <c r="J141" s="23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6"/>
      <c r="AF141" s="16"/>
      <c r="AG141" s="16"/>
      <c r="AH141" s="16"/>
      <c r="AI141" s="16"/>
      <c r="AJ141" s="16"/>
      <c r="AK141" s="16"/>
      <c r="AL141" s="16"/>
      <c r="AM141" s="16"/>
    </row>
    <row r="142" spans="1:39" x14ac:dyDescent="0.15">
      <c r="A142" s="70"/>
      <c r="B142" s="28"/>
      <c r="C142" s="28"/>
      <c r="D142" s="28"/>
      <c r="E142" s="28"/>
      <c r="F142" s="28"/>
      <c r="G142" s="28"/>
      <c r="H142" s="28"/>
      <c r="I142" s="71"/>
      <c r="J142" s="23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6"/>
      <c r="AF142" s="16"/>
      <c r="AG142" s="16"/>
      <c r="AH142" s="16"/>
      <c r="AI142" s="16"/>
      <c r="AJ142" s="16"/>
      <c r="AK142" s="16"/>
      <c r="AL142" s="16"/>
      <c r="AM142" s="16"/>
    </row>
    <row r="143" spans="1:39" x14ac:dyDescent="0.15">
      <c r="A143" s="70"/>
      <c r="B143" s="28"/>
      <c r="C143" s="28"/>
      <c r="D143" s="28"/>
      <c r="E143" s="28"/>
      <c r="F143" s="28"/>
      <c r="G143" s="28"/>
      <c r="H143" s="28"/>
      <c r="I143" s="71"/>
      <c r="J143" s="23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6"/>
      <c r="AF143" s="16"/>
      <c r="AG143" s="16"/>
      <c r="AH143" s="16"/>
      <c r="AI143" s="16"/>
      <c r="AJ143" s="16"/>
      <c r="AK143" s="16"/>
      <c r="AL143" s="16"/>
      <c r="AM143" s="16"/>
    </row>
    <row r="144" spans="1:39" x14ac:dyDescent="0.15">
      <c r="A144" s="70"/>
      <c r="B144" s="28"/>
      <c r="C144" s="28"/>
      <c r="D144" s="28"/>
      <c r="E144" s="28"/>
      <c r="F144" s="28"/>
      <c r="G144" s="28"/>
      <c r="H144" s="28"/>
      <c r="I144" s="71"/>
      <c r="J144" s="23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6"/>
      <c r="AF144" s="16"/>
      <c r="AG144" s="16"/>
      <c r="AH144" s="16"/>
      <c r="AI144" s="16"/>
      <c r="AJ144" s="16"/>
      <c r="AK144" s="16"/>
      <c r="AL144" s="16"/>
      <c r="AM144" s="16"/>
    </row>
    <row r="145" spans="1:39" x14ac:dyDescent="0.15">
      <c r="A145" s="70"/>
      <c r="B145" s="28"/>
      <c r="C145" s="28"/>
      <c r="D145" s="28"/>
      <c r="E145" s="28"/>
      <c r="F145" s="28"/>
      <c r="G145" s="28"/>
      <c r="H145" s="28"/>
      <c r="I145" s="71"/>
      <c r="J145" s="23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6"/>
      <c r="AF145" s="16"/>
      <c r="AG145" s="16"/>
      <c r="AH145" s="16"/>
      <c r="AI145" s="16"/>
      <c r="AJ145" s="16"/>
      <c r="AK145" s="16"/>
      <c r="AL145" s="16"/>
      <c r="AM145" s="16"/>
    </row>
    <row r="146" spans="1:39" x14ac:dyDescent="0.15">
      <c r="A146" s="70"/>
      <c r="B146" s="28"/>
      <c r="C146" s="28"/>
      <c r="D146" s="28"/>
      <c r="E146" s="28"/>
      <c r="F146" s="28"/>
      <c r="G146" s="28"/>
      <c r="H146" s="28"/>
      <c r="I146" s="71"/>
      <c r="J146" s="23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6"/>
      <c r="AF146" s="16"/>
      <c r="AG146" s="16"/>
      <c r="AH146" s="16"/>
      <c r="AI146" s="16"/>
      <c r="AJ146" s="16"/>
      <c r="AK146" s="16"/>
      <c r="AL146" s="16"/>
      <c r="AM146" s="16"/>
    </row>
    <row r="147" spans="1:39" x14ac:dyDescent="0.15">
      <c r="A147" s="70"/>
      <c r="B147" s="28"/>
      <c r="C147" s="28"/>
      <c r="D147" s="28"/>
      <c r="E147" s="28"/>
      <c r="F147" s="28"/>
      <c r="G147" s="28"/>
      <c r="H147" s="28"/>
      <c r="I147" s="71"/>
      <c r="J147" s="23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6"/>
      <c r="AF147" s="16"/>
      <c r="AG147" s="16"/>
      <c r="AH147" s="16"/>
      <c r="AI147" s="16"/>
      <c r="AJ147" s="16"/>
      <c r="AK147" s="16"/>
      <c r="AL147" s="16"/>
      <c r="AM147" s="16"/>
    </row>
    <row r="148" spans="1:39" x14ac:dyDescent="0.15">
      <c r="A148" s="70"/>
      <c r="B148" s="28"/>
      <c r="C148" s="28"/>
      <c r="D148" s="28"/>
      <c r="E148" s="28"/>
      <c r="F148" s="28"/>
      <c r="G148" s="28"/>
      <c r="H148" s="28"/>
      <c r="I148" s="71"/>
      <c r="J148" s="23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6"/>
      <c r="AF148" s="16"/>
      <c r="AG148" s="16"/>
      <c r="AH148" s="16"/>
      <c r="AI148" s="16"/>
      <c r="AJ148" s="16"/>
      <c r="AK148" s="16"/>
      <c r="AL148" s="16"/>
      <c r="AM148" s="16"/>
    </row>
    <row r="149" spans="1:39" x14ac:dyDescent="0.15">
      <c r="A149" s="70"/>
      <c r="B149" s="28"/>
      <c r="C149" s="28"/>
      <c r="D149" s="28"/>
      <c r="E149" s="28"/>
      <c r="F149" s="28"/>
      <c r="G149" s="28"/>
      <c r="H149" s="28"/>
      <c r="I149" s="71"/>
      <c r="J149" s="23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6"/>
      <c r="AF149" s="16"/>
      <c r="AG149" s="16"/>
      <c r="AH149" s="16"/>
      <c r="AI149" s="16"/>
      <c r="AJ149" s="16"/>
      <c r="AK149" s="16"/>
      <c r="AL149" s="16"/>
      <c r="AM149" s="16"/>
    </row>
    <row r="150" spans="1:39" x14ac:dyDescent="0.15">
      <c r="A150" s="70"/>
      <c r="B150" s="28"/>
      <c r="C150" s="28"/>
      <c r="D150" s="28"/>
      <c r="E150" s="28"/>
      <c r="F150" s="28"/>
      <c r="G150" s="28"/>
      <c r="H150" s="28"/>
      <c r="I150" s="71"/>
      <c r="J150" s="23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6"/>
      <c r="AF150" s="16"/>
      <c r="AG150" s="16"/>
      <c r="AH150" s="16"/>
      <c r="AI150" s="16"/>
      <c r="AJ150" s="16"/>
      <c r="AK150" s="16"/>
      <c r="AL150" s="16"/>
      <c r="AM150" s="16"/>
    </row>
    <row r="151" spans="1:39" x14ac:dyDescent="0.15">
      <c r="A151" s="70"/>
      <c r="B151" s="28"/>
      <c r="C151" s="28"/>
      <c r="D151" s="28"/>
      <c r="E151" s="28"/>
      <c r="F151" s="28"/>
      <c r="G151" s="28"/>
      <c r="H151" s="28"/>
      <c r="I151" s="71"/>
      <c r="J151" s="23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6"/>
      <c r="AF151" s="16"/>
      <c r="AG151" s="16"/>
      <c r="AH151" s="16"/>
      <c r="AI151" s="16"/>
      <c r="AJ151" s="16"/>
      <c r="AK151" s="16"/>
      <c r="AL151" s="16"/>
      <c r="AM151" s="16"/>
    </row>
    <row r="152" spans="1:39" x14ac:dyDescent="0.15">
      <c r="A152" s="70"/>
      <c r="B152" s="28"/>
      <c r="C152" s="28"/>
      <c r="D152" s="28"/>
      <c r="E152" s="28"/>
      <c r="F152" s="28"/>
      <c r="G152" s="28"/>
      <c r="H152" s="28"/>
      <c r="I152" s="71"/>
      <c r="J152" s="23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6"/>
      <c r="AF152" s="16"/>
      <c r="AG152" s="16"/>
      <c r="AH152" s="16"/>
      <c r="AI152" s="16"/>
      <c r="AJ152" s="16"/>
      <c r="AK152" s="16"/>
      <c r="AL152" s="16"/>
      <c r="AM152" s="16"/>
    </row>
    <row r="153" spans="1:39" x14ac:dyDescent="0.15">
      <c r="A153" s="70"/>
      <c r="B153" s="28"/>
      <c r="C153" s="28"/>
      <c r="D153" s="28"/>
      <c r="E153" s="28"/>
      <c r="F153" s="28"/>
      <c r="G153" s="28"/>
      <c r="H153" s="28"/>
      <c r="I153" s="71"/>
      <c r="J153" s="23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6"/>
      <c r="AF153" s="16"/>
      <c r="AG153" s="16"/>
      <c r="AH153" s="16"/>
      <c r="AI153" s="16"/>
      <c r="AJ153" s="16"/>
      <c r="AK153" s="16"/>
      <c r="AL153" s="16"/>
      <c r="AM153" s="16"/>
    </row>
    <row r="154" spans="1:39" x14ac:dyDescent="0.15">
      <c r="A154" s="70"/>
      <c r="B154" s="28"/>
      <c r="C154" s="28"/>
      <c r="D154" s="28"/>
      <c r="E154" s="28"/>
      <c r="F154" s="28"/>
      <c r="G154" s="28"/>
      <c r="H154" s="28"/>
      <c r="I154" s="71"/>
      <c r="J154" s="23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6"/>
      <c r="AF154" s="16"/>
      <c r="AG154" s="16"/>
      <c r="AH154" s="16"/>
      <c r="AI154" s="16"/>
      <c r="AJ154" s="16"/>
      <c r="AK154" s="16"/>
      <c r="AL154" s="16"/>
      <c r="AM154" s="16"/>
    </row>
    <row r="155" spans="1:39" x14ac:dyDescent="0.15">
      <c r="A155" s="70"/>
      <c r="B155" s="28"/>
      <c r="C155" s="28"/>
      <c r="D155" s="28"/>
      <c r="E155" s="28"/>
      <c r="F155" s="28"/>
      <c r="G155" s="28"/>
      <c r="H155" s="28"/>
      <c r="I155" s="71"/>
      <c r="J155" s="23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6"/>
      <c r="AF155" s="16"/>
      <c r="AG155" s="16"/>
      <c r="AH155" s="16"/>
      <c r="AI155" s="16"/>
      <c r="AJ155" s="16"/>
      <c r="AK155" s="16"/>
      <c r="AL155" s="16"/>
      <c r="AM155" s="16"/>
    </row>
    <row r="156" spans="1:39" x14ac:dyDescent="0.15">
      <c r="A156" s="70"/>
      <c r="B156" s="28"/>
      <c r="C156" s="28"/>
      <c r="D156" s="28"/>
      <c r="E156" s="28"/>
      <c r="F156" s="28"/>
      <c r="G156" s="28"/>
      <c r="H156" s="28"/>
      <c r="I156" s="71"/>
      <c r="J156" s="23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6"/>
      <c r="AF156" s="16"/>
      <c r="AG156" s="16"/>
      <c r="AH156" s="16"/>
      <c r="AI156" s="16"/>
      <c r="AJ156" s="16"/>
      <c r="AK156" s="16"/>
      <c r="AL156" s="16"/>
      <c r="AM156" s="16"/>
    </row>
    <row r="157" spans="1:39" x14ac:dyDescent="0.15">
      <c r="A157" s="72"/>
      <c r="B157" s="73"/>
      <c r="C157" s="73"/>
      <c r="D157" s="73"/>
      <c r="E157" s="73"/>
      <c r="F157" s="73"/>
      <c r="G157" s="73"/>
      <c r="H157" s="73"/>
      <c r="I157" s="74"/>
      <c r="J157" s="23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6"/>
      <c r="AF157" s="16"/>
      <c r="AG157" s="16"/>
      <c r="AH157" s="16"/>
      <c r="AI157" s="16"/>
      <c r="AJ157" s="16"/>
      <c r="AK157" s="16"/>
      <c r="AL157" s="16"/>
      <c r="AM157" s="16"/>
    </row>
    <row r="158" spans="1:39" x14ac:dyDescent="0.15">
      <c r="A158" s="28"/>
      <c r="B158" s="28"/>
      <c r="C158" s="28"/>
      <c r="D158" s="28"/>
      <c r="E158" s="28"/>
      <c r="F158" s="28"/>
      <c r="G158" s="28"/>
      <c r="H158" s="28"/>
      <c r="I158" s="28"/>
      <c r="J158" s="23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6"/>
      <c r="AF158" s="16"/>
      <c r="AG158" s="16"/>
      <c r="AH158" s="16"/>
      <c r="AI158" s="16"/>
      <c r="AJ158" s="16"/>
      <c r="AK158" s="16"/>
      <c r="AL158" s="16"/>
      <c r="AM158" s="16"/>
    </row>
    <row r="159" spans="1:39" x14ac:dyDescent="0.15">
      <c r="A159" s="28"/>
      <c r="B159" s="28"/>
      <c r="C159" s="28"/>
      <c r="D159" s="28"/>
      <c r="E159" s="28"/>
      <c r="F159" s="28"/>
      <c r="G159" s="28"/>
      <c r="H159" s="28"/>
      <c r="I159" s="28"/>
      <c r="J159" s="23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6"/>
      <c r="AF159" s="16"/>
      <c r="AG159" s="16"/>
      <c r="AH159" s="16"/>
      <c r="AI159" s="16"/>
      <c r="AJ159" s="16"/>
      <c r="AK159" s="16"/>
      <c r="AL159" s="16"/>
      <c r="AM159" s="16"/>
    </row>
    <row r="160" spans="1:39" x14ac:dyDescent="0.15">
      <c r="A160" s="28"/>
      <c r="B160" s="28"/>
      <c r="C160" s="28"/>
      <c r="D160" s="28"/>
      <c r="E160" s="28"/>
      <c r="F160" s="28"/>
      <c r="G160" s="28"/>
      <c r="H160" s="28"/>
      <c r="I160" s="28"/>
      <c r="J160" s="23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6"/>
      <c r="AF160" s="16"/>
      <c r="AG160" s="16"/>
      <c r="AH160" s="16"/>
      <c r="AI160" s="16"/>
      <c r="AJ160" s="16"/>
      <c r="AK160" s="16"/>
      <c r="AL160" s="16"/>
      <c r="AM160" s="16"/>
    </row>
    <row r="161" spans="1:39" x14ac:dyDescent="0.15">
      <c r="A161" s="28"/>
      <c r="B161" s="28"/>
      <c r="C161" s="28"/>
      <c r="D161" s="28"/>
      <c r="E161" s="28"/>
      <c r="F161" s="28"/>
      <c r="G161" s="28"/>
      <c r="H161" s="28"/>
      <c r="I161" s="28"/>
      <c r="J161" s="23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6"/>
      <c r="AF161" s="16"/>
      <c r="AG161" s="16"/>
      <c r="AH161" s="16"/>
      <c r="AI161" s="16"/>
      <c r="AJ161" s="16"/>
      <c r="AK161" s="16"/>
      <c r="AL161" s="16"/>
      <c r="AM161" s="16"/>
    </row>
    <row r="162" spans="1:39" x14ac:dyDescent="0.15">
      <c r="A162" s="28"/>
      <c r="B162" s="28"/>
      <c r="C162" s="28"/>
      <c r="D162" s="28"/>
      <c r="E162" s="28"/>
      <c r="F162" s="28"/>
      <c r="G162" s="28"/>
      <c r="H162" s="28"/>
      <c r="I162" s="28"/>
      <c r="J162" s="23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6"/>
      <c r="AF162" s="16"/>
      <c r="AG162" s="16"/>
      <c r="AH162" s="16"/>
      <c r="AI162" s="16"/>
      <c r="AJ162" s="16"/>
      <c r="AK162" s="16"/>
      <c r="AL162" s="16"/>
      <c r="AM162" s="16"/>
    </row>
    <row r="163" spans="1:39" x14ac:dyDescent="0.15">
      <c r="A163" s="28"/>
      <c r="B163" s="28"/>
      <c r="C163" s="28"/>
      <c r="D163" s="28"/>
      <c r="E163" s="28"/>
      <c r="F163" s="28"/>
      <c r="G163" s="28"/>
      <c r="H163" s="28"/>
      <c r="I163" s="28"/>
      <c r="J163" s="23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6"/>
      <c r="AF163" s="16"/>
      <c r="AG163" s="16"/>
      <c r="AH163" s="16"/>
      <c r="AI163" s="16"/>
      <c r="AJ163" s="16"/>
      <c r="AK163" s="16"/>
      <c r="AL163" s="16"/>
      <c r="AM163" s="16"/>
    </row>
    <row r="164" spans="1:39" x14ac:dyDescent="0.15">
      <c r="A164" s="28"/>
      <c r="B164" s="28"/>
      <c r="C164" s="28"/>
      <c r="D164" s="28"/>
      <c r="E164" s="28"/>
      <c r="F164" s="28"/>
      <c r="G164" s="28"/>
      <c r="H164" s="28"/>
      <c r="I164" s="28"/>
      <c r="J164" s="23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6"/>
      <c r="AF164" s="16"/>
      <c r="AG164" s="16"/>
      <c r="AH164" s="16"/>
      <c r="AI164" s="16"/>
      <c r="AJ164" s="16"/>
      <c r="AK164" s="16"/>
      <c r="AL164" s="16"/>
      <c r="AM164" s="16"/>
    </row>
    <row r="165" spans="1:39" x14ac:dyDescent="0.15">
      <c r="A165" s="28"/>
      <c r="B165" s="28"/>
      <c r="C165" s="28"/>
      <c r="D165" s="28"/>
      <c r="E165" s="28"/>
      <c r="F165" s="28"/>
      <c r="G165" s="28"/>
      <c r="H165" s="28"/>
      <c r="I165" s="28"/>
      <c r="J165" s="23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6"/>
      <c r="AF165" s="16"/>
      <c r="AG165" s="16"/>
      <c r="AH165" s="16"/>
      <c r="AI165" s="16"/>
      <c r="AJ165" s="16"/>
      <c r="AK165" s="16"/>
      <c r="AL165" s="16"/>
      <c r="AM165" s="16"/>
    </row>
    <row r="166" spans="1:39" x14ac:dyDescent="0.15">
      <c r="A166" s="28"/>
      <c r="B166" s="28"/>
      <c r="C166" s="28"/>
      <c r="D166" s="28"/>
      <c r="E166" s="28"/>
      <c r="F166" s="28"/>
      <c r="G166" s="28"/>
      <c r="H166" s="28"/>
      <c r="I166" s="28"/>
      <c r="J166" s="23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6"/>
      <c r="AF166" s="16"/>
      <c r="AG166" s="16"/>
      <c r="AH166" s="16"/>
      <c r="AI166" s="16"/>
      <c r="AJ166" s="16"/>
      <c r="AK166" s="16"/>
      <c r="AL166" s="16"/>
      <c r="AM166" s="16"/>
    </row>
    <row r="167" spans="1:39" x14ac:dyDescent="0.15">
      <c r="A167" s="28"/>
      <c r="B167" s="28"/>
      <c r="C167" s="28"/>
      <c r="D167" s="28"/>
      <c r="E167" s="28"/>
      <c r="F167" s="28"/>
      <c r="G167" s="28"/>
      <c r="H167" s="28"/>
      <c r="I167" s="28"/>
      <c r="J167" s="23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6"/>
      <c r="AF167" s="16"/>
      <c r="AG167" s="16"/>
      <c r="AH167" s="16"/>
      <c r="AI167" s="16"/>
      <c r="AJ167" s="16"/>
      <c r="AK167" s="16"/>
      <c r="AL167" s="16"/>
      <c r="AM167" s="16"/>
    </row>
    <row r="168" spans="1:39" x14ac:dyDescent="0.15">
      <c r="A168" s="28"/>
      <c r="B168" s="28"/>
      <c r="C168" s="28"/>
      <c r="D168" s="28"/>
      <c r="E168" s="28"/>
      <c r="F168" s="28"/>
      <c r="G168" s="28"/>
      <c r="H168" s="28"/>
      <c r="I168" s="28"/>
      <c r="J168" s="23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6"/>
      <c r="AF168" s="16"/>
      <c r="AG168" s="16"/>
      <c r="AH168" s="16"/>
      <c r="AI168" s="16"/>
      <c r="AJ168" s="16"/>
      <c r="AK168" s="16"/>
      <c r="AL168" s="16"/>
      <c r="AM168" s="16"/>
    </row>
    <row r="169" spans="1:39" x14ac:dyDescent="0.15">
      <c r="A169" s="28"/>
      <c r="B169" s="28"/>
      <c r="C169" s="28"/>
      <c r="D169" s="28"/>
      <c r="E169" s="28"/>
      <c r="F169" s="28"/>
      <c r="G169" s="28"/>
      <c r="H169" s="28"/>
      <c r="I169" s="28"/>
      <c r="J169" s="23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6"/>
      <c r="AF169" s="16"/>
      <c r="AG169" s="16"/>
      <c r="AH169" s="16"/>
      <c r="AI169" s="16"/>
      <c r="AJ169" s="16"/>
      <c r="AK169" s="16"/>
      <c r="AL169" s="16"/>
      <c r="AM169" s="16"/>
    </row>
    <row r="170" spans="1:39" x14ac:dyDescent="0.15">
      <c r="A170" s="28"/>
      <c r="B170" s="28"/>
      <c r="C170" s="28"/>
      <c r="D170" s="28"/>
      <c r="E170" s="28"/>
      <c r="F170" s="28"/>
      <c r="G170" s="28"/>
      <c r="H170" s="28"/>
      <c r="I170" s="28"/>
      <c r="J170" s="23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6"/>
      <c r="AF170" s="16"/>
      <c r="AG170" s="16"/>
      <c r="AH170" s="16"/>
      <c r="AI170" s="16"/>
      <c r="AJ170" s="16"/>
      <c r="AK170" s="16"/>
      <c r="AL170" s="16"/>
      <c r="AM170" s="16"/>
    </row>
    <row r="171" spans="1:39" x14ac:dyDescent="0.15">
      <c r="A171" s="28"/>
      <c r="B171" s="28"/>
      <c r="C171" s="28"/>
      <c r="D171" s="28"/>
      <c r="E171" s="28"/>
      <c r="F171" s="28"/>
      <c r="G171" s="28"/>
      <c r="H171" s="28"/>
      <c r="I171" s="28"/>
      <c r="J171" s="23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6"/>
      <c r="AF171" s="16"/>
      <c r="AG171" s="16"/>
      <c r="AH171" s="16"/>
      <c r="AI171" s="16"/>
      <c r="AJ171" s="16"/>
      <c r="AK171" s="16"/>
      <c r="AL171" s="16"/>
      <c r="AM171" s="16"/>
    </row>
    <row r="172" spans="1:39" x14ac:dyDescent="0.15">
      <c r="A172" s="28"/>
      <c r="B172" s="28"/>
      <c r="C172" s="28"/>
      <c r="D172" s="28"/>
      <c r="E172" s="28"/>
      <c r="F172" s="28"/>
      <c r="G172" s="28"/>
      <c r="H172" s="28"/>
      <c r="I172" s="28"/>
      <c r="J172" s="23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6"/>
      <c r="AF172" s="16"/>
      <c r="AG172" s="16"/>
      <c r="AH172" s="16"/>
      <c r="AI172" s="16"/>
      <c r="AJ172" s="16"/>
      <c r="AK172" s="16"/>
      <c r="AL172" s="16"/>
      <c r="AM172" s="16"/>
    </row>
    <row r="173" spans="1:39" x14ac:dyDescent="0.15">
      <c r="A173" s="28"/>
      <c r="B173" s="28"/>
      <c r="C173" s="28"/>
      <c r="D173" s="28"/>
      <c r="E173" s="28"/>
      <c r="F173" s="28"/>
      <c r="G173" s="28"/>
      <c r="H173" s="28"/>
      <c r="I173" s="28"/>
      <c r="J173" s="23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6"/>
      <c r="AF173" s="16"/>
      <c r="AG173" s="16"/>
      <c r="AH173" s="16"/>
      <c r="AI173" s="16"/>
      <c r="AJ173" s="16"/>
      <c r="AK173" s="16"/>
      <c r="AL173" s="16"/>
      <c r="AM173" s="16"/>
    </row>
    <row r="174" spans="1:39" x14ac:dyDescent="0.15">
      <c r="A174" s="28"/>
      <c r="B174" s="28"/>
      <c r="C174" s="28"/>
      <c r="D174" s="28"/>
      <c r="E174" s="28"/>
      <c r="F174" s="28"/>
      <c r="G174" s="28"/>
      <c r="H174" s="28"/>
      <c r="I174" s="28"/>
      <c r="J174" s="23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6"/>
      <c r="AF174" s="16"/>
      <c r="AG174" s="16"/>
      <c r="AH174" s="16"/>
      <c r="AI174" s="16"/>
      <c r="AJ174" s="16"/>
      <c r="AK174" s="16"/>
      <c r="AL174" s="16"/>
      <c r="AM174" s="16"/>
    </row>
    <row r="175" spans="1:39" x14ac:dyDescent="0.15">
      <c r="A175" s="28"/>
      <c r="B175" s="28"/>
      <c r="C175" s="28"/>
      <c r="D175" s="28"/>
      <c r="E175" s="28"/>
      <c r="F175" s="28"/>
      <c r="G175" s="28"/>
      <c r="H175" s="28"/>
      <c r="I175" s="28"/>
      <c r="J175" s="23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6"/>
      <c r="AF175" s="16"/>
      <c r="AG175" s="16"/>
      <c r="AH175" s="16"/>
      <c r="AI175" s="16"/>
      <c r="AJ175" s="16"/>
      <c r="AK175" s="16"/>
      <c r="AL175" s="16"/>
      <c r="AM175" s="16"/>
    </row>
    <row r="176" spans="1:39" x14ac:dyDescent="0.15">
      <c r="A176" s="28"/>
      <c r="B176" s="28"/>
      <c r="C176" s="28"/>
      <c r="D176" s="28"/>
      <c r="E176" s="28"/>
      <c r="F176" s="28"/>
      <c r="G176" s="28"/>
      <c r="H176" s="28"/>
      <c r="I176" s="28"/>
      <c r="J176" s="23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6"/>
      <c r="AF176" s="16"/>
      <c r="AG176" s="16"/>
      <c r="AH176" s="16"/>
      <c r="AI176" s="16"/>
      <c r="AJ176" s="16"/>
      <c r="AK176" s="16"/>
      <c r="AL176" s="16"/>
      <c r="AM176" s="16"/>
    </row>
    <row r="177" spans="1:39" x14ac:dyDescent="0.15">
      <c r="A177" s="28"/>
      <c r="B177" s="28"/>
      <c r="C177" s="28"/>
      <c r="D177" s="28"/>
      <c r="E177" s="28"/>
      <c r="F177" s="28"/>
      <c r="G177" s="28"/>
      <c r="H177" s="28"/>
      <c r="I177" s="28"/>
      <c r="J177" s="23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6"/>
      <c r="AF177" s="16"/>
      <c r="AG177" s="16"/>
      <c r="AH177" s="16"/>
      <c r="AI177" s="16"/>
      <c r="AJ177" s="16"/>
      <c r="AK177" s="16"/>
      <c r="AL177" s="16"/>
      <c r="AM177" s="16"/>
    </row>
    <row r="178" spans="1:39" x14ac:dyDescent="0.15">
      <c r="A178" s="28"/>
      <c r="B178" s="28"/>
      <c r="C178" s="28"/>
      <c r="D178" s="28"/>
      <c r="E178" s="28"/>
      <c r="F178" s="28"/>
      <c r="G178" s="28"/>
      <c r="H178" s="28"/>
      <c r="I178" s="28"/>
      <c r="J178" s="23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6"/>
      <c r="AF178" s="16"/>
      <c r="AG178" s="16"/>
      <c r="AH178" s="16"/>
      <c r="AI178" s="16"/>
      <c r="AJ178" s="16"/>
      <c r="AK178" s="16"/>
      <c r="AL178" s="16"/>
      <c r="AM178" s="16"/>
    </row>
    <row r="179" spans="1:39" x14ac:dyDescent="0.15">
      <c r="A179" s="28"/>
      <c r="B179" s="28"/>
      <c r="C179" s="28"/>
      <c r="D179" s="28"/>
      <c r="E179" s="28"/>
      <c r="F179" s="28"/>
      <c r="G179" s="28"/>
      <c r="H179" s="28"/>
      <c r="I179" s="28"/>
      <c r="J179" s="23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6"/>
      <c r="AF179" s="16"/>
      <c r="AG179" s="16"/>
      <c r="AH179" s="16"/>
      <c r="AI179" s="16"/>
      <c r="AJ179" s="16"/>
      <c r="AK179" s="16"/>
      <c r="AL179" s="16"/>
      <c r="AM179" s="16"/>
    </row>
    <row r="180" spans="1:39" x14ac:dyDescent="0.15">
      <c r="A180" s="28"/>
      <c r="B180" s="28"/>
      <c r="C180" s="28"/>
      <c r="D180" s="28"/>
      <c r="E180" s="28"/>
      <c r="F180" s="28"/>
      <c r="G180" s="28"/>
      <c r="H180" s="28"/>
      <c r="I180" s="28"/>
      <c r="J180" s="23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6"/>
      <c r="AF180" s="16"/>
      <c r="AG180" s="16"/>
      <c r="AH180" s="16"/>
      <c r="AI180" s="16"/>
      <c r="AJ180" s="16"/>
      <c r="AK180" s="16"/>
      <c r="AL180" s="16"/>
      <c r="AM180" s="16"/>
    </row>
    <row r="181" spans="1:39" x14ac:dyDescent="0.15">
      <c r="A181" s="28"/>
      <c r="B181" s="28"/>
      <c r="C181" s="28"/>
      <c r="D181" s="28"/>
      <c r="E181" s="28"/>
      <c r="F181" s="28"/>
      <c r="G181" s="28"/>
      <c r="H181" s="28"/>
      <c r="I181" s="28"/>
      <c r="J181" s="23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6"/>
      <c r="AF181" s="16"/>
      <c r="AG181" s="16"/>
      <c r="AH181" s="16"/>
      <c r="AI181" s="16"/>
      <c r="AJ181" s="16"/>
      <c r="AK181" s="16"/>
      <c r="AL181" s="16"/>
      <c r="AM181" s="16"/>
    </row>
    <row r="182" spans="1:39" x14ac:dyDescent="0.15">
      <c r="A182" s="28"/>
      <c r="B182" s="28"/>
      <c r="C182" s="28"/>
      <c r="D182" s="28"/>
      <c r="E182" s="28"/>
      <c r="F182" s="28"/>
      <c r="G182" s="28"/>
      <c r="H182" s="28"/>
      <c r="I182" s="28"/>
      <c r="J182" s="23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6"/>
      <c r="AF182" s="16"/>
      <c r="AG182" s="16"/>
      <c r="AH182" s="16"/>
      <c r="AI182" s="16"/>
      <c r="AJ182" s="16"/>
      <c r="AK182" s="16"/>
      <c r="AL182" s="16"/>
      <c r="AM182" s="16"/>
    </row>
    <row r="183" spans="1:39" x14ac:dyDescent="0.15">
      <c r="A183" s="28"/>
      <c r="B183" s="28"/>
      <c r="C183" s="28"/>
      <c r="D183" s="28"/>
      <c r="E183" s="28"/>
      <c r="F183" s="28"/>
      <c r="G183" s="28"/>
      <c r="H183" s="28"/>
      <c r="I183" s="28"/>
      <c r="J183" s="23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6"/>
      <c r="AF183" s="16"/>
      <c r="AG183" s="16"/>
      <c r="AH183" s="16"/>
      <c r="AI183" s="16"/>
      <c r="AJ183" s="16"/>
      <c r="AK183" s="16"/>
      <c r="AL183" s="16"/>
      <c r="AM183" s="16"/>
    </row>
    <row r="184" spans="1:39" x14ac:dyDescent="0.15">
      <c r="A184" s="28"/>
      <c r="B184" s="28"/>
      <c r="C184" s="28"/>
      <c r="D184" s="28"/>
      <c r="E184" s="28"/>
      <c r="F184" s="28"/>
      <c r="G184" s="28"/>
      <c r="H184" s="28"/>
      <c r="I184" s="28"/>
      <c r="J184" s="23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6"/>
      <c r="AF184" s="16"/>
      <c r="AG184" s="16"/>
      <c r="AH184" s="16"/>
      <c r="AI184" s="16"/>
      <c r="AJ184" s="16"/>
      <c r="AK184" s="16"/>
      <c r="AL184" s="16"/>
      <c r="AM184" s="16"/>
    </row>
    <row r="185" spans="1:39" x14ac:dyDescent="0.15">
      <c r="A185" s="28"/>
      <c r="B185" s="28"/>
      <c r="C185" s="28"/>
      <c r="D185" s="28"/>
      <c r="E185" s="28"/>
      <c r="F185" s="28"/>
      <c r="G185" s="28"/>
      <c r="H185" s="28"/>
      <c r="I185" s="28"/>
      <c r="J185" s="23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6"/>
      <c r="AF185" s="16"/>
      <c r="AG185" s="16"/>
      <c r="AH185" s="16"/>
      <c r="AI185" s="16"/>
      <c r="AJ185" s="16"/>
      <c r="AK185" s="16"/>
      <c r="AL185" s="16"/>
      <c r="AM185" s="16"/>
    </row>
    <row r="186" spans="1:39" x14ac:dyDescent="0.15">
      <c r="A186" s="28"/>
      <c r="B186" s="28"/>
      <c r="C186" s="28"/>
      <c r="D186" s="28"/>
      <c r="E186" s="28"/>
      <c r="F186" s="28"/>
      <c r="G186" s="28"/>
      <c r="H186" s="28"/>
      <c r="I186" s="28"/>
      <c r="J186" s="23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6"/>
      <c r="AF186" s="16"/>
      <c r="AG186" s="16"/>
      <c r="AH186" s="16"/>
      <c r="AI186" s="16"/>
      <c r="AJ186" s="16"/>
      <c r="AK186" s="16"/>
      <c r="AL186" s="16"/>
      <c r="AM186" s="16"/>
    </row>
    <row r="187" spans="1:39" x14ac:dyDescent="0.15">
      <c r="A187" s="28"/>
      <c r="B187" s="28"/>
      <c r="C187" s="28"/>
      <c r="D187" s="28"/>
      <c r="E187" s="28"/>
      <c r="F187" s="28"/>
      <c r="G187" s="28"/>
      <c r="H187" s="28"/>
      <c r="I187" s="28"/>
      <c r="J187" s="23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6"/>
      <c r="AF187" s="16"/>
      <c r="AG187" s="16"/>
      <c r="AH187" s="16"/>
      <c r="AI187" s="16"/>
      <c r="AJ187" s="16"/>
      <c r="AK187" s="16"/>
      <c r="AL187" s="16"/>
      <c r="AM187" s="16"/>
    </row>
    <row r="188" spans="1:39" x14ac:dyDescent="0.15">
      <c r="A188" s="28"/>
      <c r="B188" s="28"/>
      <c r="C188" s="28"/>
      <c r="D188" s="28"/>
      <c r="E188" s="28"/>
      <c r="F188" s="28"/>
      <c r="G188" s="28"/>
      <c r="H188" s="28"/>
      <c r="I188" s="28"/>
      <c r="J188" s="23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6"/>
      <c r="AF188" s="16"/>
      <c r="AG188" s="16"/>
      <c r="AH188" s="16"/>
      <c r="AI188" s="16"/>
      <c r="AJ188" s="16"/>
      <c r="AK188" s="16"/>
      <c r="AL188" s="16"/>
      <c r="AM188" s="16"/>
    </row>
    <row r="189" spans="1:39" x14ac:dyDescent="0.15">
      <c r="A189" s="28"/>
      <c r="B189" s="28"/>
      <c r="C189" s="28"/>
      <c r="D189" s="28"/>
      <c r="E189" s="28"/>
      <c r="F189" s="28"/>
      <c r="G189" s="28"/>
      <c r="H189" s="28"/>
      <c r="I189" s="28"/>
      <c r="J189" s="23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6"/>
      <c r="AF189" s="16"/>
      <c r="AG189" s="16"/>
      <c r="AH189" s="16"/>
      <c r="AI189" s="16"/>
      <c r="AJ189" s="16"/>
      <c r="AK189" s="16"/>
      <c r="AL189" s="16"/>
      <c r="AM189" s="16"/>
    </row>
    <row r="190" spans="1:39" x14ac:dyDescent="0.15">
      <c r="A190" s="28"/>
      <c r="B190" s="28"/>
      <c r="C190" s="28"/>
      <c r="D190" s="28"/>
      <c r="E190" s="28"/>
      <c r="F190" s="28"/>
      <c r="G190" s="28"/>
      <c r="H190" s="28"/>
      <c r="I190" s="28"/>
      <c r="J190" s="23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6"/>
      <c r="AF190" s="16"/>
      <c r="AG190" s="16"/>
      <c r="AH190" s="16"/>
      <c r="AI190" s="16"/>
      <c r="AJ190" s="16"/>
      <c r="AK190" s="16"/>
      <c r="AL190" s="16"/>
      <c r="AM190" s="16"/>
    </row>
    <row r="191" spans="1:39" x14ac:dyDescent="0.15">
      <c r="A191" s="28"/>
      <c r="B191" s="28"/>
      <c r="C191" s="28"/>
      <c r="D191" s="28"/>
      <c r="E191" s="28"/>
      <c r="F191" s="28"/>
      <c r="G191" s="28"/>
      <c r="H191" s="28"/>
      <c r="I191" s="28"/>
      <c r="J191" s="23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6"/>
      <c r="AF191" s="16"/>
      <c r="AG191" s="16"/>
      <c r="AH191" s="16"/>
      <c r="AI191" s="16"/>
      <c r="AJ191" s="16"/>
      <c r="AK191" s="16"/>
      <c r="AL191" s="16"/>
      <c r="AM191" s="16"/>
    </row>
    <row r="192" spans="1:39" x14ac:dyDescent="0.15">
      <c r="A192" s="28"/>
      <c r="B192" s="28"/>
      <c r="C192" s="28"/>
      <c r="D192" s="28"/>
      <c r="E192" s="28"/>
      <c r="F192" s="28"/>
      <c r="G192" s="28"/>
      <c r="H192" s="28"/>
      <c r="I192" s="28"/>
      <c r="J192" s="23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6"/>
      <c r="AF192" s="16"/>
      <c r="AG192" s="16"/>
      <c r="AH192" s="16"/>
      <c r="AI192" s="16"/>
      <c r="AJ192" s="16"/>
      <c r="AK192" s="16"/>
      <c r="AL192" s="16"/>
      <c r="AM192" s="16"/>
    </row>
    <row r="193" spans="1:39" x14ac:dyDescent="0.15">
      <c r="A193" s="28"/>
      <c r="B193" s="28"/>
      <c r="C193" s="28"/>
      <c r="D193" s="28"/>
      <c r="E193" s="28"/>
      <c r="F193" s="28"/>
      <c r="G193" s="28"/>
      <c r="H193" s="28"/>
      <c r="I193" s="28"/>
      <c r="J193" s="23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6"/>
      <c r="AF193" s="16"/>
      <c r="AG193" s="16"/>
      <c r="AH193" s="16"/>
      <c r="AI193" s="16"/>
      <c r="AJ193" s="16"/>
      <c r="AK193" s="16"/>
      <c r="AL193" s="16"/>
      <c r="AM193" s="16"/>
    </row>
    <row r="194" spans="1:39" x14ac:dyDescent="0.15">
      <c r="A194" s="28"/>
      <c r="B194" s="28"/>
      <c r="C194" s="28"/>
      <c r="D194" s="28"/>
      <c r="E194" s="28"/>
      <c r="F194" s="28"/>
      <c r="G194" s="28"/>
      <c r="H194" s="28"/>
      <c r="I194" s="28"/>
      <c r="J194" s="23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6"/>
      <c r="AF194" s="16"/>
      <c r="AG194" s="16"/>
      <c r="AH194" s="16"/>
      <c r="AI194" s="16"/>
      <c r="AJ194" s="16"/>
      <c r="AK194" s="16"/>
      <c r="AL194" s="16"/>
      <c r="AM194" s="16"/>
    </row>
    <row r="195" spans="1:39" x14ac:dyDescent="0.15">
      <c r="A195" s="28"/>
      <c r="B195" s="28"/>
      <c r="C195" s="28"/>
      <c r="D195" s="28"/>
      <c r="E195" s="28"/>
      <c r="F195" s="28"/>
      <c r="G195" s="28"/>
      <c r="H195" s="28"/>
      <c r="I195" s="28"/>
      <c r="J195" s="23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6"/>
      <c r="AF195" s="16"/>
      <c r="AG195" s="16"/>
      <c r="AH195" s="16"/>
      <c r="AI195" s="16"/>
      <c r="AJ195" s="16"/>
      <c r="AK195" s="16"/>
      <c r="AL195" s="16"/>
      <c r="AM195" s="16"/>
    </row>
    <row r="196" spans="1:39" x14ac:dyDescent="0.15">
      <c r="A196" s="28"/>
      <c r="B196" s="28"/>
      <c r="C196" s="28"/>
      <c r="D196" s="28"/>
      <c r="E196" s="28"/>
      <c r="F196" s="28"/>
      <c r="G196" s="28"/>
      <c r="H196" s="28"/>
      <c r="I196" s="28"/>
      <c r="J196" s="23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6"/>
      <c r="AF196" s="16"/>
      <c r="AG196" s="16"/>
      <c r="AH196" s="16"/>
      <c r="AI196" s="16"/>
      <c r="AJ196" s="16"/>
      <c r="AK196" s="16"/>
      <c r="AL196" s="16"/>
      <c r="AM196" s="16"/>
    </row>
    <row r="197" spans="1:39" x14ac:dyDescent="0.15">
      <c r="A197" s="28"/>
      <c r="B197" s="28"/>
      <c r="C197" s="28"/>
      <c r="D197" s="28"/>
      <c r="E197" s="28"/>
      <c r="F197" s="28"/>
      <c r="G197" s="28"/>
      <c r="H197" s="28"/>
      <c r="I197" s="28"/>
      <c r="J197" s="23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6"/>
      <c r="AF197" s="16"/>
      <c r="AG197" s="16"/>
      <c r="AH197" s="16"/>
      <c r="AI197" s="16"/>
      <c r="AJ197" s="16"/>
      <c r="AK197" s="16"/>
      <c r="AL197" s="16"/>
      <c r="AM197" s="16"/>
    </row>
    <row r="198" spans="1:39" x14ac:dyDescent="0.15">
      <c r="A198" s="28"/>
      <c r="B198" s="28"/>
      <c r="C198" s="28"/>
      <c r="D198" s="28"/>
      <c r="E198" s="28"/>
      <c r="F198" s="28"/>
      <c r="G198" s="28"/>
      <c r="H198" s="28"/>
      <c r="I198" s="28"/>
      <c r="J198" s="23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6"/>
      <c r="AF198" s="16"/>
      <c r="AG198" s="16"/>
      <c r="AH198" s="16"/>
      <c r="AI198" s="16"/>
      <c r="AJ198" s="16"/>
      <c r="AK198" s="16"/>
      <c r="AL198" s="16"/>
      <c r="AM198" s="16"/>
    </row>
    <row r="199" spans="1:39" x14ac:dyDescent="0.15">
      <c r="A199" s="28"/>
      <c r="B199" s="28"/>
      <c r="C199" s="28"/>
      <c r="D199" s="28"/>
      <c r="E199" s="28"/>
      <c r="F199" s="28"/>
      <c r="G199" s="28"/>
      <c r="H199" s="28"/>
      <c r="I199" s="28"/>
      <c r="J199" s="23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6"/>
      <c r="AF199" s="16"/>
      <c r="AG199" s="16"/>
      <c r="AH199" s="16"/>
      <c r="AI199" s="16"/>
      <c r="AJ199" s="16"/>
      <c r="AK199" s="16"/>
      <c r="AL199" s="16"/>
      <c r="AM199" s="16"/>
    </row>
    <row r="200" spans="1:39" x14ac:dyDescent="0.15">
      <c r="A200" s="28"/>
      <c r="B200" s="28"/>
      <c r="C200" s="28"/>
      <c r="D200" s="28"/>
      <c r="E200" s="28"/>
      <c r="F200" s="28"/>
      <c r="G200" s="28"/>
      <c r="H200" s="28"/>
      <c r="I200" s="28"/>
      <c r="J200" s="23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6"/>
      <c r="AF200" s="16"/>
      <c r="AG200" s="16"/>
      <c r="AH200" s="16"/>
      <c r="AI200" s="16"/>
      <c r="AJ200" s="16"/>
      <c r="AK200" s="16"/>
      <c r="AL200" s="16"/>
      <c r="AM200" s="16"/>
    </row>
    <row r="201" spans="1:39" x14ac:dyDescent="0.15">
      <c r="A201" s="28"/>
      <c r="B201" s="28"/>
      <c r="C201" s="28"/>
      <c r="D201" s="28"/>
      <c r="E201" s="28"/>
      <c r="F201" s="28"/>
      <c r="G201" s="28"/>
      <c r="H201" s="28"/>
      <c r="I201" s="28"/>
      <c r="J201" s="23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6"/>
      <c r="AF201" s="16"/>
      <c r="AG201" s="16"/>
      <c r="AH201" s="16"/>
      <c r="AI201" s="16"/>
      <c r="AJ201" s="16"/>
      <c r="AK201" s="16"/>
      <c r="AL201" s="16"/>
      <c r="AM201" s="16"/>
    </row>
    <row r="202" spans="1:39" x14ac:dyDescent="0.15">
      <c r="A202" s="28"/>
      <c r="B202" s="28"/>
      <c r="C202" s="28"/>
      <c r="D202" s="28"/>
      <c r="E202" s="28"/>
      <c r="F202" s="28"/>
      <c r="G202" s="28"/>
      <c r="H202" s="28"/>
      <c r="I202" s="28"/>
      <c r="J202" s="23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6"/>
      <c r="AF202" s="16"/>
      <c r="AG202" s="16"/>
      <c r="AH202" s="16"/>
      <c r="AI202" s="16"/>
      <c r="AJ202" s="16"/>
      <c r="AK202" s="16"/>
      <c r="AL202" s="16"/>
      <c r="AM202" s="16"/>
    </row>
    <row r="203" spans="1:39" x14ac:dyDescent="0.15">
      <c r="A203" s="28"/>
      <c r="B203" s="28"/>
      <c r="C203" s="28"/>
      <c r="D203" s="28"/>
      <c r="E203" s="28"/>
      <c r="F203" s="28"/>
      <c r="G203" s="28"/>
      <c r="H203" s="28"/>
      <c r="I203" s="28"/>
      <c r="J203" s="23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6"/>
      <c r="AF203" s="16"/>
      <c r="AG203" s="16"/>
      <c r="AH203" s="16"/>
      <c r="AI203" s="16"/>
      <c r="AJ203" s="16"/>
      <c r="AK203" s="16"/>
      <c r="AL203" s="16"/>
      <c r="AM203" s="16"/>
    </row>
    <row r="204" spans="1:39" x14ac:dyDescent="0.15">
      <c r="A204" s="28"/>
      <c r="B204" s="28"/>
      <c r="C204" s="28"/>
      <c r="D204" s="28"/>
      <c r="E204" s="28"/>
      <c r="F204" s="28"/>
      <c r="G204" s="28"/>
      <c r="H204" s="28"/>
      <c r="I204" s="28"/>
      <c r="J204" s="23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6"/>
      <c r="AF204" s="16"/>
      <c r="AG204" s="16"/>
      <c r="AH204" s="16"/>
      <c r="AI204" s="16"/>
      <c r="AJ204" s="16"/>
      <c r="AK204" s="16"/>
      <c r="AL204" s="16"/>
      <c r="AM204" s="16"/>
    </row>
    <row r="205" spans="1:39" x14ac:dyDescent="0.15">
      <c r="A205" s="28"/>
      <c r="B205" s="28"/>
      <c r="C205" s="28"/>
      <c r="D205" s="28"/>
      <c r="E205" s="28"/>
      <c r="F205" s="28"/>
      <c r="G205" s="28"/>
      <c r="H205" s="28"/>
      <c r="I205" s="28"/>
      <c r="J205" s="23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6"/>
      <c r="AF205" s="16"/>
      <c r="AG205" s="16"/>
      <c r="AH205" s="16"/>
      <c r="AI205" s="16"/>
      <c r="AJ205" s="16"/>
      <c r="AK205" s="16"/>
      <c r="AL205" s="16"/>
      <c r="AM205" s="16"/>
    </row>
    <row r="206" spans="1:39" x14ac:dyDescent="0.15">
      <c r="A206" s="28"/>
      <c r="B206" s="28"/>
      <c r="C206" s="28"/>
      <c r="D206" s="28"/>
      <c r="E206" s="28"/>
      <c r="F206" s="28"/>
      <c r="G206" s="28"/>
      <c r="H206" s="28"/>
      <c r="I206" s="28"/>
      <c r="J206" s="23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6"/>
      <c r="AF206" s="16"/>
      <c r="AG206" s="16"/>
      <c r="AH206" s="16"/>
      <c r="AI206" s="16"/>
      <c r="AJ206" s="16"/>
      <c r="AK206" s="16"/>
      <c r="AL206" s="16"/>
      <c r="AM206" s="16"/>
    </row>
    <row r="207" spans="1:39" x14ac:dyDescent="0.15">
      <c r="A207" s="28"/>
      <c r="B207" s="28"/>
      <c r="C207" s="28"/>
      <c r="D207" s="28"/>
      <c r="E207" s="28"/>
      <c r="F207" s="28"/>
      <c r="G207" s="28"/>
      <c r="H207" s="28"/>
      <c r="I207" s="28"/>
      <c r="J207" s="23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6"/>
      <c r="AF207" s="16"/>
      <c r="AG207" s="16"/>
      <c r="AH207" s="16"/>
      <c r="AI207" s="16"/>
      <c r="AJ207" s="16"/>
      <c r="AK207" s="16"/>
      <c r="AL207" s="16"/>
      <c r="AM207" s="16"/>
    </row>
    <row r="208" spans="1:39" x14ac:dyDescent="0.15">
      <c r="A208" s="28"/>
      <c r="B208" s="28"/>
      <c r="C208" s="28"/>
      <c r="D208" s="28"/>
      <c r="E208" s="28"/>
      <c r="F208" s="28"/>
      <c r="G208" s="28"/>
      <c r="H208" s="28"/>
      <c r="I208" s="28"/>
      <c r="J208" s="23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6"/>
      <c r="AF208" s="16"/>
      <c r="AG208" s="16"/>
      <c r="AH208" s="16"/>
      <c r="AI208" s="16"/>
      <c r="AJ208" s="16"/>
      <c r="AK208" s="16"/>
      <c r="AL208" s="16"/>
      <c r="AM208" s="16"/>
    </row>
    <row r="209" spans="1:39" x14ac:dyDescent="0.15">
      <c r="A209" s="28"/>
      <c r="B209" s="28"/>
      <c r="C209" s="28"/>
      <c r="D209" s="28"/>
      <c r="E209" s="28"/>
      <c r="F209" s="28"/>
      <c r="G209" s="28"/>
      <c r="H209" s="28"/>
      <c r="I209" s="28"/>
      <c r="J209" s="23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6"/>
      <c r="AF209" s="16"/>
      <c r="AG209" s="16"/>
      <c r="AH209" s="16"/>
      <c r="AI209" s="16"/>
      <c r="AJ209" s="16"/>
      <c r="AK209" s="16"/>
      <c r="AL209" s="16"/>
      <c r="AM209" s="16"/>
    </row>
    <row r="210" spans="1:39" x14ac:dyDescent="0.15">
      <c r="A210" s="28"/>
      <c r="B210" s="28"/>
      <c r="C210" s="28"/>
      <c r="D210" s="28"/>
      <c r="E210" s="28"/>
      <c r="F210" s="28"/>
      <c r="G210" s="28"/>
      <c r="H210" s="28"/>
      <c r="I210" s="28"/>
      <c r="J210" s="23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6"/>
      <c r="AF210" s="16"/>
      <c r="AG210" s="16"/>
      <c r="AH210" s="16"/>
      <c r="AI210" s="16"/>
      <c r="AJ210" s="16"/>
      <c r="AK210" s="16"/>
      <c r="AL210" s="16"/>
      <c r="AM210" s="16"/>
    </row>
    <row r="211" spans="1:39" x14ac:dyDescent="0.15">
      <c r="A211" s="28"/>
      <c r="B211" s="28"/>
      <c r="C211" s="28"/>
      <c r="D211" s="28"/>
      <c r="E211" s="28"/>
      <c r="F211" s="28"/>
      <c r="G211" s="28"/>
      <c r="H211" s="28"/>
      <c r="I211" s="28"/>
      <c r="J211" s="23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6"/>
      <c r="AF211" s="16"/>
      <c r="AG211" s="16"/>
      <c r="AH211" s="16"/>
      <c r="AI211" s="16"/>
      <c r="AJ211" s="16"/>
      <c r="AK211" s="16"/>
      <c r="AL211" s="16"/>
      <c r="AM211" s="16"/>
    </row>
    <row r="212" spans="1:39" x14ac:dyDescent="0.15">
      <c r="A212" s="28"/>
      <c r="B212" s="28"/>
      <c r="C212" s="28"/>
      <c r="D212" s="28"/>
      <c r="E212" s="28"/>
      <c r="F212" s="28"/>
      <c r="G212" s="28"/>
      <c r="H212" s="28"/>
      <c r="I212" s="28"/>
      <c r="J212" s="23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6"/>
      <c r="AF212" s="16"/>
      <c r="AG212" s="16"/>
      <c r="AH212" s="16"/>
      <c r="AI212" s="16"/>
      <c r="AJ212" s="16"/>
      <c r="AK212" s="16"/>
      <c r="AL212" s="16"/>
      <c r="AM212" s="16"/>
    </row>
    <row r="213" spans="1:39" x14ac:dyDescent="0.15">
      <c r="A213" s="28"/>
      <c r="B213" s="28"/>
      <c r="C213" s="28"/>
      <c r="D213" s="28"/>
      <c r="E213" s="28"/>
      <c r="F213" s="28"/>
      <c r="G213" s="28"/>
      <c r="H213" s="28"/>
      <c r="I213" s="28"/>
      <c r="J213" s="23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6"/>
      <c r="AF213" s="16"/>
      <c r="AG213" s="16"/>
      <c r="AH213" s="16"/>
      <c r="AI213" s="16"/>
      <c r="AJ213" s="16"/>
      <c r="AK213" s="16"/>
      <c r="AL213" s="16"/>
      <c r="AM213" s="16"/>
    </row>
    <row r="214" spans="1:39" x14ac:dyDescent="0.15">
      <c r="A214" s="28"/>
      <c r="B214" s="28"/>
      <c r="C214" s="28"/>
      <c r="D214" s="28"/>
      <c r="E214" s="28"/>
      <c r="F214" s="28"/>
      <c r="G214" s="28"/>
      <c r="H214" s="28"/>
      <c r="I214" s="28"/>
      <c r="J214" s="23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6"/>
      <c r="AF214" s="16"/>
      <c r="AG214" s="16"/>
      <c r="AH214" s="16"/>
      <c r="AI214" s="16"/>
      <c r="AJ214" s="16"/>
      <c r="AK214" s="16"/>
      <c r="AL214" s="16"/>
      <c r="AM214" s="16"/>
    </row>
    <row r="215" spans="1:39" x14ac:dyDescent="0.15">
      <c r="A215" s="28"/>
      <c r="B215" s="28"/>
      <c r="C215" s="28"/>
      <c r="D215" s="28"/>
      <c r="E215" s="28"/>
      <c r="F215" s="28"/>
      <c r="G215" s="28"/>
      <c r="H215" s="28"/>
      <c r="I215" s="28"/>
      <c r="J215" s="23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6"/>
      <c r="AF215" s="16"/>
      <c r="AG215" s="16"/>
      <c r="AH215" s="16"/>
      <c r="AI215" s="16"/>
      <c r="AJ215" s="16"/>
      <c r="AK215" s="16"/>
      <c r="AL215" s="16"/>
      <c r="AM215" s="16"/>
    </row>
    <row r="216" spans="1:39" x14ac:dyDescent="0.15">
      <c r="A216" s="28"/>
      <c r="B216" s="28"/>
      <c r="C216" s="28"/>
      <c r="D216" s="28"/>
      <c r="E216" s="28"/>
      <c r="F216" s="28"/>
      <c r="G216" s="28"/>
      <c r="H216" s="28"/>
      <c r="I216" s="28"/>
      <c r="J216" s="23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6"/>
      <c r="AF216" s="16"/>
      <c r="AG216" s="16"/>
      <c r="AH216" s="16"/>
      <c r="AI216" s="16"/>
      <c r="AJ216" s="16"/>
      <c r="AK216" s="16"/>
      <c r="AL216" s="16"/>
      <c r="AM216" s="16"/>
    </row>
    <row r="217" spans="1:39" x14ac:dyDescent="0.15">
      <c r="A217" s="28"/>
      <c r="B217" s="28"/>
      <c r="C217" s="28"/>
      <c r="D217" s="28"/>
      <c r="E217" s="28"/>
      <c r="F217" s="28"/>
      <c r="G217" s="28"/>
      <c r="H217" s="28"/>
      <c r="I217" s="28"/>
      <c r="J217" s="23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6"/>
      <c r="AF217" s="16"/>
      <c r="AG217" s="16"/>
      <c r="AH217" s="16"/>
      <c r="AI217" s="16"/>
      <c r="AJ217" s="16"/>
      <c r="AK217" s="16"/>
      <c r="AL217" s="16"/>
      <c r="AM217" s="16"/>
    </row>
    <row r="218" spans="1:39" x14ac:dyDescent="0.15">
      <c r="A218" s="28"/>
      <c r="B218" s="28"/>
      <c r="C218" s="28"/>
      <c r="D218" s="28"/>
      <c r="E218" s="28"/>
      <c r="F218" s="28"/>
      <c r="G218" s="28"/>
      <c r="H218" s="28"/>
      <c r="I218" s="28"/>
      <c r="J218" s="23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6"/>
      <c r="AF218" s="16"/>
      <c r="AG218" s="16"/>
      <c r="AH218" s="16"/>
      <c r="AI218" s="16"/>
      <c r="AJ218" s="16"/>
      <c r="AK218" s="16"/>
      <c r="AL218" s="16"/>
      <c r="AM218" s="16"/>
    </row>
    <row r="219" spans="1:39" x14ac:dyDescent="0.15">
      <c r="A219" s="28"/>
      <c r="B219" s="28"/>
      <c r="C219" s="28"/>
      <c r="D219" s="28"/>
      <c r="E219" s="28"/>
      <c r="F219" s="28"/>
      <c r="G219" s="28"/>
      <c r="H219" s="28"/>
      <c r="I219" s="28"/>
      <c r="J219" s="23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6"/>
      <c r="AF219" s="16"/>
      <c r="AG219" s="16"/>
      <c r="AH219" s="16"/>
      <c r="AI219" s="16"/>
      <c r="AJ219" s="16"/>
      <c r="AK219" s="16"/>
      <c r="AL219" s="16"/>
      <c r="AM219" s="16"/>
    </row>
    <row r="220" spans="1:39" x14ac:dyDescent="0.15">
      <c r="A220" s="28"/>
      <c r="B220" s="28"/>
      <c r="C220" s="28"/>
      <c r="D220" s="28"/>
      <c r="E220" s="28"/>
      <c r="F220" s="28"/>
      <c r="G220" s="28"/>
      <c r="H220" s="28"/>
      <c r="I220" s="28"/>
      <c r="J220" s="23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6"/>
      <c r="AF220" s="16"/>
      <c r="AG220" s="16"/>
      <c r="AH220" s="16"/>
      <c r="AI220" s="16"/>
      <c r="AJ220" s="16"/>
      <c r="AK220" s="16"/>
      <c r="AL220" s="16"/>
      <c r="AM220" s="16"/>
    </row>
    <row r="221" spans="1:39" x14ac:dyDescent="0.15">
      <c r="A221" s="28"/>
      <c r="B221" s="28"/>
      <c r="C221" s="28"/>
      <c r="D221" s="28"/>
      <c r="E221" s="28"/>
      <c r="F221" s="28"/>
      <c r="G221" s="28"/>
      <c r="H221" s="28"/>
      <c r="I221" s="28"/>
      <c r="J221" s="23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6"/>
      <c r="AF221" s="16"/>
      <c r="AG221" s="16"/>
      <c r="AH221" s="16"/>
      <c r="AI221" s="16"/>
      <c r="AJ221" s="16"/>
      <c r="AK221" s="16"/>
      <c r="AL221" s="16"/>
      <c r="AM221" s="16"/>
    </row>
    <row r="222" spans="1:39" x14ac:dyDescent="0.15">
      <c r="A222" s="28"/>
      <c r="B222" s="28"/>
      <c r="C222" s="28"/>
      <c r="D222" s="28"/>
      <c r="E222" s="28"/>
      <c r="F222" s="28"/>
      <c r="G222" s="28"/>
      <c r="H222" s="28"/>
      <c r="I222" s="28"/>
      <c r="J222" s="23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6"/>
      <c r="AF222" s="16"/>
      <c r="AG222" s="16"/>
      <c r="AH222" s="16"/>
      <c r="AI222" s="16"/>
      <c r="AJ222" s="16"/>
      <c r="AK222" s="16"/>
      <c r="AL222" s="16"/>
      <c r="AM222" s="16"/>
    </row>
    <row r="223" spans="1:39" x14ac:dyDescent="0.15">
      <c r="A223" s="28"/>
      <c r="B223" s="28"/>
      <c r="C223" s="28"/>
      <c r="D223" s="28"/>
      <c r="E223" s="28"/>
      <c r="F223" s="28"/>
      <c r="G223" s="28"/>
      <c r="H223" s="28"/>
      <c r="I223" s="28"/>
      <c r="J223" s="23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6"/>
      <c r="AF223" s="16"/>
      <c r="AG223" s="16"/>
      <c r="AH223" s="16"/>
      <c r="AI223" s="16"/>
      <c r="AJ223" s="16"/>
      <c r="AK223" s="16"/>
      <c r="AL223" s="16"/>
      <c r="AM223" s="16"/>
    </row>
    <row r="224" spans="1:39" x14ac:dyDescent="0.15">
      <c r="A224" s="28"/>
      <c r="B224" s="28"/>
      <c r="C224" s="28"/>
      <c r="D224" s="28"/>
      <c r="E224" s="28"/>
      <c r="F224" s="28"/>
      <c r="G224" s="28"/>
      <c r="H224" s="28"/>
      <c r="I224" s="28"/>
      <c r="J224" s="23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6"/>
      <c r="AF224" s="16"/>
      <c r="AG224" s="16"/>
      <c r="AH224" s="16"/>
      <c r="AI224" s="16"/>
      <c r="AJ224" s="16"/>
      <c r="AK224" s="16"/>
      <c r="AL224" s="16"/>
      <c r="AM224" s="16"/>
    </row>
    <row r="225" spans="1:39" x14ac:dyDescent="0.15">
      <c r="A225" s="28"/>
      <c r="B225" s="28"/>
      <c r="C225" s="28"/>
      <c r="D225" s="28"/>
      <c r="E225" s="28"/>
      <c r="F225" s="28"/>
      <c r="G225" s="28"/>
      <c r="H225" s="28"/>
      <c r="I225" s="28"/>
      <c r="J225" s="23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6"/>
      <c r="AF225" s="16"/>
      <c r="AG225" s="16"/>
      <c r="AH225" s="16"/>
      <c r="AI225" s="16"/>
      <c r="AJ225" s="16"/>
      <c r="AK225" s="16"/>
      <c r="AL225" s="16"/>
      <c r="AM225" s="16"/>
    </row>
    <row r="226" spans="1:39" x14ac:dyDescent="0.15">
      <c r="A226" s="28"/>
      <c r="B226" s="28"/>
      <c r="C226" s="28"/>
      <c r="D226" s="28"/>
      <c r="E226" s="28"/>
      <c r="F226" s="28"/>
      <c r="G226" s="28"/>
      <c r="H226" s="28"/>
      <c r="I226" s="28"/>
      <c r="J226" s="23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6"/>
      <c r="AF226" s="16"/>
      <c r="AG226" s="16"/>
      <c r="AH226" s="16"/>
      <c r="AI226" s="16"/>
      <c r="AJ226" s="16"/>
      <c r="AK226" s="16"/>
      <c r="AL226" s="16"/>
      <c r="AM226" s="16"/>
    </row>
    <row r="227" spans="1:39" x14ac:dyDescent="0.15">
      <c r="A227" s="28"/>
      <c r="B227" s="28"/>
      <c r="C227" s="28"/>
      <c r="D227" s="28"/>
      <c r="E227" s="28"/>
      <c r="F227" s="28"/>
      <c r="G227" s="28"/>
      <c r="H227" s="28"/>
      <c r="I227" s="28"/>
      <c r="J227" s="23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6"/>
      <c r="AF227" s="16"/>
      <c r="AG227" s="16"/>
      <c r="AH227" s="16"/>
      <c r="AI227" s="16"/>
      <c r="AJ227" s="16"/>
      <c r="AK227" s="16"/>
      <c r="AL227" s="16"/>
      <c r="AM227" s="16"/>
    </row>
    <row r="228" spans="1:39" x14ac:dyDescent="0.15">
      <c r="A228" s="28"/>
      <c r="B228" s="28"/>
      <c r="C228" s="28"/>
      <c r="D228" s="28"/>
      <c r="E228" s="28"/>
      <c r="F228" s="28"/>
      <c r="G228" s="28"/>
      <c r="H228" s="28"/>
      <c r="I228" s="28"/>
      <c r="J228" s="23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6"/>
      <c r="AF228" s="16"/>
      <c r="AG228" s="16"/>
      <c r="AH228" s="16"/>
      <c r="AI228" s="16"/>
      <c r="AJ228" s="16"/>
      <c r="AK228" s="16"/>
      <c r="AL228" s="16"/>
      <c r="AM228" s="16"/>
    </row>
    <row r="229" spans="1:39" x14ac:dyDescent="0.15">
      <c r="A229" s="28"/>
      <c r="B229" s="28"/>
      <c r="C229" s="28"/>
      <c r="D229" s="28"/>
      <c r="E229" s="28"/>
      <c r="F229" s="28"/>
      <c r="G229" s="28"/>
      <c r="H229" s="28"/>
      <c r="I229" s="28"/>
      <c r="J229" s="23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6"/>
      <c r="AF229" s="16"/>
      <c r="AG229" s="16"/>
      <c r="AH229" s="16"/>
      <c r="AI229" s="16"/>
      <c r="AJ229" s="16"/>
      <c r="AK229" s="16"/>
      <c r="AL229" s="16"/>
      <c r="AM229" s="16"/>
    </row>
    <row r="230" spans="1:39" x14ac:dyDescent="0.15">
      <c r="A230" s="28"/>
      <c r="B230" s="28"/>
      <c r="C230" s="28"/>
      <c r="D230" s="28"/>
      <c r="E230" s="28"/>
      <c r="F230" s="28"/>
      <c r="G230" s="28"/>
      <c r="H230" s="28"/>
      <c r="I230" s="28"/>
      <c r="J230" s="23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6"/>
      <c r="AF230" s="16"/>
      <c r="AG230" s="16"/>
      <c r="AH230" s="16"/>
      <c r="AI230" s="16"/>
      <c r="AJ230" s="16"/>
      <c r="AK230" s="16"/>
      <c r="AL230" s="16"/>
      <c r="AM230" s="16"/>
    </row>
    <row r="231" spans="1:39" x14ac:dyDescent="0.15">
      <c r="A231" s="28"/>
      <c r="B231" s="28"/>
      <c r="C231" s="28"/>
      <c r="D231" s="28"/>
      <c r="E231" s="28"/>
      <c r="F231" s="28"/>
      <c r="G231" s="28"/>
      <c r="H231" s="28"/>
      <c r="I231" s="28"/>
      <c r="J231" s="23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6"/>
      <c r="AF231" s="16"/>
      <c r="AG231" s="16"/>
      <c r="AH231" s="16"/>
      <c r="AI231" s="16"/>
      <c r="AJ231" s="16"/>
      <c r="AK231" s="16"/>
      <c r="AL231" s="16"/>
      <c r="AM231" s="16"/>
    </row>
    <row r="232" spans="1:39" x14ac:dyDescent="0.15">
      <c r="A232" s="28"/>
      <c r="B232" s="28"/>
      <c r="C232" s="28"/>
      <c r="D232" s="28"/>
      <c r="E232" s="28"/>
      <c r="F232" s="28"/>
      <c r="G232" s="28"/>
      <c r="H232" s="28"/>
      <c r="I232" s="28"/>
      <c r="J232" s="23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6"/>
      <c r="AF232" s="16"/>
      <c r="AG232" s="16"/>
      <c r="AH232" s="16"/>
      <c r="AI232" s="16"/>
      <c r="AJ232" s="16"/>
      <c r="AK232" s="16"/>
      <c r="AL232" s="16"/>
      <c r="AM232" s="16"/>
    </row>
    <row r="233" spans="1:39" x14ac:dyDescent="0.15">
      <c r="A233" s="28"/>
      <c r="B233" s="28"/>
      <c r="C233" s="28"/>
      <c r="D233" s="28"/>
      <c r="E233" s="28"/>
      <c r="F233" s="28"/>
      <c r="G233" s="28"/>
      <c r="H233" s="28"/>
      <c r="I233" s="28"/>
      <c r="J233" s="23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6"/>
      <c r="AF233" s="16"/>
      <c r="AG233" s="16"/>
      <c r="AH233" s="16"/>
      <c r="AI233" s="16"/>
      <c r="AJ233" s="16"/>
      <c r="AK233" s="16"/>
      <c r="AL233" s="16"/>
      <c r="AM233" s="16"/>
    </row>
    <row r="234" spans="1:39" x14ac:dyDescent="0.15">
      <c r="A234" s="28"/>
      <c r="B234" s="28"/>
      <c r="C234" s="28"/>
      <c r="D234" s="28"/>
      <c r="E234" s="28"/>
      <c r="F234" s="28"/>
      <c r="G234" s="28"/>
      <c r="H234" s="28"/>
      <c r="I234" s="28"/>
      <c r="J234" s="23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6"/>
      <c r="AF234" s="16"/>
      <c r="AG234" s="16"/>
      <c r="AH234" s="16"/>
      <c r="AI234" s="16"/>
      <c r="AJ234" s="16"/>
      <c r="AK234" s="16"/>
      <c r="AL234" s="16"/>
      <c r="AM234" s="16"/>
    </row>
    <row r="235" spans="1:39" x14ac:dyDescent="0.15">
      <c r="A235" s="28"/>
      <c r="B235" s="28"/>
      <c r="C235" s="28"/>
      <c r="D235" s="28"/>
      <c r="E235" s="28"/>
      <c r="F235" s="28"/>
      <c r="G235" s="28"/>
      <c r="H235" s="28"/>
      <c r="I235" s="28"/>
      <c r="J235" s="23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6"/>
      <c r="AF235" s="16"/>
      <c r="AG235" s="16"/>
      <c r="AH235" s="16"/>
      <c r="AI235" s="16"/>
      <c r="AJ235" s="16"/>
      <c r="AK235" s="16"/>
      <c r="AL235" s="16"/>
      <c r="AM235" s="16"/>
    </row>
    <row r="236" spans="1:39" x14ac:dyDescent="0.15">
      <c r="A236" s="28"/>
      <c r="B236" s="28"/>
      <c r="C236" s="28"/>
      <c r="D236" s="28"/>
      <c r="E236" s="28"/>
      <c r="F236" s="28"/>
      <c r="G236" s="28"/>
      <c r="H236" s="28"/>
      <c r="I236" s="28"/>
      <c r="J236" s="23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6"/>
      <c r="AF236" s="16"/>
      <c r="AG236" s="16"/>
      <c r="AH236" s="16"/>
      <c r="AI236" s="16"/>
      <c r="AJ236" s="16"/>
      <c r="AK236" s="16"/>
      <c r="AL236" s="16"/>
      <c r="AM236" s="16"/>
    </row>
    <row r="237" spans="1:39" x14ac:dyDescent="0.15">
      <c r="A237" s="28"/>
      <c r="B237" s="28"/>
      <c r="C237" s="28"/>
      <c r="D237" s="28"/>
      <c r="E237" s="28"/>
      <c r="F237" s="28"/>
      <c r="G237" s="28"/>
      <c r="H237" s="28"/>
      <c r="I237" s="28"/>
      <c r="J237" s="23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6"/>
      <c r="AF237" s="16"/>
      <c r="AG237" s="16"/>
      <c r="AH237" s="16"/>
      <c r="AI237" s="16"/>
      <c r="AJ237" s="16"/>
      <c r="AK237" s="16"/>
      <c r="AL237" s="16"/>
      <c r="AM237" s="16"/>
    </row>
    <row r="238" spans="1:39" x14ac:dyDescent="0.15">
      <c r="A238" s="28"/>
      <c r="B238" s="28"/>
      <c r="C238" s="28"/>
      <c r="D238" s="28"/>
      <c r="E238" s="28"/>
      <c r="F238" s="28"/>
      <c r="G238" s="28"/>
      <c r="H238" s="28"/>
      <c r="I238" s="28"/>
      <c r="J238" s="23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6"/>
      <c r="AF238" s="16"/>
      <c r="AG238" s="16"/>
      <c r="AH238" s="16"/>
      <c r="AI238" s="16"/>
      <c r="AJ238" s="16"/>
      <c r="AK238" s="16"/>
      <c r="AL238" s="16"/>
      <c r="AM238" s="16"/>
    </row>
    <row r="239" spans="1:39" x14ac:dyDescent="0.15">
      <c r="A239" s="28"/>
      <c r="B239" s="28"/>
      <c r="C239" s="28"/>
      <c r="D239" s="28"/>
      <c r="E239" s="28"/>
      <c r="F239" s="28"/>
      <c r="G239" s="28"/>
      <c r="H239" s="28"/>
      <c r="I239" s="28"/>
      <c r="J239" s="23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6"/>
      <c r="AF239" s="16"/>
      <c r="AG239" s="16"/>
      <c r="AH239" s="16"/>
      <c r="AI239" s="16"/>
      <c r="AJ239" s="16"/>
      <c r="AK239" s="16"/>
      <c r="AL239" s="16"/>
      <c r="AM239" s="16"/>
    </row>
    <row r="240" spans="1:39" x14ac:dyDescent="0.15">
      <c r="A240" s="28"/>
      <c r="B240" s="28"/>
      <c r="C240" s="28"/>
      <c r="D240" s="28"/>
      <c r="E240" s="28"/>
      <c r="F240" s="28"/>
      <c r="G240" s="28"/>
      <c r="H240" s="28"/>
      <c r="I240" s="28"/>
      <c r="J240" s="23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6"/>
      <c r="AF240" s="16"/>
      <c r="AG240" s="16"/>
      <c r="AH240" s="16"/>
      <c r="AI240" s="16"/>
      <c r="AJ240" s="16"/>
      <c r="AK240" s="16"/>
      <c r="AL240" s="16"/>
      <c r="AM240" s="16"/>
    </row>
    <row r="241" spans="1:39" x14ac:dyDescent="0.15">
      <c r="A241" s="28"/>
      <c r="B241" s="28"/>
      <c r="C241" s="28"/>
      <c r="D241" s="28"/>
      <c r="E241" s="28"/>
      <c r="F241" s="28"/>
      <c r="G241" s="28"/>
      <c r="H241" s="28"/>
      <c r="I241" s="28"/>
      <c r="J241" s="23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6"/>
      <c r="AF241" s="16"/>
      <c r="AG241" s="16"/>
      <c r="AH241" s="16"/>
      <c r="AI241" s="16"/>
      <c r="AJ241" s="16"/>
      <c r="AK241" s="16"/>
      <c r="AL241" s="16"/>
      <c r="AM241" s="16"/>
    </row>
    <row r="242" spans="1:39" x14ac:dyDescent="0.15">
      <c r="A242" s="28"/>
      <c r="B242" s="28"/>
      <c r="C242" s="28"/>
      <c r="D242" s="28"/>
      <c r="E242" s="28"/>
      <c r="F242" s="28"/>
      <c r="G242" s="28"/>
      <c r="H242" s="28"/>
      <c r="I242" s="28"/>
      <c r="J242" s="23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6"/>
      <c r="AF242" s="16"/>
      <c r="AG242" s="16"/>
      <c r="AH242" s="16"/>
      <c r="AI242" s="16"/>
      <c r="AJ242" s="16"/>
      <c r="AK242" s="16"/>
      <c r="AL242" s="16"/>
      <c r="AM242" s="16"/>
    </row>
    <row r="243" spans="1:39" x14ac:dyDescent="0.15">
      <c r="A243" s="28"/>
      <c r="B243" s="28"/>
      <c r="C243" s="28"/>
      <c r="D243" s="28"/>
      <c r="E243" s="28"/>
      <c r="F243" s="28"/>
      <c r="G243" s="28"/>
      <c r="H243" s="28"/>
      <c r="I243" s="28"/>
      <c r="J243" s="23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6"/>
      <c r="AF243" s="16"/>
      <c r="AG243" s="16"/>
      <c r="AH243" s="16"/>
      <c r="AI243" s="16"/>
      <c r="AJ243" s="16"/>
      <c r="AK243" s="16"/>
      <c r="AL243" s="16"/>
      <c r="AM243" s="16"/>
    </row>
    <row r="244" spans="1:39" x14ac:dyDescent="0.15">
      <c r="A244" s="28"/>
      <c r="B244" s="28"/>
      <c r="C244" s="28"/>
      <c r="D244" s="28"/>
      <c r="E244" s="28"/>
      <c r="F244" s="28"/>
      <c r="G244" s="28"/>
      <c r="H244" s="28"/>
      <c r="I244" s="28"/>
      <c r="J244" s="23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6"/>
      <c r="AF244" s="16"/>
      <c r="AG244" s="16"/>
      <c r="AH244" s="16"/>
      <c r="AI244" s="16"/>
      <c r="AJ244" s="16"/>
      <c r="AK244" s="16"/>
      <c r="AL244" s="16"/>
      <c r="AM244" s="16"/>
    </row>
    <row r="245" spans="1:39" x14ac:dyDescent="0.15">
      <c r="A245" s="28"/>
      <c r="B245" s="28"/>
      <c r="C245" s="28"/>
      <c r="D245" s="28"/>
      <c r="E245" s="28"/>
      <c r="F245" s="28"/>
      <c r="G245" s="28"/>
      <c r="H245" s="28"/>
      <c r="I245" s="28"/>
      <c r="J245" s="23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6"/>
      <c r="AF245" s="16"/>
      <c r="AG245" s="16"/>
      <c r="AH245" s="16"/>
      <c r="AI245" s="16"/>
      <c r="AJ245" s="16"/>
      <c r="AK245" s="16"/>
      <c r="AL245" s="16"/>
      <c r="AM245" s="16"/>
    </row>
    <row r="246" spans="1:39" x14ac:dyDescent="0.15">
      <c r="A246" s="28"/>
      <c r="B246" s="28"/>
      <c r="C246" s="28"/>
      <c r="D246" s="28"/>
      <c r="E246" s="28"/>
      <c r="F246" s="28"/>
      <c r="G246" s="28"/>
      <c r="H246" s="28"/>
      <c r="I246" s="28"/>
      <c r="J246" s="23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6"/>
      <c r="AF246" s="16"/>
      <c r="AG246" s="16"/>
      <c r="AH246" s="16"/>
      <c r="AI246" s="16"/>
      <c r="AJ246" s="16"/>
      <c r="AK246" s="16"/>
      <c r="AL246" s="16"/>
      <c r="AM246" s="16"/>
    </row>
    <row r="247" spans="1:39" x14ac:dyDescent="0.15">
      <c r="A247" s="28"/>
      <c r="B247" s="28"/>
      <c r="C247" s="28"/>
      <c r="D247" s="28"/>
      <c r="E247" s="28"/>
      <c r="F247" s="28"/>
      <c r="G247" s="28"/>
      <c r="H247" s="28"/>
      <c r="I247" s="28"/>
      <c r="J247" s="23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6"/>
      <c r="AF247" s="16"/>
      <c r="AG247" s="16"/>
      <c r="AH247" s="16"/>
      <c r="AI247" s="16"/>
      <c r="AJ247" s="16"/>
      <c r="AK247" s="16"/>
      <c r="AL247" s="16"/>
      <c r="AM247" s="16"/>
    </row>
    <row r="248" spans="1:39" x14ac:dyDescent="0.15">
      <c r="A248" s="28"/>
      <c r="B248" s="28"/>
      <c r="C248" s="28"/>
      <c r="D248" s="28"/>
      <c r="E248" s="28"/>
      <c r="F248" s="28"/>
      <c r="G248" s="28"/>
      <c r="H248" s="28"/>
      <c r="I248" s="28"/>
      <c r="J248" s="23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6"/>
      <c r="AF248" s="16"/>
      <c r="AG248" s="16"/>
      <c r="AH248" s="16"/>
      <c r="AI248" s="16"/>
      <c r="AJ248" s="16"/>
      <c r="AK248" s="16"/>
      <c r="AL248" s="16"/>
      <c r="AM248" s="16"/>
    </row>
    <row r="249" spans="1:39" x14ac:dyDescent="0.15">
      <c r="A249" s="28"/>
      <c r="B249" s="28"/>
      <c r="C249" s="28"/>
      <c r="D249" s="28"/>
      <c r="E249" s="28"/>
      <c r="F249" s="28"/>
      <c r="G249" s="28"/>
      <c r="H249" s="28"/>
      <c r="I249" s="28"/>
      <c r="J249" s="23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6"/>
      <c r="AF249" s="16"/>
      <c r="AG249" s="16"/>
      <c r="AH249" s="16"/>
      <c r="AI249" s="16"/>
      <c r="AJ249" s="16"/>
      <c r="AK249" s="16"/>
      <c r="AL249" s="16"/>
      <c r="AM249" s="16"/>
    </row>
    <row r="250" spans="1:39" x14ac:dyDescent="0.15">
      <c r="A250" s="28"/>
      <c r="B250" s="28"/>
      <c r="C250" s="28"/>
      <c r="D250" s="28"/>
      <c r="E250" s="28"/>
      <c r="F250" s="28"/>
      <c r="G250" s="28"/>
      <c r="H250" s="28"/>
      <c r="I250" s="28"/>
      <c r="J250" s="23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6"/>
      <c r="AF250" s="16"/>
      <c r="AG250" s="16"/>
      <c r="AH250" s="16"/>
      <c r="AI250" s="16"/>
      <c r="AJ250" s="16"/>
      <c r="AK250" s="16"/>
      <c r="AL250" s="16"/>
      <c r="AM250" s="16"/>
    </row>
    <row r="251" spans="1:39" x14ac:dyDescent="0.15">
      <c r="A251" s="28"/>
      <c r="B251" s="28"/>
      <c r="C251" s="28"/>
      <c r="D251" s="28"/>
      <c r="E251" s="28"/>
      <c r="F251" s="28"/>
      <c r="G251" s="28"/>
      <c r="H251" s="28"/>
      <c r="I251" s="28"/>
      <c r="J251" s="23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6"/>
      <c r="AF251" s="16"/>
      <c r="AG251" s="16"/>
      <c r="AH251" s="16"/>
      <c r="AI251" s="16"/>
      <c r="AJ251" s="16"/>
      <c r="AK251" s="16"/>
      <c r="AL251" s="16"/>
      <c r="AM251" s="16"/>
    </row>
    <row r="252" spans="1:39" x14ac:dyDescent="0.15">
      <c r="A252" s="28"/>
      <c r="B252" s="28"/>
      <c r="C252" s="28"/>
      <c r="D252" s="28"/>
      <c r="E252" s="28"/>
      <c r="F252" s="28"/>
      <c r="G252" s="28"/>
      <c r="H252" s="28"/>
      <c r="I252" s="28"/>
      <c r="J252" s="23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6"/>
      <c r="AF252" s="16"/>
      <c r="AG252" s="16"/>
      <c r="AH252" s="16"/>
      <c r="AI252" s="16"/>
      <c r="AJ252" s="16"/>
      <c r="AK252" s="16"/>
      <c r="AL252" s="16"/>
      <c r="AM252" s="16"/>
    </row>
    <row r="253" spans="1:39" x14ac:dyDescent="0.15">
      <c r="A253" s="28"/>
      <c r="B253" s="28"/>
      <c r="C253" s="28"/>
      <c r="D253" s="28"/>
      <c r="E253" s="28"/>
      <c r="F253" s="28"/>
      <c r="G253" s="28"/>
      <c r="H253" s="28"/>
      <c r="I253" s="28"/>
      <c r="J253" s="23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6"/>
      <c r="AF253" s="16"/>
      <c r="AG253" s="16"/>
      <c r="AH253" s="16"/>
      <c r="AI253" s="16"/>
      <c r="AJ253" s="16"/>
      <c r="AK253" s="16"/>
      <c r="AL253" s="16"/>
      <c r="AM253" s="16"/>
    </row>
    <row r="254" spans="1:39" x14ac:dyDescent="0.15">
      <c r="A254" s="28"/>
      <c r="B254" s="28"/>
      <c r="C254" s="28"/>
      <c r="D254" s="28"/>
      <c r="E254" s="28"/>
      <c r="F254" s="28"/>
      <c r="G254" s="28"/>
      <c r="H254" s="28"/>
      <c r="I254" s="28"/>
      <c r="J254" s="23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6"/>
      <c r="AF254" s="16"/>
      <c r="AG254" s="16"/>
      <c r="AH254" s="16"/>
      <c r="AI254" s="16"/>
      <c r="AJ254" s="16"/>
      <c r="AK254" s="16"/>
      <c r="AL254" s="16"/>
      <c r="AM254" s="16"/>
    </row>
    <row r="255" spans="1:39" x14ac:dyDescent="0.15">
      <c r="A255" s="28"/>
      <c r="B255" s="28"/>
      <c r="C255" s="28"/>
      <c r="D255" s="28"/>
      <c r="E255" s="28"/>
      <c r="F255" s="28"/>
      <c r="G255" s="28"/>
      <c r="H255" s="28"/>
      <c r="I255" s="28"/>
      <c r="J255" s="23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6"/>
      <c r="AF255" s="16"/>
      <c r="AG255" s="16"/>
      <c r="AH255" s="16"/>
      <c r="AI255" s="16"/>
      <c r="AJ255" s="16"/>
      <c r="AK255" s="16"/>
      <c r="AL255" s="16"/>
      <c r="AM255" s="16"/>
    </row>
    <row r="256" spans="1:39" x14ac:dyDescent="0.15">
      <c r="A256" s="28"/>
      <c r="B256" s="28"/>
      <c r="C256" s="28"/>
      <c r="D256" s="28"/>
      <c r="E256" s="28"/>
      <c r="F256" s="28"/>
      <c r="G256" s="28"/>
      <c r="H256" s="28"/>
      <c r="I256" s="28"/>
      <c r="J256" s="23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6"/>
      <c r="AF256" s="16"/>
      <c r="AG256" s="16"/>
      <c r="AH256" s="16"/>
      <c r="AI256" s="16"/>
      <c r="AJ256" s="16"/>
      <c r="AK256" s="16"/>
      <c r="AL256" s="16"/>
      <c r="AM256" s="16"/>
    </row>
    <row r="257" spans="1:39" x14ac:dyDescent="0.15">
      <c r="A257" s="28"/>
      <c r="B257" s="28"/>
      <c r="C257" s="28"/>
      <c r="D257" s="28"/>
      <c r="E257" s="28"/>
      <c r="F257" s="28"/>
      <c r="G257" s="28"/>
      <c r="H257" s="28"/>
      <c r="I257" s="28"/>
      <c r="J257" s="23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6"/>
      <c r="AF257" s="16"/>
      <c r="AG257" s="16"/>
      <c r="AH257" s="16"/>
      <c r="AI257" s="16"/>
      <c r="AJ257" s="16"/>
      <c r="AK257" s="16"/>
      <c r="AL257" s="16"/>
      <c r="AM257" s="16"/>
    </row>
    <row r="258" spans="1:39" x14ac:dyDescent="0.15">
      <c r="A258" s="28"/>
      <c r="B258" s="28"/>
      <c r="C258" s="28"/>
      <c r="D258" s="28"/>
      <c r="E258" s="28"/>
      <c r="F258" s="28"/>
      <c r="G258" s="28"/>
      <c r="H258" s="28"/>
      <c r="I258" s="28"/>
      <c r="J258" s="23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6"/>
      <c r="AF258" s="16"/>
      <c r="AG258" s="16"/>
      <c r="AH258" s="16"/>
      <c r="AI258" s="16"/>
      <c r="AJ258" s="16"/>
      <c r="AK258" s="16"/>
      <c r="AL258" s="16"/>
      <c r="AM258" s="16"/>
    </row>
    <row r="259" spans="1:39" x14ac:dyDescent="0.15">
      <c r="A259" s="28"/>
      <c r="B259" s="28"/>
      <c r="C259" s="28"/>
      <c r="D259" s="28"/>
      <c r="E259" s="28"/>
      <c r="F259" s="28"/>
      <c r="G259" s="28"/>
      <c r="H259" s="28"/>
      <c r="I259" s="28"/>
      <c r="J259" s="23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6"/>
      <c r="AF259" s="16"/>
      <c r="AG259" s="16"/>
      <c r="AH259" s="16"/>
      <c r="AI259" s="16"/>
      <c r="AJ259" s="16"/>
      <c r="AK259" s="16"/>
      <c r="AL259" s="16"/>
      <c r="AM259" s="16"/>
    </row>
    <row r="260" spans="1:39" x14ac:dyDescent="0.15">
      <c r="A260" s="28"/>
      <c r="B260" s="28"/>
      <c r="C260" s="28"/>
      <c r="D260" s="28"/>
      <c r="E260" s="28"/>
      <c r="F260" s="28"/>
      <c r="G260" s="28"/>
      <c r="H260" s="28"/>
      <c r="I260" s="28"/>
      <c r="J260" s="23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6"/>
      <c r="AF260" s="16"/>
      <c r="AG260" s="16"/>
      <c r="AH260" s="16"/>
      <c r="AI260" s="16"/>
      <c r="AJ260" s="16"/>
      <c r="AK260" s="16"/>
      <c r="AL260" s="16"/>
      <c r="AM260" s="16"/>
    </row>
    <row r="261" spans="1:39" x14ac:dyDescent="0.15">
      <c r="A261" s="28"/>
      <c r="B261" s="28"/>
      <c r="C261" s="28"/>
      <c r="D261" s="28"/>
      <c r="E261" s="28"/>
      <c r="F261" s="28"/>
      <c r="G261" s="28"/>
      <c r="H261" s="28"/>
      <c r="I261" s="28"/>
      <c r="J261" s="23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6"/>
      <c r="AF261" s="16"/>
      <c r="AG261" s="16"/>
      <c r="AH261" s="16"/>
      <c r="AI261" s="16"/>
      <c r="AJ261" s="16"/>
      <c r="AK261" s="16"/>
      <c r="AL261" s="16"/>
      <c r="AM261" s="16"/>
    </row>
    <row r="262" spans="1:39" x14ac:dyDescent="0.15">
      <c r="A262" s="28"/>
      <c r="B262" s="28"/>
      <c r="C262" s="28"/>
      <c r="D262" s="28"/>
      <c r="E262" s="28"/>
      <c r="F262" s="28"/>
      <c r="G262" s="28"/>
      <c r="H262" s="28"/>
      <c r="I262" s="28"/>
      <c r="J262" s="23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6"/>
      <c r="AF262" s="16"/>
      <c r="AG262" s="16"/>
      <c r="AH262" s="16"/>
      <c r="AI262" s="16"/>
      <c r="AJ262" s="16"/>
      <c r="AK262" s="16"/>
      <c r="AL262" s="16"/>
      <c r="AM262" s="16"/>
    </row>
    <row r="263" spans="1:39" x14ac:dyDescent="0.15">
      <c r="A263" s="28"/>
      <c r="B263" s="28"/>
      <c r="C263" s="28"/>
      <c r="D263" s="28"/>
      <c r="E263" s="28"/>
      <c r="F263" s="28"/>
      <c r="G263" s="28"/>
      <c r="H263" s="28"/>
      <c r="I263" s="28"/>
      <c r="J263" s="23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6"/>
      <c r="AF263" s="16"/>
      <c r="AG263" s="16"/>
      <c r="AH263" s="16"/>
      <c r="AI263" s="16"/>
      <c r="AJ263" s="16"/>
      <c r="AK263" s="16"/>
      <c r="AL263" s="16"/>
      <c r="AM263" s="16"/>
    </row>
    <row r="264" spans="1:39" x14ac:dyDescent="0.15">
      <c r="A264" s="28"/>
      <c r="B264" s="28"/>
      <c r="C264" s="28"/>
      <c r="D264" s="28"/>
      <c r="E264" s="28"/>
      <c r="F264" s="28"/>
      <c r="G264" s="28"/>
      <c r="H264" s="28"/>
      <c r="I264" s="28"/>
      <c r="J264" s="23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6"/>
      <c r="AF264" s="16"/>
      <c r="AG264" s="16"/>
      <c r="AH264" s="16"/>
      <c r="AI264" s="16"/>
      <c r="AJ264" s="16"/>
      <c r="AK264" s="16"/>
      <c r="AL264" s="16"/>
      <c r="AM264" s="16"/>
    </row>
    <row r="265" spans="1:39" x14ac:dyDescent="0.15">
      <c r="A265" s="28"/>
      <c r="B265" s="28"/>
      <c r="C265" s="28"/>
      <c r="D265" s="28"/>
      <c r="E265" s="28"/>
      <c r="F265" s="28"/>
      <c r="G265" s="28"/>
      <c r="H265" s="28"/>
      <c r="I265" s="28"/>
      <c r="J265" s="23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6"/>
      <c r="AF265" s="16"/>
      <c r="AG265" s="16"/>
      <c r="AH265" s="16"/>
      <c r="AI265" s="16"/>
      <c r="AJ265" s="16"/>
      <c r="AK265" s="16"/>
      <c r="AL265" s="16"/>
      <c r="AM265" s="16"/>
    </row>
    <row r="266" spans="1:39" x14ac:dyDescent="0.15">
      <c r="A266" s="28"/>
      <c r="B266" s="28"/>
      <c r="C266" s="28"/>
      <c r="D266" s="28"/>
      <c r="E266" s="28"/>
      <c r="F266" s="28"/>
      <c r="G266" s="28"/>
      <c r="H266" s="28"/>
      <c r="I266" s="28"/>
      <c r="J266" s="23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6"/>
      <c r="AF266" s="16"/>
      <c r="AG266" s="16"/>
      <c r="AH266" s="16"/>
      <c r="AI266" s="16"/>
      <c r="AJ266" s="16"/>
      <c r="AK266" s="16"/>
      <c r="AL266" s="16"/>
      <c r="AM266" s="16"/>
    </row>
    <row r="267" spans="1:39" x14ac:dyDescent="0.15">
      <c r="A267" s="28"/>
      <c r="B267" s="28"/>
      <c r="C267" s="28"/>
      <c r="D267" s="28"/>
      <c r="E267" s="28"/>
      <c r="F267" s="28"/>
      <c r="G267" s="28"/>
      <c r="H267" s="28"/>
      <c r="I267" s="28"/>
      <c r="J267" s="23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6"/>
      <c r="AF267" s="16"/>
      <c r="AG267" s="16"/>
      <c r="AH267" s="16"/>
      <c r="AI267" s="16"/>
      <c r="AJ267" s="16"/>
      <c r="AK267" s="16"/>
      <c r="AL267" s="16"/>
      <c r="AM267" s="16"/>
    </row>
    <row r="268" spans="1:39" x14ac:dyDescent="0.15">
      <c r="A268" s="28"/>
      <c r="B268" s="28"/>
      <c r="C268" s="28"/>
      <c r="D268" s="28"/>
      <c r="E268" s="28"/>
      <c r="F268" s="28"/>
      <c r="G268" s="28"/>
      <c r="H268" s="28"/>
      <c r="I268" s="28"/>
      <c r="J268" s="23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6"/>
      <c r="AF268" s="16"/>
      <c r="AG268" s="16"/>
      <c r="AH268" s="16"/>
      <c r="AI268" s="16"/>
      <c r="AJ268" s="16"/>
      <c r="AK268" s="16"/>
      <c r="AL268" s="16"/>
      <c r="AM268" s="16"/>
    </row>
    <row r="269" spans="1:39" x14ac:dyDescent="0.15">
      <c r="A269" s="28"/>
      <c r="B269" s="28"/>
      <c r="C269" s="28"/>
      <c r="D269" s="28"/>
      <c r="E269" s="28"/>
      <c r="F269" s="28"/>
      <c r="G269" s="28"/>
      <c r="H269" s="28"/>
      <c r="I269" s="28"/>
      <c r="J269" s="23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6"/>
      <c r="AF269" s="16"/>
      <c r="AG269" s="16"/>
      <c r="AH269" s="16"/>
      <c r="AI269" s="16"/>
      <c r="AJ269" s="16"/>
      <c r="AK269" s="16"/>
      <c r="AL269" s="16"/>
      <c r="AM269" s="16"/>
    </row>
    <row r="270" spans="1:39" x14ac:dyDescent="0.15">
      <c r="A270" s="28"/>
      <c r="B270" s="28"/>
      <c r="C270" s="28"/>
      <c r="D270" s="28"/>
      <c r="E270" s="28"/>
      <c r="F270" s="28"/>
      <c r="G270" s="28"/>
      <c r="H270" s="28"/>
      <c r="I270" s="28"/>
      <c r="J270" s="23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6"/>
      <c r="AF270" s="16"/>
      <c r="AG270" s="16"/>
      <c r="AH270" s="16"/>
      <c r="AI270" s="16"/>
      <c r="AJ270" s="16"/>
      <c r="AK270" s="16"/>
      <c r="AL270" s="16"/>
      <c r="AM270" s="16"/>
    </row>
    <row r="271" spans="1:39" x14ac:dyDescent="0.15">
      <c r="A271" s="28"/>
      <c r="B271" s="28"/>
      <c r="C271" s="28"/>
      <c r="D271" s="28"/>
      <c r="E271" s="28"/>
      <c r="F271" s="28"/>
      <c r="G271" s="28"/>
      <c r="H271" s="28"/>
      <c r="I271" s="28"/>
      <c r="J271" s="23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6"/>
      <c r="AF271" s="16"/>
      <c r="AG271" s="16"/>
      <c r="AH271" s="16"/>
      <c r="AI271" s="16"/>
      <c r="AJ271" s="16"/>
      <c r="AK271" s="16"/>
      <c r="AL271" s="16"/>
      <c r="AM271" s="16"/>
    </row>
    <row r="272" spans="1:39" x14ac:dyDescent="0.15">
      <c r="A272" s="28"/>
      <c r="B272" s="28"/>
      <c r="C272" s="28"/>
      <c r="D272" s="28"/>
      <c r="E272" s="28"/>
      <c r="F272" s="28"/>
      <c r="G272" s="28"/>
      <c r="H272" s="28"/>
      <c r="I272" s="28"/>
      <c r="J272" s="23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6"/>
      <c r="AF272" s="16"/>
      <c r="AG272" s="16"/>
      <c r="AH272" s="16"/>
      <c r="AI272" s="16"/>
      <c r="AJ272" s="16"/>
      <c r="AK272" s="16"/>
      <c r="AL272" s="16"/>
      <c r="AM272" s="16"/>
    </row>
    <row r="273" spans="1:39" x14ac:dyDescent="0.15">
      <c r="A273" s="28"/>
      <c r="B273" s="28"/>
      <c r="C273" s="28"/>
      <c r="D273" s="28"/>
      <c r="E273" s="28"/>
      <c r="F273" s="28"/>
      <c r="G273" s="28"/>
      <c r="H273" s="28"/>
      <c r="I273" s="28"/>
      <c r="J273" s="23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6"/>
      <c r="AF273" s="16"/>
      <c r="AG273" s="16"/>
      <c r="AH273" s="16"/>
      <c r="AI273" s="16"/>
      <c r="AJ273" s="16"/>
      <c r="AK273" s="16"/>
      <c r="AL273" s="16"/>
      <c r="AM273" s="16"/>
    </row>
    <row r="274" spans="1:39" x14ac:dyDescent="0.15">
      <c r="A274" s="28"/>
      <c r="B274" s="28"/>
      <c r="C274" s="28"/>
      <c r="D274" s="28"/>
      <c r="E274" s="28"/>
      <c r="F274" s="28"/>
      <c r="G274" s="28"/>
      <c r="H274" s="28"/>
      <c r="I274" s="28"/>
      <c r="J274" s="23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6"/>
      <c r="AF274" s="16"/>
      <c r="AG274" s="16"/>
      <c r="AH274" s="16"/>
      <c r="AI274" s="16"/>
      <c r="AJ274" s="16"/>
      <c r="AK274" s="16"/>
      <c r="AL274" s="16"/>
      <c r="AM274" s="16"/>
    </row>
    <row r="275" spans="1:39" x14ac:dyDescent="0.15">
      <c r="A275" s="28"/>
      <c r="B275" s="28"/>
      <c r="C275" s="28"/>
      <c r="D275" s="28"/>
      <c r="E275" s="28"/>
      <c r="F275" s="28"/>
      <c r="G275" s="28"/>
      <c r="H275" s="28"/>
      <c r="I275" s="28"/>
      <c r="J275" s="23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6"/>
      <c r="AF275" s="16"/>
      <c r="AG275" s="16"/>
      <c r="AH275" s="16"/>
      <c r="AI275" s="16"/>
      <c r="AJ275" s="16"/>
      <c r="AK275" s="16"/>
      <c r="AL275" s="16"/>
      <c r="AM275" s="16"/>
    </row>
    <row r="276" spans="1:39" x14ac:dyDescent="0.15">
      <c r="A276" s="28"/>
      <c r="B276" s="28"/>
      <c r="C276" s="28"/>
      <c r="D276" s="28"/>
      <c r="E276" s="28"/>
      <c r="F276" s="28"/>
      <c r="G276" s="28"/>
      <c r="H276" s="28"/>
      <c r="I276" s="28"/>
      <c r="J276" s="23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6"/>
      <c r="AF276" s="16"/>
      <c r="AG276" s="16"/>
      <c r="AH276" s="16"/>
      <c r="AI276" s="16"/>
      <c r="AJ276" s="16"/>
      <c r="AK276" s="16"/>
      <c r="AL276" s="16"/>
      <c r="AM276" s="16"/>
    </row>
    <row r="277" spans="1:39" x14ac:dyDescent="0.15">
      <c r="A277" s="28"/>
      <c r="B277" s="28"/>
      <c r="C277" s="28"/>
      <c r="D277" s="28"/>
      <c r="E277" s="28"/>
      <c r="F277" s="28"/>
      <c r="G277" s="28"/>
      <c r="H277" s="28"/>
      <c r="I277" s="28"/>
      <c r="J277" s="23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6"/>
      <c r="AF277" s="16"/>
      <c r="AG277" s="16"/>
      <c r="AH277" s="16"/>
      <c r="AI277" s="16"/>
      <c r="AJ277" s="16"/>
      <c r="AK277" s="16"/>
      <c r="AL277" s="16"/>
      <c r="AM277" s="16"/>
    </row>
    <row r="278" spans="1:39" x14ac:dyDescent="0.15">
      <c r="A278" s="28"/>
      <c r="B278" s="28"/>
      <c r="C278" s="28"/>
      <c r="D278" s="28"/>
      <c r="E278" s="28"/>
      <c r="F278" s="28"/>
      <c r="G278" s="28"/>
      <c r="H278" s="28"/>
      <c r="I278" s="28"/>
      <c r="J278" s="23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6"/>
      <c r="AF278" s="16"/>
      <c r="AG278" s="16"/>
      <c r="AH278" s="16"/>
      <c r="AI278" s="16"/>
      <c r="AJ278" s="16"/>
      <c r="AK278" s="16"/>
      <c r="AL278" s="16"/>
      <c r="AM278" s="16"/>
    </row>
    <row r="279" spans="1:39" x14ac:dyDescent="0.15">
      <c r="A279" s="28"/>
      <c r="B279" s="28"/>
      <c r="C279" s="28"/>
      <c r="D279" s="28"/>
      <c r="E279" s="28"/>
      <c r="F279" s="28"/>
      <c r="G279" s="28"/>
      <c r="H279" s="28"/>
      <c r="I279" s="28"/>
      <c r="J279" s="23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6"/>
      <c r="AF279" s="16"/>
      <c r="AG279" s="16"/>
      <c r="AH279" s="16"/>
      <c r="AI279" s="16"/>
      <c r="AJ279" s="16"/>
      <c r="AK279" s="16"/>
      <c r="AL279" s="16"/>
      <c r="AM279" s="16"/>
    </row>
    <row r="280" spans="1:39" x14ac:dyDescent="0.15">
      <c r="A280" s="28"/>
      <c r="B280" s="28"/>
      <c r="C280" s="28"/>
      <c r="D280" s="28"/>
      <c r="E280" s="28"/>
      <c r="F280" s="28"/>
      <c r="G280" s="28"/>
      <c r="H280" s="28"/>
      <c r="I280" s="28"/>
      <c r="J280" s="23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6"/>
      <c r="AF280" s="16"/>
      <c r="AG280" s="16"/>
      <c r="AH280" s="16"/>
      <c r="AI280" s="16"/>
      <c r="AJ280" s="16"/>
      <c r="AK280" s="16"/>
      <c r="AL280" s="16"/>
      <c r="AM280" s="16"/>
    </row>
    <row r="281" spans="1:39" x14ac:dyDescent="0.15">
      <c r="A281" s="28"/>
      <c r="B281" s="28"/>
      <c r="C281" s="28"/>
      <c r="D281" s="28"/>
      <c r="E281" s="28"/>
      <c r="F281" s="28"/>
      <c r="G281" s="28"/>
      <c r="H281" s="28"/>
      <c r="I281" s="28"/>
      <c r="J281" s="23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6"/>
      <c r="AF281" s="16"/>
      <c r="AG281" s="16"/>
      <c r="AH281" s="16"/>
      <c r="AI281" s="16"/>
      <c r="AJ281" s="16"/>
      <c r="AK281" s="16"/>
      <c r="AL281" s="16"/>
      <c r="AM281" s="16"/>
    </row>
    <row r="282" spans="1:39" x14ac:dyDescent="0.15">
      <c r="A282" s="28"/>
      <c r="B282" s="28"/>
      <c r="C282" s="28"/>
      <c r="D282" s="28"/>
      <c r="E282" s="28"/>
      <c r="F282" s="28"/>
      <c r="G282" s="28"/>
      <c r="H282" s="28"/>
      <c r="I282" s="28"/>
      <c r="J282" s="23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6"/>
      <c r="AF282" s="16"/>
      <c r="AG282" s="16"/>
      <c r="AH282" s="16"/>
      <c r="AI282" s="16"/>
      <c r="AJ282" s="16"/>
      <c r="AK282" s="16"/>
      <c r="AL282" s="16"/>
      <c r="AM282" s="16"/>
    </row>
    <row r="283" spans="1:39" x14ac:dyDescent="0.15">
      <c r="A283" s="28"/>
      <c r="B283" s="28"/>
      <c r="C283" s="28"/>
      <c r="D283" s="28"/>
      <c r="E283" s="28"/>
      <c r="F283" s="28"/>
      <c r="G283" s="28"/>
      <c r="H283" s="28"/>
      <c r="I283" s="28"/>
      <c r="J283" s="23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6"/>
      <c r="AF283" s="16"/>
      <c r="AG283" s="16"/>
      <c r="AH283" s="16"/>
      <c r="AI283" s="16"/>
      <c r="AJ283" s="16"/>
      <c r="AK283" s="16"/>
      <c r="AL283" s="16"/>
      <c r="AM283" s="16"/>
    </row>
    <row r="284" spans="1:39" x14ac:dyDescent="0.15">
      <c r="A284" s="28"/>
      <c r="B284" s="28"/>
      <c r="C284" s="28"/>
      <c r="D284" s="28"/>
      <c r="E284" s="28"/>
      <c r="F284" s="28"/>
      <c r="G284" s="28"/>
      <c r="H284" s="28"/>
      <c r="I284" s="28"/>
      <c r="J284" s="23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6"/>
      <c r="AF284" s="16"/>
      <c r="AG284" s="16"/>
      <c r="AH284" s="16"/>
      <c r="AI284" s="16"/>
      <c r="AJ284" s="16"/>
      <c r="AK284" s="16"/>
      <c r="AL284" s="16"/>
      <c r="AM284" s="16"/>
    </row>
    <row r="285" spans="1:39" x14ac:dyDescent="0.15">
      <c r="A285" s="28"/>
      <c r="B285" s="28"/>
      <c r="C285" s="28"/>
      <c r="D285" s="28"/>
      <c r="E285" s="28"/>
      <c r="F285" s="28"/>
      <c r="G285" s="28"/>
      <c r="H285" s="28"/>
      <c r="I285" s="28"/>
      <c r="J285" s="23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6"/>
      <c r="AF285" s="16"/>
      <c r="AG285" s="16"/>
      <c r="AH285" s="16"/>
      <c r="AI285" s="16"/>
      <c r="AJ285" s="16"/>
      <c r="AK285" s="16"/>
      <c r="AL285" s="16"/>
      <c r="AM285" s="16"/>
    </row>
    <row r="286" spans="1:39" x14ac:dyDescent="0.15">
      <c r="A286" s="28"/>
      <c r="B286" s="28"/>
      <c r="C286" s="28"/>
      <c r="D286" s="28"/>
      <c r="E286" s="28"/>
      <c r="F286" s="28"/>
      <c r="G286" s="28"/>
      <c r="H286" s="28"/>
      <c r="I286" s="28"/>
      <c r="J286" s="23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6"/>
      <c r="AF286" s="16"/>
      <c r="AG286" s="16"/>
      <c r="AH286" s="16"/>
      <c r="AI286" s="16"/>
      <c r="AJ286" s="16"/>
      <c r="AK286" s="16"/>
      <c r="AL286" s="16"/>
      <c r="AM286" s="16"/>
    </row>
    <row r="287" spans="1:39" x14ac:dyDescent="0.15">
      <c r="A287" s="28"/>
      <c r="B287" s="28"/>
      <c r="C287" s="28"/>
      <c r="D287" s="28"/>
      <c r="E287" s="28"/>
      <c r="F287" s="28"/>
      <c r="G287" s="28"/>
      <c r="H287" s="28"/>
      <c r="I287" s="28"/>
      <c r="J287" s="23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6"/>
      <c r="AF287" s="16"/>
      <c r="AG287" s="16"/>
      <c r="AH287" s="16"/>
      <c r="AI287" s="16"/>
      <c r="AJ287" s="16"/>
      <c r="AK287" s="16"/>
      <c r="AL287" s="16"/>
      <c r="AM287" s="16"/>
    </row>
    <row r="288" spans="1:39" x14ac:dyDescent="0.15">
      <c r="A288" s="28"/>
      <c r="B288" s="28"/>
      <c r="C288" s="28"/>
      <c r="D288" s="28"/>
      <c r="E288" s="28"/>
      <c r="F288" s="28"/>
      <c r="G288" s="28"/>
      <c r="H288" s="28"/>
      <c r="I288" s="28"/>
      <c r="J288" s="23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6"/>
      <c r="AF288" s="16"/>
      <c r="AG288" s="16"/>
      <c r="AH288" s="16"/>
      <c r="AI288" s="16"/>
      <c r="AJ288" s="16"/>
      <c r="AK288" s="16"/>
      <c r="AL288" s="16"/>
      <c r="AM288" s="16"/>
    </row>
    <row r="289" spans="1:39" x14ac:dyDescent="0.15">
      <c r="A289" s="28"/>
      <c r="B289" s="28"/>
      <c r="C289" s="28"/>
      <c r="D289" s="28"/>
      <c r="E289" s="28"/>
      <c r="F289" s="28"/>
      <c r="G289" s="28"/>
      <c r="H289" s="28"/>
      <c r="I289" s="28"/>
      <c r="J289" s="23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6"/>
      <c r="AF289" s="16"/>
      <c r="AG289" s="16"/>
      <c r="AH289" s="16"/>
      <c r="AI289" s="16"/>
      <c r="AJ289" s="16"/>
      <c r="AK289" s="16"/>
      <c r="AL289" s="16"/>
      <c r="AM289" s="16"/>
    </row>
    <row r="290" spans="1:39" x14ac:dyDescent="0.15">
      <c r="A290" s="28"/>
      <c r="B290" s="28"/>
      <c r="C290" s="28"/>
      <c r="D290" s="28"/>
      <c r="E290" s="28"/>
      <c r="F290" s="28"/>
      <c r="G290" s="28"/>
      <c r="H290" s="28"/>
      <c r="I290" s="28"/>
      <c r="J290" s="23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6"/>
      <c r="AF290" s="16"/>
      <c r="AG290" s="16"/>
      <c r="AH290" s="16"/>
      <c r="AI290" s="16"/>
      <c r="AJ290" s="16"/>
      <c r="AK290" s="16"/>
      <c r="AL290" s="16"/>
      <c r="AM290" s="16"/>
    </row>
    <row r="291" spans="1:39" x14ac:dyDescent="0.15">
      <c r="A291" s="28"/>
      <c r="B291" s="28"/>
      <c r="C291" s="28"/>
      <c r="D291" s="28"/>
      <c r="E291" s="28"/>
      <c r="F291" s="28"/>
      <c r="G291" s="28"/>
      <c r="H291" s="28"/>
      <c r="I291" s="28"/>
      <c r="J291" s="23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6"/>
      <c r="AF291" s="16"/>
      <c r="AG291" s="16"/>
      <c r="AH291" s="16"/>
      <c r="AI291" s="16"/>
      <c r="AJ291" s="16"/>
      <c r="AK291" s="16"/>
      <c r="AL291" s="16"/>
      <c r="AM291" s="16"/>
    </row>
    <row r="292" spans="1:39" x14ac:dyDescent="0.15">
      <c r="A292" s="28"/>
      <c r="B292" s="28"/>
      <c r="C292" s="28"/>
      <c r="D292" s="28"/>
      <c r="E292" s="28"/>
      <c r="F292" s="28"/>
      <c r="G292" s="28"/>
      <c r="H292" s="28"/>
      <c r="I292" s="28"/>
      <c r="J292" s="23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6"/>
      <c r="AF292" s="16"/>
      <c r="AG292" s="16"/>
      <c r="AH292" s="16"/>
      <c r="AI292" s="16"/>
      <c r="AJ292" s="16"/>
      <c r="AK292" s="16"/>
      <c r="AL292" s="16"/>
      <c r="AM292" s="16"/>
    </row>
    <row r="293" spans="1:39" x14ac:dyDescent="0.15">
      <c r="A293" s="28"/>
      <c r="B293" s="28"/>
      <c r="C293" s="28"/>
      <c r="D293" s="28"/>
      <c r="E293" s="28"/>
      <c r="F293" s="28"/>
      <c r="G293" s="28"/>
      <c r="H293" s="28"/>
      <c r="I293" s="28"/>
      <c r="J293" s="23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6"/>
      <c r="AF293" s="16"/>
      <c r="AG293" s="16"/>
      <c r="AH293" s="16"/>
      <c r="AI293" s="16"/>
      <c r="AJ293" s="16"/>
      <c r="AK293" s="16"/>
      <c r="AL293" s="16"/>
      <c r="AM293" s="16"/>
    </row>
    <row r="294" spans="1:39" x14ac:dyDescent="0.15">
      <c r="A294" s="28"/>
      <c r="B294" s="28"/>
      <c r="C294" s="28"/>
      <c r="D294" s="28"/>
      <c r="E294" s="28"/>
      <c r="F294" s="28"/>
      <c r="G294" s="28"/>
      <c r="H294" s="28"/>
      <c r="I294" s="28"/>
      <c r="J294" s="23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6"/>
      <c r="AF294" s="16"/>
      <c r="AG294" s="16"/>
      <c r="AH294" s="16"/>
      <c r="AI294" s="16"/>
      <c r="AJ294" s="16"/>
      <c r="AK294" s="16"/>
      <c r="AL294" s="16"/>
      <c r="AM294" s="16"/>
    </row>
    <row r="295" spans="1:39" x14ac:dyDescent="0.15">
      <c r="A295" s="28"/>
      <c r="B295" s="28"/>
      <c r="C295" s="28"/>
      <c r="D295" s="28"/>
      <c r="E295" s="28"/>
      <c r="F295" s="28"/>
      <c r="G295" s="28"/>
      <c r="H295" s="28"/>
      <c r="I295" s="28"/>
      <c r="J295" s="23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6"/>
      <c r="AF295" s="16"/>
      <c r="AG295" s="16"/>
      <c r="AH295" s="16"/>
      <c r="AI295" s="16"/>
      <c r="AJ295" s="16"/>
      <c r="AK295" s="16"/>
      <c r="AL295" s="16"/>
      <c r="AM295" s="16"/>
    </row>
    <row r="296" spans="1:39" x14ac:dyDescent="0.15">
      <c r="A296" s="28"/>
      <c r="B296" s="28"/>
      <c r="C296" s="28"/>
      <c r="D296" s="28"/>
      <c r="E296" s="28"/>
      <c r="F296" s="28"/>
      <c r="G296" s="28"/>
      <c r="H296" s="28"/>
      <c r="I296" s="28"/>
      <c r="J296" s="23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6"/>
      <c r="AF296" s="16"/>
      <c r="AG296" s="16"/>
      <c r="AH296" s="16"/>
      <c r="AI296" s="16"/>
      <c r="AJ296" s="16"/>
      <c r="AK296" s="16"/>
      <c r="AL296" s="16"/>
      <c r="AM296" s="16"/>
    </row>
    <row r="297" spans="1:39" x14ac:dyDescent="0.15">
      <c r="A297" s="28"/>
      <c r="B297" s="28"/>
      <c r="C297" s="28"/>
      <c r="D297" s="28"/>
      <c r="E297" s="28"/>
      <c r="F297" s="28"/>
      <c r="G297" s="28"/>
      <c r="H297" s="28"/>
      <c r="I297" s="28"/>
      <c r="J297" s="23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6"/>
      <c r="AF297" s="16"/>
      <c r="AG297" s="16"/>
      <c r="AH297" s="16"/>
      <c r="AI297" s="16"/>
      <c r="AJ297" s="16"/>
      <c r="AK297" s="16"/>
      <c r="AL297" s="16"/>
      <c r="AM297" s="16"/>
    </row>
    <row r="298" spans="1:39" x14ac:dyDescent="0.15">
      <c r="A298" s="28"/>
      <c r="B298" s="28"/>
      <c r="C298" s="28"/>
      <c r="D298" s="28"/>
      <c r="E298" s="28"/>
      <c r="F298" s="28"/>
      <c r="G298" s="28"/>
      <c r="H298" s="28"/>
      <c r="I298" s="28"/>
      <c r="J298" s="23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6"/>
      <c r="AF298" s="16"/>
      <c r="AG298" s="16"/>
      <c r="AH298" s="16"/>
      <c r="AI298" s="16"/>
      <c r="AJ298" s="16"/>
      <c r="AK298" s="16"/>
      <c r="AL298" s="16"/>
      <c r="AM298" s="16"/>
    </row>
    <row r="299" spans="1:39" x14ac:dyDescent="0.15">
      <c r="A299" s="28"/>
      <c r="B299" s="28"/>
      <c r="C299" s="28"/>
      <c r="D299" s="28"/>
      <c r="E299" s="28"/>
      <c r="F299" s="28"/>
      <c r="G299" s="28"/>
      <c r="H299" s="28"/>
      <c r="I299" s="28"/>
      <c r="J299" s="23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6"/>
      <c r="AF299" s="16"/>
      <c r="AG299" s="16"/>
      <c r="AH299" s="16"/>
      <c r="AI299" s="16"/>
      <c r="AJ299" s="16"/>
      <c r="AK299" s="16"/>
      <c r="AL299" s="16"/>
      <c r="AM299" s="16"/>
    </row>
    <row r="300" spans="1:39" x14ac:dyDescent="0.15">
      <c r="A300" s="28"/>
      <c r="B300" s="28"/>
      <c r="C300" s="28"/>
      <c r="D300" s="28"/>
      <c r="E300" s="28"/>
      <c r="F300" s="28"/>
      <c r="G300" s="28"/>
      <c r="H300" s="28"/>
      <c r="I300" s="28"/>
      <c r="J300" s="23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6"/>
      <c r="AF300" s="16"/>
      <c r="AG300" s="16"/>
      <c r="AH300" s="16"/>
      <c r="AI300" s="16"/>
      <c r="AJ300" s="16"/>
      <c r="AK300" s="16"/>
      <c r="AL300" s="16"/>
      <c r="AM300" s="16"/>
    </row>
    <row r="301" spans="1:39" x14ac:dyDescent="0.15">
      <c r="A301" s="28"/>
      <c r="B301" s="28"/>
      <c r="C301" s="28"/>
      <c r="D301" s="28"/>
      <c r="E301" s="28"/>
      <c r="F301" s="28"/>
      <c r="G301" s="28"/>
      <c r="H301" s="28"/>
      <c r="I301" s="28"/>
      <c r="J301" s="23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6"/>
      <c r="AF301" s="16"/>
      <c r="AG301" s="16"/>
      <c r="AH301" s="16"/>
      <c r="AI301" s="16"/>
      <c r="AJ301" s="16"/>
      <c r="AK301" s="16"/>
      <c r="AL301" s="16"/>
      <c r="AM301" s="16"/>
    </row>
    <row r="302" spans="1:39" x14ac:dyDescent="0.15">
      <c r="A302" s="28"/>
      <c r="B302" s="28"/>
      <c r="C302" s="28"/>
      <c r="D302" s="28"/>
      <c r="E302" s="28"/>
      <c r="F302" s="28"/>
      <c r="G302" s="28"/>
      <c r="H302" s="28"/>
      <c r="I302" s="28"/>
      <c r="J302" s="23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6"/>
      <c r="AF302" s="16"/>
      <c r="AG302" s="16"/>
      <c r="AH302" s="16"/>
      <c r="AI302" s="16"/>
      <c r="AJ302" s="16"/>
      <c r="AK302" s="16"/>
      <c r="AL302" s="16"/>
      <c r="AM302" s="16"/>
    </row>
    <row r="303" spans="1:39" x14ac:dyDescent="0.15">
      <c r="A303" s="28"/>
      <c r="B303" s="28"/>
      <c r="C303" s="28"/>
      <c r="D303" s="28"/>
      <c r="E303" s="28"/>
      <c r="F303" s="28"/>
      <c r="G303" s="28"/>
      <c r="H303" s="28"/>
      <c r="I303" s="28"/>
      <c r="J303" s="23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6"/>
      <c r="AF303" s="16"/>
      <c r="AG303" s="16"/>
      <c r="AH303" s="16"/>
      <c r="AI303" s="16"/>
      <c r="AJ303" s="16"/>
      <c r="AK303" s="16"/>
      <c r="AL303" s="16"/>
      <c r="AM303" s="16"/>
    </row>
    <row r="304" spans="1:39" x14ac:dyDescent="0.15">
      <c r="A304" s="28"/>
      <c r="B304" s="28"/>
      <c r="C304" s="28"/>
      <c r="D304" s="28"/>
      <c r="E304" s="28"/>
      <c r="F304" s="28"/>
      <c r="G304" s="28"/>
      <c r="H304" s="28"/>
      <c r="I304" s="28"/>
      <c r="J304" s="23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6"/>
      <c r="AF304" s="16"/>
      <c r="AG304" s="16"/>
      <c r="AH304" s="16"/>
      <c r="AI304" s="16"/>
      <c r="AJ304" s="16"/>
      <c r="AK304" s="16"/>
      <c r="AL304" s="16"/>
      <c r="AM304" s="16"/>
    </row>
    <row r="305" spans="1:39" x14ac:dyDescent="0.15">
      <c r="A305" s="28"/>
      <c r="B305" s="28"/>
      <c r="C305" s="28"/>
      <c r="D305" s="28"/>
      <c r="E305" s="28"/>
      <c r="F305" s="28"/>
      <c r="G305" s="28"/>
      <c r="H305" s="28"/>
      <c r="I305" s="28"/>
      <c r="J305" s="23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6"/>
      <c r="AF305" s="16"/>
      <c r="AG305" s="16"/>
      <c r="AH305" s="16"/>
      <c r="AI305" s="16"/>
      <c r="AJ305" s="16"/>
      <c r="AK305" s="16"/>
      <c r="AL305" s="16"/>
      <c r="AM305" s="16"/>
    </row>
    <row r="306" spans="1:39" x14ac:dyDescent="0.15">
      <c r="A306" s="28"/>
      <c r="B306" s="28"/>
      <c r="C306" s="28"/>
      <c r="D306" s="28"/>
      <c r="E306" s="28"/>
      <c r="F306" s="28"/>
      <c r="G306" s="28"/>
      <c r="H306" s="28"/>
      <c r="I306" s="28"/>
      <c r="J306" s="23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6"/>
      <c r="AF306" s="16"/>
      <c r="AG306" s="16"/>
      <c r="AH306" s="16"/>
      <c r="AI306" s="16"/>
      <c r="AJ306" s="16"/>
      <c r="AK306" s="16"/>
      <c r="AL306" s="16"/>
      <c r="AM306" s="16"/>
    </row>
    <row r="307" spans="1:39" x14ac:dyDescent="0.15">
      <c r="A307" s="28"/>
      <c r="B307" s="28"/>
      <c r="C307" s="28"/>
      <c r="D307" s="28"/>
      <c r="E307" s="28"/>
      <c r="F307" s="28"/>
      <c r="G307" s="28"/>
      <c r="H307" s="28"/>
      <c r="I307" s="28"/>
      <c r="J307" s="23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6"/>
      <c r="AF307" s="16"/>
      <c r="AG307" s="16"/>
      <c r="AH307" s="16"/>
      <c r="AI307" s="16"/>
      <c r="AJ307" s="16"/>
      <c r="AK307" s="16"/>
      <c r="AL307" s="16"/>
      <c r="AM307" s="16"/>
    </row>
    <row r="308" spans="1:39" x14ac:dyDescent="0.15">
      <c r="A308" s="28"/>
      <c r="B308" s="28"/>
      <c r="C308" s="28"/>
      <c r="D308" s="28"/>
      <c r="E308" s="28"/>
      <c r="F308" s="28"/>
      <c r="G308" s="28"/>
      <c r="H308" s="28"/>
      <c r="I308" s="28"/>
      <c r="J308" s="23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6"/>
      <c r="AF308" s="16"/>
      <c r="AG308" s="16"/>
      <c r="AH308" s="16"/>
      <c r="AI308" s="16"/>
      <c r="AJ308" s="16"/>
      <c r="AK308" s="16"/>
      <c r="AL308" s="16"/>
      <c r="AM308" s="16"/>
    </row>
    <row r="309" spans="1:39" x14ac:dyDescent="0.15">
      <c r="A309" s="28"/>
      <c r="B309" s="28"/>
      <c r="C309" s="28"/>
      <c r="D309" s="28"/>
      <c r="E309" s="28"/>
      <c r="F309" s="28"/>
      <c r="G309" s="28"/>
      <c r="H309" s="28"/>
      <c r="I309" s="28"/>
      <c r="J309" s="23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6"/>
      <c r="AF309" s="16"/>
      <c r="AG309" s="16"/>
      <c r="AH309" s="16"/>
      <c r="AI309" s="16"/>
      <c r="AJ309" s="16"/>
      <c r="AK309" s="16"/>
      <c r="AL309" s="16"/>
      <c r="AM309" s="16"/>
    </row>
    <row r="310" spans="1:39" x14ac:dyDescent="0.15">
      <c r="A310" s="28"/>
      <c r="B310" s="28"/>
      <c r="C310" s="28"/>
      <c r="D310" s="28"/>
      <c r="E310" s="28"/>
      <c r="F310" s="28"/>
      <c r="G310" s="28"/>
      <c r="H310" s="28"/>
      <c r="I310" s="28"/>
      <c r="J310" s="23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6"/>
      <c r="AF310" s="16"/>
      <c r="AG310" s="16"/>
      <c r="AH310" s="16"/>
      <c r="AI310" s="16"/>
      <c r="AJ310" s="16"/>
      <c r="AK310" s="16"/>
      <c r="AL310" s="16"/>
      <c r="AM310" s="16"/>
    </row>
    <row r="311" spans="1:39" x14ac:dyDescent="0.15">
      <c r="A311" s="28"/>
      <c r="B311" s="28"/>
      <c r="C311" s="28"/>
      <c r="D311" s="28"/>
      <c r="E311" s="28"/>
      <c r="F311" s="28"/>
      <c r="G311" s="28"/>
      <c r="H311" s="28"/>
      <c r="I311" s="28"/>
      <c r="J311" s="23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6"/>
      <c r="AF311" s="16"/>
      <c r="AG311" s="16"/>
      <c r="AH311" s="16"/>
      <c r="AI311" s="16"/>
      <c r="AJ311" s="16"/>
      <c r="AK311" s="16"/>
      <c r="AL311" s="16"/>
      <c r="AM311" s="16"/>
    </row>
    <row r="312" spans="1:39" x14ac:dyDescent="0.15">
      <c r="A312" s="28"/>
      <c r="B312" s="28"/>
      <c r="C312" s="28"/>
      <c r="D312" s="28"/>
      <c r="E312" s="28"/>
      <c r="F312" s="28"/>
      <c r="G312" s="28"/>
      <c r="H312" s="28"/>
      <c r="I312" s="28"/>
      <c r="J312" s="23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6"/>
      <c r="AF312" s="16"/>
      <c r="AG312" s="16"/>
      <c r="AH312" s="16"/>
      <c r="AI312" s="16"/>
      <c r="AJ312" s="16"/>
      <c r="AK312" s="16"/>
      <c r="AL312" s="16"/>
      <c r="AM312" s="16"/>
    </row>
    <row r="313" spans="1:39" x14ac:dyDescent="0.15">
      <c r="A313" s="28"/>
      <c r="B313" s="28"/>
      <c r="C313" s="28"/>
      <c r="D313" s="28"/>
      <c r="E313" s="28"/>
      <c r="F313" s="28"/>
      <c r="G313" s="28"/>
      <c r="H313" s="28"/>
      <c r="I313" s="28"/>
      <c r="J313" s="23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6"/>
      <c r="AF313" s="16"/>
      <c r="AG313" s="16"/>
      <c r="AH313" s="16"/>
      <c r="AI313" s="16"/>
      <c r="AJ313" s="16"/>
      <c r="AK313" s="16"/>
      <c r="AL313" s="16"/>
      <c r="AM313" s="16"/>
    </row>
    <row r="314" spans="1:39" x14ac:dyDescent="0.15">
      <c r="A314" s="28"/>
      <c r="B314" s="28"/>
      <c r="C314" s="28"/>
      <c r="D314" s="28"/>
      <c r="E314" s="28"/>
      <c r="F314" s="28"/>
      <c r="G314" s="28"/>
      <c r="H314" s="28"/>
      <c r="I314" s="28"/>
      <c r="J314" s="23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6"/>
      <c r="AF314" s="16"/>
      <c r="AG314" s="16"/>
      <c r="AH314" s="16"/>
      <c r="AI314" s="16"/>
      <c r="AJ314" s="16"/>
      <c r="AK314" s="16"/>
      <c r="AL314" s="16"/>
      <c r="AM314" s="16"/>
    </row>
    <row r="315" spans="1:39" x14ac:dyDescent="0.15">
      <c r="A315" s="28"/>
      <c r="B315" s="28"/>
      <c r="C315" s="28"/>
      <c r="D315" s="28"/>
      <c r="E315" s="28"/>
      <c r="F315" s="28"/>
      <c r="G315" s="28"/>
      <c r="H315" s="28"/>
      <c r="I315" s="28"/>
      <c r="J315" s="23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6"/>
      <c r="AF315" s="16"/>
      <c r="AG315" s="16"/>
      <c r="AH315" s="16"/>
      <c r="AI315" s="16"/>
      <c r="AJ315" s="16"/>
      <c r="AK315" s="16"/>
      <c r="AL315" s="16"/>
      <c r="AM315" s="16"/>
    </row>
    <row r="316" spans="1:39" x14ac:dyDescent="0.15">
      <c r="A316" s="28"/>
      <c r="B316" s="28"/>
      <c r="C316" s="28"/>
      <c r="D316" s="28"/>
      <c r="E316" s="28"/>
      <c r="F316" s="28"/>
      <c r="G316" s="28"/>
      <c r="H316" s="28"/>
      <c r="I316" s="28"/>
      <c r="J316" s="69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16"/>
    </row>
    <row r="317" spans="1:39" x14ac:dyDescent="0.15">
      <c r="A317" s="28"/>
      <c r="B317" s="28"/>
      <c r="C317" s="28"/>
      <c r="D317" s="28"/>
      <c r="E317" s="28"/>
      <c r="F317" s="28"/>
      <c r="G317" s="28"/>
      <c r="H317" s="28"/>
      <c r="I317" s="28"/>
      <c r="J317" s="69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16"/>
    </row>
    <row r="318" spans="1:39" x14ac:dyDescent="0.15">
      <c r="A318" s="28"/>
      <c r="B318" s="28"/>
      <c r="C318" s="28"/>
      <c r="D318" s="28"/>
      <c r="E318" s="28"/>
      <c r="F318" s="28"/>
      <c r="G318" s="28"/>
      <c r="H318" s="28"/>
      <c r="I318" s="28"/>
      <c r="J318" s="69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16"/>
    </row>
    <row r="319" spans="1:39" x14ac:dyDescent="0.15">
      <c r="A319" s="28"/>
      <c r="B319" s="28"/>
      <c r="C319" s="28"/>
      <c r="D319" s="28"/>
      <c r="E319" s="28"/>
      <c r="F319" s="28"/>
      <c r="G319" s="28"/>
      <c r="H319" s="28"/>
      <c r="I319" s="28"/>
      <c r="J319" s="69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16"/>
    </row>
    <row r="320" spans="1:39" x14ac:dyDescent="0.15">
      <c r="A320" s="28"/>
      <c r="B320" s="28"/>
      <c r="C320" s="28"/>
      <c r="D320" s="28"/>
      <c r="E320" s="28"/>
      <c r="F320" s="28"/>
      <c r="G320" s="28"/>
      <c r="H320" s="28"/>
      <c r="I320" s="28"/>
      <c r="J320" s="69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</row>
    <row r="321" spans="1:39" x14ac:dyDescent="0.15">
      <c r="A321" s="28"/>
      <c r="B321" s="28"/>
      <c r="C321" s="28"/>
      <c r="D321" s="28"/>
      <c r="E321" s="28"/>
      <c r="F321" s="28"/>
      <c r="G321" s="28"/>
      <c r="H321" s="28"/>
      <c r="I321" s="28"/>
      <c r="J321" s="69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16"/>
    </row>
    <row r="322" spans="1:39" x14ac:dyDescent="0.15">
      <c r="A322" s="28"/>
      <c r="B322" s="28"/>
      <c r="C322" s="28"/>
      <c r="D322" s="28"/>
      <c r="E322" s="28"/>
      <c r="F322" s="28"/>
      <c r="G322" s="28"/>
      <c r="H322" s="28"/>
      <c r="I322" s="28"/>
      <c r="J322" s="69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16"/>
    </row>
    <row r="323" spans="1:39" x14ac:dyDescent="0.15">
      <c r="A323" s="28"/>
      <c r="B323" s="28"/>
      <c r="C323" s="28"/>
      <c r="D323" s="28"/>
      <c r="E323" s="28"/>
      <c r="F323" s="28"/>
      <c r="G323" s="28"/>
      <c r="H323" s="28"/>
      <c r="I323" s="28"/>
      <c r="J323" s="69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16"/>
    </row>
    <row r="324" spans="1:39" x14ac:dyDescent="0.15">
      <c r="A324" s="28"/>
      <c r="B324" s="28"/>
      <c r="C324" s="28"/>
      <c r="D324" s="28"/>
      <c r="E324" s="28"/>
      <c r="F324" s="28"/>
      <c r="G324" s="28"/>
      <c r="H324" s="28"/>
      <c r="I324" s="28"/>
      <c r="J324" s="69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16"/>
    </row>
    <row r="325" spans="1:39" x14ac:dyDescent="0.15">
      <c r="A325" s="28"/>
      <c r="B325" s="28"/>
      <c r="C325" s="28"/>
      <c r="D325" s="28"/>
      <c r="E325" s="28"/>
      <c r="F325" s="28"/>
      <c r="G325" s="28"/>
      <c r="H325" s="28"/>
      <c r="I325" s="28"/>
      <c r="J325" s="69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16"/>
    </row>
    <row r="326" spans="1:39" x14ac:dyDescent="0.15">
      <c r="A326" s="28"/>
      <c r="B326" s="28"/>
      <c r="C326" s="28"/>
      <c r="D326" s="28"/>
      <c r="E326" s="28"/>
      <c r="F326" s="28"/>
      <c r="G326" s="28"/>
      <c r="H326" s="28"/>
      <c r="I326" s="28"/>
      <c r="J326" s="69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16"/>
    </row>
    <row r="327" spans="1:39" x14ac:dyDescent="0.15">
      <c r="A327" s="28"/>
      <c r="B327" s="28"/>
      <c r="C327" s="28"/>
      <c r="D327" s="28"/>
      <c r="E327" s="28"/>
      <c r="F327" s="28"/>
      <c r="G327" s="28"/>
      <c r="H327" s="28"/>
      <c r="I327" s="28"/>
      <c r="J327" s="69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  <c r="AG327" s="16"/>
      <c r="AH327" s="16"/>
      <c r="AI327" s="16"/>
      <c r="AJ327" s="16"/>
      <c r="AK327" s="16"/>
      <c r="AL327" s="16"/>
      <c r="AM327" s="16"/>
    </row>
    <row r="328" spans="1:39" x14ac:dyDescent="0.15">
      <c r="A328" s="28"/>
      <c r="B328" s="28"/>
      <c r="C328" s="28"/>
      <c r="D328" s="28"/>
      <c r="E328" s="28"/>
      <c r="F328" s="28"/>
      <c r="G328" s="28"/>
      <c r="H328" s="28"/>
      <c r="I328" s="28"/>
      <c r="J328" s="69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  <c r="AG328" s="16"/>
      <c r="AH328" s="16"/>
      <c r="AI328" s="16"/>
      <c r="AJ328" s="16"/>
      <c r="AK328" s="16"/>
      <c r="AL328" s="16"/>
      <c r="AM328" s="16"/>
    </row>
    <row r="329" spans="1:39" x14ac:dyDescent="0.15">
      <c r="A329" s="28"/>
      <c r="B329" s="28"/>
      <c r="C329" s="28"/>
      <c r="D329" s="28"/>
      <c r="E329" s="28"/>
      <c r="F329" s="28"/>
      <c r="G329" s="28"/>
      <c r="H329" s="28"/>
      <c r="I329" s="28"/>
      <c r="J329" s="69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</row>
    <row r="330" spans="1:39" x14ac:dyDescent="0.15">
      <c r="A330" s="28"/>
      <c r="B330" s="28"/>
      <c r="C330" s="28"/>
      <c r="D330" s="28"/>
      <c r="E330" s="28"/>
      <c r="F330" s="28"/>
      <c r="G330" s="28"/>
      <c r="H330" s="28"/>
      <c r="I330" s="28"/>
      <c r="J330" s="69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</row>
    <row r="331" spans="1:39" x14ac:dyDescent="0.15">
      <c r="A331" s="28"/>
      <c r="B331" s="28"/>
      <c r="C331" s="28"/>
      <c r="D331" s="28"/>
      <c r="E331" s="28"/>
      <c r="F331" s="28"/>
      <c r="G331" s="28"/>
      <c r="H331" s="28"/>
      <c r="I331" s="28"/>
      <c r="J331" s="69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</row>
    <row r="332" spans="1:39" x14ac:dyDescent="0.15">
      <c r="A332" s="28"/>
      <c r="B332" s="28"/>
      <c r="C332" s="28"/>
      <c r="D332" s="28"/>
      <c r="E332" s="28"/>
      <c r="F332" s="28"/>
      <c r="G332" s="28"/>
      <c r="H332" s="28"/>
      <c r="I332" s="28"/>
      <c r="J332" s="69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</row>
    <row r="333" spans="1:39" x14ac:dyDescent="0.15">
      <c r="A333" s="28"/>
      <c r="B333" s="28"/>
      <c r="C333" s="28"/>
      <c r="D333" s="28"/>
      <c r="E333" s="28"/>
      <c r="F333" s="28"/>
      <c r="G333" s="28"/>
      <c r="H333" s="28"/>
      <c r="I333" s="28"/>
      <c r="J333" s="69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</row>
    <row r="334" spans="1:39" x14ac:dyDescent="0.15">
      <c r="A334" s="28"/>
      <c r="B334" s="28"/>
      <c r="C334" s="28"/>
      <c r="D334" s="28"/>
      <c r="E334" s="28"/>
      <c r="F334" s="28"/>
      <c r="G334" s="28"/>
      <c r="H334" s="28"/>
      <c r="I334" s="28"/>
      <c r="J334" s="69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</row>
    <row r="335" spans="1:39" x14ac:dyDescent="0.15">
      <c r="A335" s="28"/>
      <c r="B335" s="28"/>
      <c r="C335" s="28"/>
      <c r="D335" s="28"/>
      <c r="E335" s="28"/>
      <c r="F335" s="28"/>
      <c r="G335" s="28"/>
      <c r="H335" s="28"/>
      <c r="I335" s="28"/>
      <c r="J335" s="69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</row>
    <row r="336" spans="1:39" x14ac:dyDescent="0.15">
      <c r="A336" s="28"/>
      <c r="B336" s="28"/>
      <c r="C336" s="28"/>
      <c r="D336" s="28"/>
      <c r="E336" s="28"/>
      <c r="F336" s="28"/>
      <c r="G336" s="28"/>
      <c r="H336" s="28"/>
      <c r="I336" s="28"/>
      <c r="J336" s="69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</row>
    <row r="337" spans="1:39" x14ac:dyDescent="0.15">
      <c r="A337" s="28"/>
      <c r="B337" s="28"/>
      <c r="C337" s="28"/>
      <c r="D337" s="28"/>
      <c r="E337" s="28"/>
      <c r="F337" s="28"/>
      <c r="G337" s="28"/>
      <c r="H337" s="28"/>
      <c r="I337" s="28"/>
      <c r="J337" s="69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</row>
    <row r="338" spans="1:39" x14ac:dyDescent="0.15">
      <c r="A338" s="28"/>
      <c r="B338" s="28"/>
      <c r="C338" s="28"/>
      <c r="D338" s="28"/>
      <c r="E338" s="28"/>
      <c r="F338" s="28"/>
      <c r="G338" s="28"/>
      <c r="H338" s="28"/>
      <c r="I338" s="28"/>
      <c r="J338" s="69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</row>
    <row r="339" spans="1:39" x14ac:dyDescent="0.15">
      <c r="A339" s="28"/>
      <c r="B339" s="28"/>
      <c r="C339" s="28"/>
      <c r="D339" s="28"/>
      <c r="E339" s="28"/>
      <c r="F339" s="28"/>
      <c r="G339" s="28"/>
      <c r="H339" s="28"/>
      <c r="I339" s="28"/>
      <c r="J339" s="69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</row>
    <row r="340" spans="1:39" x14ac:dyDescent="0.15">
      <c r="A340" s="28"/>
      <c r="B340" s="28"/>
      <c r="C340" s="28"/>
      <c r="D340" s="28"/>
      <c r="E340" s="28"/>
      <c r="F340" s="28"/>
      <c r="G340" s="28"/>
      <c r="H340" s="28"/>
      <c r="I340" s="28"/>
      <c r="J340" s="69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  <c r="AG340" s="16"/>
      <c r="AH340" s="16"/>
      <c r="AI340" s="16"/>
      <c r="AJ340" s="16"/>
      <c r="AK340" s="16"/>
      <c r="AL340" s="16"/>
      <c r="AM340" s="16"/>
    </row>
    <row r="341" spans="1:39" x14ac:dyDescent="0.15">
      <c r="A341" s="28"/>
      <c r="B341" s="28"/>
      <c r="C341" s="28"/>
      <c r="D341" s="28"/>
      <c r="E341" s="28"/>
      <c r="F341" s="28"/>
      <c r="G341" s="28"/>
      <c r="H341" s="28"/>
      <c r="I341" s="28"/>
      <c r="J341" s="69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</row>
    <row r="342" spans="1:39" x14ac:dyDescent="0.15">
      <c r="A342" s="28"/>
      <c r="B342" s="28"/>
      <c r="C342" s="28"/>
      <c r="D342" s="28"/>
      <c r="E342" s="28"/>
      <c r="F342" s="28"/>
      <c r="G342" s="28"/>
      <c r="H342" s="28"/>
      <c r="I342" s="28"/>
      <c r="J342" s="69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  <c r="AG342" s="16"/>
      <c r="AH342" s="16"/>
      <c r="AI342" s="16"/>
      <c r="AJ342" s="16"/>
      <c r="AK342" s="16"/>
      <c r="AL342" s="16"/>
      <c r="AM342" s="16"/>
    </row>
    <row r="343" spans="1:39" x14ac:dyDescent="0.15">
      <c r="A343" s="28"/>
      <c r="B343" s="28"/>
      <c r="C343" s="28"/>
      <c r="D343" s="28"/>
      <c r="E343" s="28"/>
      <c r="F343" s="28"/>
      <c r="G343" s="28"/>
      <c r="H343" s="28"/>
      <c r="I343" s="28"/>
      <c r="J343" s="69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  <c r="AG343" s="16"/>
      <c r="AH343" s="16"/>
      <c r="AI343" s="16"/>
      <c r="AJ343" s="16"/>
      <c r="AK343" s="16"/>
      <c r="AL343" s="16"/>
      <c r="AM343" s="16"/>
    </row>
    <row r="344" spans="1:39" x14ac:dyDescent="0.15">
      <c r="A344" s="28"/>
      <c r="B344" s="28"/>
      <c r="C344" s="28"/>
      <c r="D344" s="28"/>
      <c r="E344" s="28"/>
      <c r="F344" s="28"/>
      <c r="G344" s="28"/>
      <c r="H344" s="28"/>
      <c r="I344" s="28"/>
      <c r="J344" s="69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  <c r="AG344" s="16"/>
      <c r="AH344" s="16"/>
      <c r="AI344" s="16"/>
      <c r="AJ344" s="16"/>
      <c r="AK344" s="16"/>
      <c r="AL344" s="16"/>
      <c r="AM344" s="16"/>
    </row>
    <row r="345" spans="1:39" x14ac:dyDescent="0.15">
      <c r="A345" s="28"/>
      <c r="B345" s="28"/>
      <c r="C345" s="28"/>
      <c r="D345" s="28"/>
      <c r="E345" s="28"/>
      <c r="F345" s="28"/>
      <c r="G345" s="28"/>
      <c r="H345" s="28"/>
      <c r="I345" s="28"/>
      <c r="J345" s="69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  <c r="AG345" s="16"/>
      <c r="AH345" s="16"/>
      <c r="AI345" s="16"/>
      <c r="AJ345" s="16"/>
      <c r="AK345" s="16"/>
      <c r="AL345" s="16"/>
      <c r="AM345" s="16"/>
    </row>
    <row r="346" spans="1:39" x14ac:dyDescent="0.15">
      <c r="A346" s="28"/>
      <c r="B346" s="28"/>
      <c r="C346" s="28"/>
      <c r="D346" s="28"/>
      <c r="E346" s="28"/>
      <c r="F346" s="28"/>
      <c r="G346" s="28"/>
      <c r="H346" s="28"/>
      <c r="I346" s="28"/>
      <c r="J346" s="69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  <c r="AG346" s="16"/>
      <c r="AH346" s="16"/>
      <c r="AI346" s="16"/>
      <c r="AJ346" s="16"/>
      <c r="AK346" s="16"/>
      <c r="AL346" s="16"/>
      <c r="AM346" s="16"/>
    </row>
    <row r="347" spans="1:39" x14ac:dyDescent="0.15">
      <c r="A347" s="28"/>
      <c r="B347" s="28"/>
      <c r="C347" s="28"/>
      <c r="D347" s="28"/>
      <c r="E347" s="28"/>
      <c r="F347" s="28"/>
      <c r="G347" s="28"/>
      <c r="H347" s="28"/>
      <c r="I347" s="28"/>
      <c r="J347" s="69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  <c r="AG347" s="16"/>
      <c r="AH347" s="16"/>
      <c r="AI347" s="16"/>
      <c r="AJ347" s="16"/>
      <c r="AK347" s="16"/>
      <c r="AL347" s="16"/>
      <c r="AM347" s="16"/>
    </row>
    <row r="348" spans="1:39" x14ac:dyDescent="0.15">
      <c r="A348" s="28"/>
      <c r="B348" s="28"/>
      <c r="C348" s="28"/>
      <c r="D348" s="28"/>
      <c r="E348" s="28"/>
      <c r="F348" s="28"/>
      <c r="G348" s="28"/>
      <c r="H348" s="28"/>
      <c r="I348" s="28"/>
      <c r="J348" s="69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  <c r="AK348" s="16"/>
      <c r="AL348" s="16"/>
      <c r="AM348" s="16"/>
    </row>
    <row r="349" spans="1:39" x14ac:dyDescent="0.15">
      <c r="A349" s="28"/>
      <c r="B349" s="28"/>
      <c r="C349" s="28"/>
      <c r="D349" s="28"/>
      <c r="E349" s="28"/>
      <c r="F349" s="28"/>
      <c r="G349" s="28"/>
      <c r="H349" s="28"/>
      <c r="I349" s="28"/>
      <c r="J349" s="69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  <c r="AG349" s="16"/>
      <c r="AH349" s="16"/>
      <c r="AI349" s="16"/>
      <c r="AJ349" s="16"/>
      <c r="AK349" s="16"/>
      <c r="AL349" s="16"/>
      <c r="AM349" s="16"/>
    </row>
    <row r="350" spans="1:39" x14ac:dyDescent="0.15">
      <c r="A350" s="28"/>
      <c r="B350" s="28"/>
      <c r="C350" s="28"/>
      <c r="D350" s="28"/>
      <c r="E350" s="28"/>
      <c r="F350" s="28"/>
      <c r="G350" s="28"/>
      <c r="H350" s="28"/>
      <c r="I350" s="28"/>
      <c r="J350" s="69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  <c r="AG350" s="16"/>
      <c r="AH350" s="16"/>
      <c r="AI350" s="16"/>
      <c r="AJ350" s="16"/>
      <c r="AK350" s="16"/>
      <c r="AL350" s="16"/>
      <c r="AM350" s="16"/>
    </row>
    <row r="351" spans="1:39" x14ac:dyDescent="0.15">
      <c r="A351" s="28"/>
      <c r="B351" s="28"/>
      <c r="C351" s="28"/>
      <c r="D351" s="28"/>
      <c r="E351" s="28"/>
      <c r="F351" s="28"/>
      <c r="G351" s="28"/>
      <c r="H351" s="28"/>
      <c r="I351" s="28"/>
      <c r="J351" s="69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  <c r="AG351" s="16"/>
      <c r="AH351" s="16"/>
      <c r="AI351" s="16"/>
      <c r="AJ351" s="16"/>
      <c r="AK351" s="16"/>
      <c r="AL351" s="16"/>
      <c r="AM351" s="16"/>
    </row>
    <row r="352" spans="1:39" x14ac:dyDescent="0.15">
      <c r="A352" s="28"/>
      <c r="B352" s="28"/>
      <c r="C352" s="28"/>
      <c r="D352" s="28"/>
      <c r="E352" s="28"/>
      <c r="F352" s="28"/>
      <c r="G352" s="28"/>
      <c r="H352" s="28"/>
      <c r="I352" s="28"/>
      <c r="J352" s="69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  <c r="AG352" s="16"/>
      <c r="AH352" s="16"/>
      <c r="AI352" s="16"/>
      <c r="AJ352" s="16"/>
      <c r="AK352" s="16"/>
      <c r="AL352" s="16"/>
      <c r="AM352" s="16"/>
    </row>
    <row r="353" spans="1:39" x14ac:dyDescent="0.15">
      <c r="A353" s="28"/>
      <c r="B353" s="28"/>
      <c r="C353" s="28"/>
      <c r="D353" s="28"/>
      <c r="E353" s="28"/>
      <c r="F353" s="28"/>
      <c r="G353" s="28"/>
      <c r="H353" s="28"/>
      <c r="I353" s="28"/>
      <c r="J353" s="69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  <c r="AG353" s="16"/>
      <c r="AH353" s="16"/>
      <c r="AI353" s="16"/>
      <c r="AJ353" s="16"/>
      <c r="AK353" s="16"/>
      <c r="AL353" s="16"/>
      <c r="AM353" s="16"/>
    </row>
    <row r="354" spans="1:39" x14ac:dyDescent="0.15">
      <c r="A354" s="28"/>
      <c r="B354" s="28"/>
      <c r="C354" s="28"/>
      <c r="D354" s="28"/>
      <c r="E354" s="28"/>
      <c r="F354" s="28"/>
      <c r="G354" s="28"/>
      <c r="H354" s="28"/>
      <c r="I354" s="28"/>
      <c r="J354" s="69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  <c r="AG354" s="16"/>
      <c r="AH354" s="16"/>
      <c r="AI354" s="16"/>
      <c r="AJ354" s="16"/>
      <c r="AK354" s="16"/>
      <c r="AL354" s="16"/>
      <c r="AM354" s="16"/>
    </row>
    <row r="355" spans="1:39" x14ac:dyDescent="0.15">
      <c r="A355" s="28"/>
      <c r="B355" s="28"/>
      <c r="C355" s="28"/>
      <c r="D355" s="28"/>
      <c r="E355" s="28"/>
      <c r="F355" s="28"/>
      <c r="G355" s="28"/>
      <c r="H355" s="28"/>
      <c r="I355" s="28"/>
      <c r="J355" s="69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  <c r="AG355" s="16"/>
      <c r="AH355" s="16"/>
      <c r="AI355" s="16"/>
      <c r="AJ355" s="16"/>
      <c r="AK355" s="16"/>
      <c r="AL355" s="16"/>
      <c r="AM355" s="16"/>
    </row>
    <row r="356" spans="1:39" x14ac:dyDescent="0.15">
      <c r="A356" s="28"/>
      <c r="B356" s="28"/>
      <c r="C356" s="28"/>
      <c r="D356" s="28"/>
      <c r="E356" s="28"/>
      <c r="F356" s="28"/>
      <c r="G356" s="28"/>
      <c r="H356" s="28"/>
      <c r="I356" s="28"/>
      <c r="J356" s="69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  <c r="AG356" s="16"/>
      <c r="AH356" s="16"/>
      <c r="AI356" s="16"/>
      <c r="AJ356" s="16"/>
      <c r="AK356" s="16"/>
      <c r="AL356" s="16"/>
      <c r="AM356" s="16"/>
    </row>
    <row r="357" spans="1:39" x14ac:dyDescent="0.15">
      <c r="A357" s="28"/>
      <c r="B357" s="28"/>
      <c r="C357" s="28"/>
      <c r="D357" s="28"/>
      <c r="E357" s="28"/>
      <c r="F357" s="28"/>
      <c r="G357" s="28"/>
      <c r="H357" s="28"/>
      <c r="I357" s="28"/>
      <c r="J357" s="69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  <c r="AG357" s="16"/>
      <c r="AH357" s="16"/>
      <c r="AI357" s="16"/>
      <c r="AJ357" s="16"/>
      <c r="AK357" s="16"/>
      <c r="AL357" s="16"/>
      <c r="AM357" s="16"/>
    </row>
    <row r="358" spans="1:39" x14ac:dyDescent="0.15">
      <c r="A358" s="28"/>
      <c r="B358" s="28"/>
      <c r="C358" s="28"/>
      <c r="D358" s="28"/>
      <c r="E358" s="28"/>
      <c r="F358" s="28"/>
      <c r="G358" s="28"/>
      <c r="H358" s="28"/>
      <c r="I358" s="28"/>
      <c r="J358" s="69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  <c r="AG358" s="16"/>
      <c r="AH358" s="16"/>
      <c r="AI358" s="16"/>
      <c r="AJ358" s="16"/>
      <c r="AK358" s="16"/>
      <c r="AL358" s="16"/>
      <c r="AM358" s="16"/>
    </row>
    <row r="359" spans="1:39" x14ac:dyDescent="0.15">
      <c r="A359" s="28"/>
      <c r="B359" s="28"/>
      <c r="C359" s="28"/>
      <c r="D359" s="28"/>
      <c r="E359" s="28"/>
      <c r="F359" s="28"/>
      <c r="G359" s="28"/>
      <c r="H359" s="28"/>
      <c r="I359" s="28"/>
      <c r="J359" s="69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  <c r="AG359" s="16"/>
      <c r="AH359" s="16"/>
      <c r="AI359" s="16"/>
      <c r="AJ359" s="16"/>
      <c r="AK359" s="16"/>
      <c r="AL359" s="16"/>
      <c r="AM359" s="16"/>
    </row>
    <row r="360" spans="1:39" x14ac:dyDescent="0.15">
      <c r="A360" s="28"/>
      <c r="B360" s="28"/>
      <c r="C360" s="28"/>
      <c r="D360" s="28"/>
      <c r="E360" s="28"/>
      <c r="F360" s="28"/>
      <c r="G360" s="28"/>
      <c r="H360" s="28"/>
      <c r="I360" s="28"/>
      <c r="J360" s="69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  <c r="AG360" s="16"/>
      <c r="AH360" s="16"/>
      <c r="AI360" s="16"/>
      <c r="AJ360" s="16"/>
      <c r="AK360" s="16"/>
      <c r="AL360" s="16"/>
      <c r="AM360" s="16"/>
    </row>
    <row r="361" spans="1:39" x14ac:dyDescent="0.15">
      <c r="A361" s="28"/>
      <c r="B361" s="28"/>
      <c r="C361" s="28"/>
      <c r="D361" s="28"/>
      <c r="E361" s="28"/>
      <c r="F361" s="28"/>
      <c r="G361" s="28"/>
      <c r="H361" s="28"/>
      <c r="I361" s="28"/>
      <c r="J361" s="69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  <c r="AG361" s="16"/>
      <c r="AH361" s="16"/>
      <c r="AI361" s="16"/>
      <c r="AJ361" s="16"/>
      <c r="AK361" s="16"/>
      <c r="AL361" s="16"/>
      <c r="AM361" s="16"/>
    </row>
    <row r="362" spans="1:39" x14ac:dyDescent="0.15">
      <c r="A362" s="28"/>
      <c r="B362" s="28"/>
      <c r="C362" s="28"/>
      <c r="D362" s="28"/>
      <c r="E362" s="28"/>
      <c r="F362" s="28"/>
      <c r="G362" s="28"/>
      <c r="H362" s="28"/>
      <c r="I362" s="28"/>
      <c r="J362" s="69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  <c r="AG362" s="16"/>
      <c r="AH362" s="16"/>
      <c r="AI362" s="16"/>
      <c r="AJ362" s="16"/>
      <c r="AK362" s="16"/>
      <c r="AL362" s="16"/>
      <c r="AM362" s="16"/>
    </row>
    <row r="363" spans="1:39" x14ac:dyDescent="0.15">
      <c r="A363" s="28"/>
      <c r="B363" s="28"/>
      <c r="C363" s="28"/>
      <c r="D363" s="28"/>
      <c r="E363" s="28"/>
      <c r="F363" s="28"/>
      <c r="G363" s="28"/>
      <c r="H363" s="28"/>
      <c r="I363" s="28"/>
      <c r="J363" s="69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16"/>
    </row>
    <row r="364" spans="1:39" x14ac:dyDescent="0.15">
      <c r="A364" s="28"/>
      <c r="B364" s="28"/>
      <c r="C364" s="28"/>
      <c r="D364" s="28"/>
      <c r="E364" s="28"/>
      <c r="F364" s="28"/>
      <c r="G364" s="28"/>
      <c r="H364" s="28"/>
      <c r="I364" s="28"/>
      <c r="J364" s="69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16"/>
    </row>
    <row r="365" spans="1:39" x14ac:dyDescent="0.15">
      <c r="A365" s="28"/>
      <c r="B365" s="28"/>
      <c r="C365" s="28"/>
      <c r="D365" s="28"/>
      <c r="E365" s="28"/>
      <c r="F365" s="28"/>
      <c r="G365" s="28"/>
      <c r="H365" s="28"/>
      <c r="I365" s="28"/>
      <c r="J365" s="69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16"/>
    </row>
    <row r="366" spans="1:39" x14ac:dyDescent="0.15">
      <c r="A366" s="28"/>
      <c r="B366" s="28"/>
      <c r="C366" s="28"/>
      <c r="D366" s="28"/>
      <c r="E366" s="28"/>
      <c r="F366" s="28"/>
      <c r="G366" s="28"/>
      <c r="H366" s="28"/>
      <c r="I366" s="28"/>
      <c r="J366" s="69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16"/>
    </row>
    <row r="367" spans="1:39" x14ac:dyDescent="0.15">
      <c r="A367" s="28"/>
      <c r="B367" s="28"/>
      <c r="C367" s="28"/>
      <c r="D367" s="28"/>
      <c r="E367" s="28"/>
      <c r="F367" s="28"/>
      <c r="G367" s="28"/>
      <c r="H367" s="28"/>
      <c r="I367" s="28"/>
      <c r="J367" s="69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16"/>
    </row>
    <row r="368" spans="1:39" x14ac:dyDescent="0.15">
      <c r="A368" s="28"/>
      <c r="B368" s="28"/>
      <c r="C368" s="28"/>
      <c r="D368" s="28"/>
      <c r="E368" s="28"/>
      <c r="F368" s="28"/>
      <c r="G368" s="28"/>
      <c r="H368" s="28"/>
      <c r="I368" s="28"/>
      <c r="J368" s="69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16"/>
    </row>
    <row r="369" spans="1:39" x14ac:dyDescent="0.15">
      <c r="A369" s="28"/>
      <c r="B369" s="28"/>
      <c r="C369" s="28"/>
      <c r="D369" s="28"/>
      <c r="E369" s="28"/>
      <c r="F369" s="28"/>
      <c r="G369" s="28"/>
      <c r="H369" s="28"/>
      <c r="I369" s="28"/>
      <c r="J369" s="69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16"/>
    </row>
    <row r="370" spans="1:39" x14ac:dyDescent="0.15">
      <c r="A370" s="28"/>
      <c r="B370" s="28"/>
      <c r="C370" s="28"/>
      <c r="D370" s="28"/>
      <c r="E370" s="28"/>
      <c r="F370" s="28"/>
      <c r="G370" s="28"/>
      <c r="H370" s="28"/>
      <c r="I370" s="28"/>
      <c r="J370" s="69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</row>
    <row r="371" spans="1:39" x14ac:dyDescent="0.15">
      <c r="A371" s="28"/>
      <c r="B371" s="28"/>
      <c r="C371" s="28"/>
      <c r="D371" s="28"/>
      <c r="E371" s="28"/>
      <c r="F371" s="28"/>
      <c r="G371" s="28"/>
      <c r="H371" s="28"/>
      <c r="I371" s="28"/>
      <c r="J371" s="69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  <c r="AG371" s="16"/>
      <c r="AH371" s="16"/>
      <c r="AI371" s="16"/>
      <c r="AJ371" s="16"/>
      <c r="AK371" s="16"/>
      <c r="AL371" s="16"/>
      <c r="AM371" s="16"/>
    </row>
    <row r="372" spans="1:39" x14ac:dyDescent="0.15">
      <c r="A372" s="28"/>
      <c r="B372" s="28"/>
      <c r="C372" s="28"/>
      <c r="D372" s="28"/>
      <c r="E372" s="28"/>
      <c r="F372" s="28"/>
      <c r="G372" s="28"/>
      <c r="H372" s="28"/>
      <c r="I372" s="28"/>
      <c r="J372" s="69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16"/>
    </row>
    <row r="373" spans="1:39" x14ac:dyDescent="0.15">
      <c r="A373" s="28"/>
      <c r="B373" s="28"/>
      <c r="C373" s="28"/>
      <c r="D373" s="28"/>
      <c r="E373" s="28"/>
      <c r="F373" s="28"/>
      <c r="G373" s="28"/>
      <c r="H373" s="28"/>
      <c r="I373" s="28"/>
      <c r="J373" s="69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16"/>
    </row>
    <row r="374" spans="1:39" x14ac:dyDescent="0.15">
      <c r="A374" s="28"/>
      <c r="B374" s="28"/>
      <c r="C374" s="28"/>
      <c r="D374" s="28"/>
      <c r="E374" s="28"/>
      <c r="F374" s="28"/>
      <c r="G374" s="28"/>
      <c r="H374" s="28"/>
      <c r="I374" s="28"/>
      <c r="J374" s="69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16"/>
    </row>
    <row r="375" spans="1:39" x14ac:dyDescent="0.15">
      <c r="A375" s="28"/>
      <c r="B375" s="28"/>
      <c r="C375" s="28"/>
      <c r="D375" s="28"/>
      <c r="E375" s="28"/>
      <c r="F375" s="28"/>
      <c r="G375" s="28"/>
      <c r="H375" s="28"/>
      <c r="I375" s="28"/>
      <c r="J375" s="69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  <c r="AG375" s="16"/>
      <c r="AH375" s="16"/>
      <c r="AI375" s="16"/>
      <c r="AJ375" s="16"/>
      <c r="AK375" s="16"/>
      <c r="AL375" s="16"/>
      <c r="AM375" s="16"/>
    </row>
    <row r="376" spans="1:39" x14ac:dyDescent="0.15">
      <c r="A376" s="28"/>
      <c r="B376" s="28"/>
      <c r="C376" s="28"/>
      <c r="D376" s="28"/>
      <c r="E376" s="28"/>
      <c r="F376" s="28"/>
      <c r="G376" s="28"/>
      <c r="H376" s="28"/>
      <c r="I376" s="28"/>
      <c r="J376" s="69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16"/>
    </row>
    <row r="377" spans="1:39" x14ac:dyDescent="0.15">
      <c r="A377" s="28"/>
      <c r="B377" s="28"/>
      <c r="C377" s="28"/>
      <c r="D377" s="28"/>
      <c r="E377" s="28"/>
      <c r="F377" s="28"/>
      <c r="G377" s="28"/>
      <c r="H377" s="28"/>
      <c r="I377" s="28"/>
      <c r="J377" s="69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16"/>
    </row>
    <row r="378" spans="1:39" x14ac:dyDescent="0.15">
      <c r="A378" s="28"/>
      <c r="B378" s="28"/>
      <c r="C378" s="28"/>
      <c r="D378" s="28"/>
      <c r="E378" s="28"/>
      <c r="F378" s="28"/>
      <c r="G378" s="28"/>
      <c r="H378" s="28"/>
      <c r="I378" s="28"/>
      <c r="J378" s="69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16"/>
    </row>
    <row r="379" spans="1:39" x14ac:dyDescent="0.15">
      <c r="A379" s="28"/>
      <c r="B379" s="28"/>
      <c r="C379" s="28"/>
      <c r="D379" s="28"/>
      <c r="E379" s="28"/>
      <c r="F379" s="28"/>
      <c r="G379" s="28"/>
      <c r="H379" s="28"/>
      <c r="I379" s="28"/>
      <c r="J379" s="69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16"/>
    </row>
    <row r="380" spans="1:39" x14ac:dyDescent="0.15">
      <c r="A380" s="28"/>
      <c r="B380" s="28"/>
      <c r="C380" s="28"/>
      <c r="D380" s="28"/>
      <c r="E380" s="28"/>
      <c r="F380" s="28"/>
      <c r="G380" s="28"/>
      <c r="H380" s="28"/>
      <c r="I380" s="28"/>
      <c r="J380" s="69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</row>
    <row r="381" spans="1:39" x14ac:dyDescent="0.15">
      <c r="A381" s="28"/>
      <c r="B381" s="28"/>
      <c r="C381" s="28"/>
      <c r="D381" s="28"/>
      <c r="E381" s="28"/>
      <c r="F381" s="28"/>
      <c r="G381" s="28"/>
      <c r="H381" s="28"/>
      <c r="I381" s="28"/>
      <c r="J381" s="69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  <c r="AG381" s="16"/>
      <c r="AH381" s="16"/>
      <c r="AI381" s="16"/>
      <c r="AJ381" s="16"/>
      <c r="AK381" s="16"/>
      <c r="AL381" s="16"/>
      <c r="AM381" s="16"/>
    </row>
    <row r="382" spans="1:39" x14ac:dyDescent="0.15">
      <c r="A382" s="28"/>
      <c r="B382" s="28"/>
      <c r="C382" s="28"/>
      <c r="D382" s="28"/>
      <c r="E382" s="28"/>
      <c r="F382" s="28"/>
      <c r="G382" s="28"/>
      <c r="H382" s="28"/>
      <c r="I382" s="28"/>
      <c r="J382" s="69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16"/>
    </row>
    <row r="383" spans="1:39" x14ac:dyDescent="0.15">
      <c r="A383" s="28"/>
      <c r="B383" s="28"/>
      <c r="C383" s="28"/>
      <c r="D383" s="28"/>
      <c r="E383" s="28"/>
      <c r="F383" s="28"/>
      <c r="G383" s="28"/>
      <c r="H383" s="28"/>
      <c r="I383" s="28"/>
      <c r="J383" s="69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16"/>
    </row>
    <row r="384" spans="1:39" x14ac:dyDescent="0.15">
      <c r="A384" s="28"/>
      <c r="B384" s="28"/>
      <c r="C384" s="28"/>
      <c r="D384" s="28"/>
      <c r="E384" s="28"/>
      <c r="F384" s="28"/>
      <c r="G384" s="28"/>
      <c r="H384" s="28"/>
      <c r="I384" s="28"/>
      <c r="J384" s="69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16"/>
    </row>
    <row r="385" spans="1:39" x14ac:dyDescent="0.15">
      <c r="A385" s="28"/>
      <c r="B385" s="28"/>
      <c r="C385" s="28"/>
      <c r="D385" s="28"/>
      <c r="E385" s="28"/>
      <c r="F385" s="28"/>
      <c r="G385" s="28"/>
      <c r="H385" s="28"/>
      <c r="I385" s="28"/>
      <c r="J385" s="69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16"/>
    </row>
    <row r="386" spans="1:39" x14ac:dyDescent="0.15">
      <c r="A386" s="28"/>
      <c r="B386" s="28"/>
      <c r="C386" s="28"/>
      <c r="D386" s="28"/>
      <c r="E386" s="28"/>
      <c r="F386" s="28"/>
      <c r="G386" s="28"/>
      <c r="H386" s="28"/>
      <c r="I386" s="28"/>
      <c r="J386" s="69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16"/>
    </row>
    <row r="387" spans="1:39" x14ac:dyDescent="0.15">
      <c r="A387" s="28"/>
      <c r="B387" s="28"/>
      <c r="C387" s="28"/>
      <c r="D387" s="28"/>
      <c r="E387" s="28"/>
      <c r="F387" s="28"/>
      <c r="G387" s="28"/>
      <c r="H387" s="28"/>
      <c r="I387" s="28"/>
      <c r="J387" s="69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  <c r="AG387" s="16"/>
      <c r="AH387" s="16"/>
      <c r="AI387" s="16"/>
      <c r="AJ387" s="16"/>
      <c r="AK387" s="16"/>
      <c r="AL387" s="16"/>
      <c r="AM387" s="16"/>
    </row>
    <row r="388" spans="1:39" x14ac:dyDescent="0.15">
      <c r="A388" s="28"/>
      <c r="B388" s="28"/>
      <c r="C388" s="28"/>
      <c r="D388" s="28"/>
      <c r="E388" s="28"/>
      <c r="F388" s="28"/>
      <c r="G388" s="28"/>
      <c r="H388" s="28"/>
      <c r="I388" s="28"/>
      <c r="J388" s="69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16"/>
    </row>
    <row r="389" spans="1:39" x14ac:dyDescent="0.15">
      <c r="A389" s="28"/>
      <c r="B389" s="28"/>
      <c r="C389" s="28"/>
      <c r="D389" s="28"/>
      <c r="E389" s="28"/>
      <c r="F389" s="28"/>
      <c r="G389" s="28"/>
      <c r="H389" s="28"/>
      <c r="I389" s="28"/>
      <c r="J389" s="69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16"/>
    </row>
    <row r="390" spans="1:39" x14ac:dyDescent="0.15">
      <c r="A390" s="28"/>
      <c r="B390" s="28"/>
      <c r="C390" s="28"/>
      <c r="D390" s="28"/>
      <c r="E390" s="28"/>
      <c r="F390" s="28"/>
      <c r="G390" s="28"/>
      <c r="H390" s="28"/>
      <c r="I390" s="28"/>
      <c r="J390" s="69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  <c r="AG390" s="16"/>
      <c r="AH390" s="16"/>
      <c r="AI390" s="16"/>
      <c r="AJ390" s="16"/>
      <c r="AK390" s="16"/>
      <c r="AL390" s="16"/>
      <c r="AM390" s="16"/>
    </row>
    <row r="391" spans="1:39" x14ac:dyDescent="0.15">
      <c r="A391" s="28"/>
      <c r="B391" s="28"/>
      <c r="C391" s="28"/>
      <c r="D391" s="28"/>
      <c r="E391" s="28"/>
      <c r="F391" s="28"/>
      <c r="G391" s="28"/>
      <c r="H391" s="28"/>
      <c r="I391" s="28"/>
      <c r="J391" s="69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  <c r="AG391" s="16"/>
      <c r="AH391" s="16"/>
      <c r="AI391" s="16"/>
      <c r="AJ391" s="16"/>
      <c r="AK391" s="16"/>
      <c r="AL391" s="16"/>
      <c r="AM391" s="16"/>
    </row>
    <row r="392" spans="1:39" x14ac:dyDescent="0.15">
      <c r="A392" s="28"/>
      <c r="B392" s="28"/>
      <c r="C392" s="28"/>
      <c r="D392" s="28"/>
      <c r="E392" s="28"/>
      <c r="F392" s="28"/>
      <c r="G392" s="28"/>
      <c r="H392" s="28"/>
      <c r="I392" s="28"/>
      <c r="J392" s="69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16"/>
      <c r="AM392" s="16"/>
    </row>
    <row r="393" spans="1:39" x14ac:dyDescent="0.15">
      <c r="A393" s="28"/>
      <c r="B393" s="28"/>
      <c r="C393" s="28"/>
      <c r="D393" s="28"/>
      <c r="E393" s="28"/>
      <c r="F393" s="28"/>
      <c r="G393" s="28"/>
      <c r="H393" s="28"/>
      <c r="I393" s="28"/>
      <c r="J393" s="69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16"/>
      <c r="AM393" s="16"/>
    </row>
    <row r="394" spans="1:39" x14ac:dyDescent="0.15">
      <c r="A394" s="28"/>
      <c r="B394" s="28"/>
      <c r="C394" s="28"/>
      <c r="D394" s="28"/>
      <c r="E394" s="28"/>
      <c r="F394" s="28"/>
      <c r="G394" s="28"/>
      <c r="H394" s="28"/>
      <c r="I394" s="28"/>
      <c r="J394" s="69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16"/>
    </row>
    <row r="395" spans="1:39" x14ac:dyDescent="0.15">
      <c r="A395" s="28"/>
      <c r="B395" s="28"/>
      <c r="C395" s="28"/>
      <c r="D395" s="28"/>
      <c r="E395" s="28"/>
      <c r="F395" s="28"/>
      <c r="G395" s="28"/>
      <c r="H395" s="28"/>
      <c r="I395" s="28"/>
      <c r="J395" s="69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16"/>
    </row>
    <row r="396" spans="1:39" x14ac:dyDescent="0.15">
      <c r="A396" s="28"/>
      <c r="B396" s="28"/>
      <c r="C396" s="28"/>
      <c r="D396" s="28"/>
      <c r="E396" s="28"/>
      <c r="F396" s="28"/>
      <c r="G396" s="28"/>
      <c r="H396" s="28"/>
      <c r="I396" s="28"/>
      <c r="J396" s="69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16"/>
    </row>
    <row r="397" spans="1:39" x14ac:dyDescent="0.15">
      <c r="A397" s="28"/>
      <c r="B397" s="28"/>
      <c r="C397" s="28"/>
      <c r="D397" s="28"/>
      <c r="E397" s="28"/>
      <c r="F397" s="28"/>
      <c r="G397" s="28"/>
      <c r="H397" s="28"/>
      <c r="I397" s="28"/>
      <c r="J397" s="69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16"/>
    </row>
    <row r="398" spans="1:39" x14ac:dyDescent="0.15">
      <c r="A398" s="28"/>
      <c r="B398" s="28"/>
      <c r="C398" s="28"/>
      <c r="D398" s="28"/>
      <c r="E398" s="28"/>
      <c r="F398" s="28"/>
      <c r="G398" s="28"/>
      <c r="H398" s="28"/>
      <c r="I398" s="28"/>
      <c r="J398" s="69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16"/>
    </row>
    <row r="399" spans="1:39" x14ac:dyDescent="0.15">
      <c r="A399" s="28"/>
      <c r="B399" s="28"/>
      <c r="C399" s="28"/>
      <c r="D399" s="28"/>
      <c r="E399" s="28"/>
      <c r="F399" s="28"/>
      <c r="G399" s="28"/>
      <c r="H399" s="28"/>
      <c r="I399" s="28"/>
      <c r="J399" s="69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  <c r="AG399" s="16"/>
      <c r="AH399" s="16"/>
      <c r="AI399" s="16"/>
      <c r="AJ399" s="16"/>
      <c r="AK399" s="16"/>
      <c r="AL399" s="16"/>
      <c r="AM399" s="16"/>
    </row>
    <row r="400" spans="1:39" x14ac:dyDescent="0.15"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  <c r="AG400" s="16"/>
      <c r="AH400" s="16"/>
      <c r="AI400" s="16"/>
      <c r="AJ400" s="16"/>
      <c r="AK400" s="16"/>
      <c r="AL400" s="16"/>
      <c r="AM400" s="16"/>
    </row>
    <row r="401" spans="10:39" x14ac:dyDescent="0.15"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  <c r="AG401" s="16"/>
      <c r="AH401" s="16"/>
      <c r="AI401" s="16"/>
      <c r="AJ401" s="16"/>
      <c r="AK401" s="16"/>
      <c r="AL401" s="16"/>
      <c r="AM401" s="16"/>
    </row>
    <row r="402" spans="10:39" x14ac:dyDescent="0.15"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  <c r="AG402" s="16"/>
      <c r="AH402" s="16"/>
      <c r="AI402" s="16"/>
      <c r="AJ402" s="16"/>
      <c r="AK402" s="16"/>
      <c r="AL402" s="16"/>
      <c r="AM402" s="16"/>
    </row>
    <row r="403" spans="10:39" x14ac:dyDescent="0.15"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6"/>
      <c r="AL403" s="16"/>
      <c r="AM403" s="16"/>
    </row>
    <row r="404" spans="10:39" x14ac:dyDescent="0.15"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  <c r="AG404" s="16"/>
      <c r="AH404" s="16"/>
      <c r="AI404" s="16"/>
      <c r="AJ404" s="16"/>
      <c r="AK404" s="16"/>
      <c r="AL404" s="16"/>
      <c r="AM404" s="16"/>
    </row>
    <row r="405" spans="10:39" x14ac:dyDescent="0.15"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16"/>
    </row>
  </sheetData>
  <mergeCells count="63">
    <mergeCell ref="A130:I130"/>
    <mergeCell ref="C25:I25"/>
    <mergeCell ref="C26:I26"/>
    <mergeCell ref="C127:I127"/>
    <mergeCell ref="C128:I128"/>
    <mergeCell ref="C129:I129"/>
    <mergeCell ref="C126:I126"/>
    <mergeCell ref="C124:I124"/>
    <mergeCell ref="C125:I125"/>
    <mergeCell ref="C121:I121"/>
    <mergeCell ref="C122:I122"/>
    <mergeCell ref="C123:I123"/>
    <mergeCell ref="C115:I115"/>
    <mergeCell ref="C116:I116"/>
    <mergeCell ref="C117:I117"/>
    <mergeCell ref="C114:I114"/>
    <mergeCell ref="C118:I118"/>
    <mergeCell ref="C120:I120"/>
    <mergeCell ref="C27:I27"/>
    <mergeCell ref="H119:I119"/>
    <mergeCell ref="H108:I108"/>
    <mergeCell ref="H104:I104"/>
    <mergeCell ref="C107:I107"/>
    <mergeCell ref="C100:G100"/>
    <mergeCell ref="C101:G101"/>
    <mergeCell ref="C102:G102"/>
    <mergeCell ref="H28:I28"/>
    <mergeCell ref="H99:I99"/>
    <mergeCell ref="C93:I94"/>
    <mergeCell ref="A109:B109"/>
    <mergeCell ref="C109:I109"/>
    <mergeCell ref="H112:I112"/>
    <mergeCell ref="C113:I113"/>
    <mergeCell ref="C105:I105"/>
    <mergeCell ref="C106:I106"/>
    <mergeCell ref="H12:I12"/>
    <mergeCell ref="A14:G14"/>
    <mergeCell ref="A13:G13"/>
    <mergeCell ref="H16:I16"/>
    <mergeCell ref="A17:G17"/>
    <mergeCell ref="H13:I13"/>
    <mergeCell ref="H14:I14"/>
    <mergeCell ref="A12:G12"/>
    <mergeCell ref="A15:I15"/>
    <mergeCell ref="A16:G16"/>
    <mergeCell ref="H17:I17"/>
    <mergeCell ref="A1:I1"/>
    <mergeCell ref="A2:A11"/>
    <mergeCell ref="B2:B11"/>
    <mergeCell ref="C2:C11"/>
    <mergeCell ref="D2:I7"/>
    <mergeCell ref="H19:I19"/>
    <mergeCell ref="H20:I20"/>
    <mergeCell ref="A19:G19"/>
    <mergeCell ref="A18:G18"/>
    <mergeCell ref="A20:G20"/>
    <mergeCell ref="H18:I18"/>
    <mergeCell ref="A22:I22"/>
    <mergeCell ref="A21:G21"/>
    <mergeCell ref="H21:I21"/>
    <mergeCell ref="H23:I23"/>
    <mergeCell ref="A24:B24"/>
    <mergeCell ref="C24:I24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workbookViewId="0">
      <selection activeCell="I40" sqref="I40"/>
    </sheetView>
  </sheetViews>
  <sheetFormatPr defaultColWidth="9.140625" defaultRowHeight="15" x14ac:dyDescent="0.25"/>
  <cols>
    <col min="1" max="1" width="21.28515625" customWidth="1"/>
    <col min="2" max="2" width="54.140625" style="1" customWidth="1"/>
    <col min="3" max="3" width="55.5703125" style="1" customWidth="1"/>
    <col min="4" max="4" width="27" style="1" customWidth="1"/>
    <col min="5" max="5" width="47.42578125" style="1" customWidth="1"/>
  </cols>
  <sheetData>
    <row r="1" spans="1:21" ht="15.75" x14ac:dyDescent="0.25">
      <c r="A1" s="31" t="s">
        <v>2</v>
      </c>
      <c r="B1" s="32" t="s">
        <v>9</v>
      </c>
      <c r="C1" s="32" t="s">
        <v>0</v>
      </c>
      <c r="D1" s="44" t="s">
        <v>1</v>
      </c>
      <c r="E1" s="32" t="s">
        <v>10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t="s">
        <v>850</v>
      </c>
      <c r="B2" s="1" t="s">
        <v>610</v>
      </c>
      <c r="C2" s="1" t="s">
        <v>36</v>
      </c>
      <c r="D2" s="76">
        <v>50</v>
      </c>
      <c r="E2" s="76">
        <v>45.52</v>
      </c>
      <c r="F2" s="22"/>
      <c r="G2" s="22"/>
      <c r="H2" s="22"/>
    </row>
    <row r="3" spans="1:21" x14ac:dyDescent="0.25">
      <c r="A3" t="s">
        <v>851</v>
      </c>
      <c r="B3" s="1" t="s">
        <v>852</v>
      </c>
      <c r="C3" s="1" t="s">
        <v>36</v>
      </c>
      <c r="D3" s="76">
        <v>500</v>
      </c>
      <c r="E3" s="76">
        <v>455.25</v>
      </c>
      <c r="F3" s="22"/>
      <c r="G3" s="22"/>
      <c r="H3" s="22"/>
    </row>
    <row r="4" spans="1:21" x14ac:dyDescent="0.25">
      <c r="A4" t="s">
        <v>853</v>
      </c>
      <c r="B4" s="1" t="s">
        <v>854</v>
      </c>
      <c r="C4" s="1" t="s">
        <v>39</v>
      </c>
      <c r="D4" s="76">
        <v>200</v>
      </c>
      <c r="E4" s="76">
        <v>182.1</v>
      </c>
      <c r="F4" s="22"/>
      <c r="G4" s="22"/>
      <c r="H4" s="22"/>
    </row>
    <row r="5" spans="1:21" x14ac:dyDescent="0.25">
      <c r="A5" t="s">
        <v>855</v>
      </c>
      <c r="B5" s="1" t="s">
        <v>856</v>
      </c>
      <c r="C5" s="1" t="s">
        <v>38</v>
      </c>
      <c r="D5" s="76">
        <v>25</v>
      </c>
      <c r="E5" s="76">
        <v>22.76</v>
      </c>
      <c r="F5" s="22"/>
      <c r="G5" s="22"/>
      <c r="H5" s="22"/>
    </row>
    <row r="6" spans="1:21" x14ac:dyDescent="0.25">
      <c r="A6" t="s">
        <v>857</v>
      </c>
      <c r="B6" s="1" t="s">
        <v>858</v>
      </c>
      <c r="C6" s="1" t="s">
        <v>39</v>
      </c>
      <c r="D6" s="76">
        <v>300</v>
      </c>
      <c r="E6" s="76">
        <v>273.14999999999998</v>
      </c>
      <c r="F6" s="22"/>
      <c r="G6" s="22"/>
      <c r="H6" s="22"/>
    </row>
    <row r="7" spans="1:21" x14ac:dyDescent="0.25">
      <c r="A7" t="s">
        <v>859</v>
      </c>
      <c r="B7" s="1" t="s">
        <v>201</v>
      </c>
      <c r="C7" s="1" t="s">
        <v>39</v>
      </c>
      <c r="D7" s="76">
        <v>110</v>
      </c>
      <c r="E7" s="76">
        <v>100.15</v>
      </c>
      <c r="F7" s="22"/>
      <c r="G7" s="22"/>
      <c r="H7" s="22"/>
    </row>
    <row r="8" spans="1:21" x14ac:dyDescent="0.25">
      <c r="A8" t="s">
        <v>860</v>
      </c>
      <c r="B8" s="1" t="s">
        <v>856</v>
      </c>
      <c r="C8" s="1" t="s">
        <v>38</v>
      </c>
      <c r="D8" s="76">
        <v>25</v>
      </c>
      <c r="E8" s="76">
        <v>22.76</v>
      </c>
      <c r="F8" s="22"/>
      <c r="G8" s="22"/>
      <c r="H8" s="22"/>
    </row>
    <row r="9" spans="1:21" x14ac:dyDescent="0.25">
      <c r="A9" t="s">
        <v>861</v>
      </c>
      <c r="B9" s="1" t="s">
        <v>862</v>
      </c>
      <c r="C9" s="1" t="s">
        <v>38</v>
      </c>
      <c r="D9" s="76">
        <v>50</v>
      </c>
      <c r="E9" s="76">
        <v>45.52</v>
      </c>
      <c r="F9" s="22"/>
      <c r="G9" s="22"/>
      <c r="H9" s="22"/>
    </row>
    <row r="10" spans="1:21" x14ac:dyDescent="0.25">
      <c r="A10" t="s">
        <v>863</v>
      </c>
      <c r="B10" s="1" t="s">
        <v>864</v>
      </c>
      <c r="C10" s="1" t="s">
        <v>36</v>
      </c>
      <c r="D10" s="76">
        <v>500</v>
      </c>
      <c r="E10" s="76">
        <v>455.25</v>
      </c>
      <c r="F10" s="22"/>
      <c r="G10" s="22"/>
      <c r="H10" s="22"/>
    </row>
    <row r="11" spans="1:21" x14ac:dyDescent="0.25">
      <c r="A11" t="s">
        <v>865</v>
      </c>
      <c r="B11" s="1" t="s">
        <v>866</v>
      </c>
      <c r="C11" s="1" t="s">
        <v>38</v>
      </c>
      <c r="D11" s="76">
        <v>500</v>
      </c>
      <c r="E11" s="76">
        <v>455.25</v>
      </c>
      <c r="F11" s="22"/>
      <c r="G11" s="22"/>
      <c r="H11" s="22"/>
    </row>
    <row r="12" spans="1:21" x14ac:dyDescent="0.25">
      <c r="A12" t="s">
        <v>867</v>
      </c>
      <c r="B12" s="1" t="s">
        <v>868</v>
      </c>
      <c r="C12" s="1" t="s">
        <v>38</v>
      </c>
      <c r="D12" s="76">
        <v>100</v>
      </c>
      <c r="E12" s="76">
        <v>91.05</v>
      </c>
      <c r="F12" s="22"/>
      <c r="G12" s="22"/>
      <c r="H12" s="22"/>
    </row>
    <row r="13" spans="1:21" x14ac:dyDescent="0.25">
      <c r="A13" t="s">
        <v>869</v>
      </c>
      <c r="B13" s="1" t="s">
        <v>465</v>
      </c>
      <c r="C13" s="1" t="s">
        <v>38</v>
      </c>
      <c r="D13" s="76">
        <v>2000</v>
      </c>
      <c r="E13" s="76">
        <v>1821</v>
      </c>
      <c r="F13" s="22"/>
      <c r="G13" s="22"/>
      <c r="H13" s="22"/>
    </row>
    <row r="14" spans="1:21" x14ac:dyDescent="0.25">
      <c r="A14" t="s">
        <v>870</v>
      </c>
      <c r="B14" s="1" t="s">
        <v>856</v>
      </c>
      <c r="C14" s="1" t="s">
        <v>38</v>
      </c>
      <c r="D14" s="76">
        <v>25</v>
      </c>
      <c r="E14" s="76">
        <v>22.76</v>
      </c>
      <c r="F14" s="22"/>
      <c r="G14" s="22"/>
      <c r="H14" s="22"/>
    </row>
    <row r="15" spans="1:21" x14ac:dyDescent="0.25">
      <c r="A15" t="s">
        <v>871</v>
      </c>
      <c r="B15" s="1" t="s">
        <v>222</v>
      </c>
      <c r="C15" s="1" t="s">
        <v>36</v>
      </c>
      <c r="D15" s="76">
        <v>100</v>
      </c>
      <c r="E15" s="76">
        <v>91.05</v>
      </c>
      <c r="F15" s="22"/>
      <c r="G15" s="22"/>
      <c r="H15" s="22"/>
    </row>
    <row r="16" spans="1:21" x14ac:dyDescent="0.25">
      <c r="A16" t="s">
        <v>872</v>
      </c>
      <c r="B16" s="1" t="s">
        <v>856</v>
      </c>
      <c r="C16" s="1" t="s">
        <v>38</v>
      </c>
      <c r="D16" s="76">
        <v>25</v>
      </c>
      <c r="E16" s="76">
        <v>22.76</v>
      </c>
      <c r="F16" s="22"/>
      <c r="G16" s="22"/>
      <c r="H16" s="22"/>
    </row>
    <row r="17" spans="1:8" x14ac:dyDescent="0.25">
      <c r="A17" t="s">
        <v>873</v>
      </c>
      <c r="B17" s="1" t="s">
        <v>610</v>
      </c>
      <c r="C17" s="1" t="s">
        <v>36</v>
      </c>
      <c r="D17" s="76">
        <v>50</v>
      </c>
      <c r="E17" s="76">
        <v>45.52</v>
      </c>
      <c r="F17" s="22"/>
      <c r="G17" s="22"/>
      <c r="H17" s="22"/>
    </row>
    <row r="18" spans="1:8" x14ac:dyDescent="0.25">
      <c r="A18" t="s">
        <v>874</v>
      </c>
      <c r="C18" s="1" t="s">
        <v>875</v>
      </c>
      <c r="D18" s="76">
        <v>500</v>
      </c>
      <c r="E18" s="76">
        <v>478.65</v>
      </c>
      <c r="F18" s="22"/>
      <c r="G18" s="22"/>
      <c r="H18" s="22"/>
    </row>
    <row r="19" spans="1:8" x14ac:dyDescent="0.25">
      <c r="A19" t="s">
        <v>876</v>
      </c>
      <c r="B19" s="1" t="s">
        <v>856</v>
      </c>
      <c r="C19" s="1" t="s">
        <v>38</v>
      </c>
      <c r="D19" s="76">
        <v>25</v>
      </c>
      <c r="E19" s="76">
        <v>22.76</v>
      </c>
    </row>
    <row r="20" spans="1:8" x14ac:dyDescent="0.25">
      <c r="A20" t="s">
        <v>877</v>
      </c>
      <c r="B20" s="1" t="s">
        <v>610</v>
      </c>
      <c r="C20" s="1" t="s">
        <v>36</v>
      </c>
      <c r="D20" s="76">
        <v>50</v>
      </c>
      <c r="E20" s="76">
        <v>45.52</v>
      </c>
    </row>
    <row r="21" spans="1:8" x14ac:dyDescent="0.25">
      <c r="A21" t="s">
        <v>878</v>
      </c>
      <c r="B21" s="1" t="s">
        <v>610</v>
      </c>
      <c r="C21" s="1" t="s">
        <v>36</v>
      </c>
      <c r="D21" s="76">
        <v>50</v>
      </c>
      <c r="E21" s="76">
        <v>45.52</v>
      </c>
    </row>
    <row r="22" spans="1:8" x14ac:dyDescent="0.25">
      <c r="A22" t="s">
        <v>879</v>
      </c>
      <c r="B22" s="1" t="s">
        <v>856</v>
      </c>
      <c r="C22" s="1" t="s">
        <v>38</v>
      </c>
      <c r="D22" s="76">
        <v>25</v>
      </c>
      <c r="E22" s="76">
        <v>22.76</v>
      </c>
    </row>
    <row r="23" spans="1:8" x14ac:dyDescent="0.25">
      <c r="A23" t="s">
        <v>880</v>
      </c>
      <c r="C23" s="1" t="s">
        <v>881</v>
      </c>
      <c r="D23" s="76">
        <v>1000</v>
      </c>
      <c r="E23" s="76">
        <v>957.3</v>
      </c>
    </row>
    <row r="24" spans="1:8" x14ac:dyDescent="0.25">
      <c r="A24" t="s">
        <v>882</v>
      </c>
      <c r="B24" s="1" t="s">
        <v>862</v>
      </c>
      <c r="C24" s="1" t="s">
        <v>38</v>
      </c>
      <c r="D24" s="76">
        <v>50</v>
      </c>
      <c r="E24" s="76">
        <v>45.52</v>
      </c>
    </row>
    <row r="25" spans="1:8" x14ac:dyDescent="0.25">
      <c r="A25" t="s">
        <v>883</v>
      </c>
      <c r="B25" s="1" t="s">
        <v>884</v>
      </c>
      <c r="C25" s="1" t="s">
        <v>39</v>
      </c>
      <c r="D25" s="76">
        <v>200</v>
      </c>
      <c r="E25" s="76">
        <v>182.1</v>
      </c>
    </row>
    <row r="26" spans="1:8" x14ac:dyDescent="0.25">
      <c r="A26" t="s">
        <v>885</v>
      </c>
      <c r="B26" s="1" t="s">
        <v>886</v>
      </c>
      <c r="C26" s="1" t="s">
        <v>38</v>
      </c>
      <c r="D26" s="76">
        <v>200</v>
      </c>
      <c r="E26" s="76">
        <v>182.1</v>
      </c>
    </row>
    <row r="27" spans="1:8" x14ac:dyDescent="0.25">
      <c r="A27" t="s">
        <v>887</v>
      </c>
      <c r="B27" s="1" t="s">
        <v>888</v>
      </c>
      <c r="C27" s="1" t="s">
        <v>36</v>
      </c>
      <c r="D27" s="76">
        <v>1000</v>
      </c>
      <c r="E27" s="76">
        <v>910.5</v>
      </c>
    </row>
    <row r="28" spans="1:8" x14ac:dyDescent="0.25">
      <c r="A28" t="s">
        <v>889</v>
      </c>
      <c r="B28" s="1" t="s">
        <v>856</v>
      </c>
      <c r="C28" s="1" t="s">
        <v>38</v>
      </c>
      <c r="D28" s="76">
        <v>25</v>
      </c>
      <c r="E28" s="76">
        <v>22.76</v>
      </c>
    </row>
    <row r="29" spans="1:8" x14ac:dyDescent="0.25">
      <c r="A29" t="s">
        <v>890</v>
      </c>
      <c r="B29" s="1" t="s">
        <v>427</v>
      </c>
      <c r="C29" s="1" t="s">
        <v>38</v>
      </c>
      <c r="D29" s="76">
        <v>350</v>
      </c>
      <c r="E29" s="76">
        <v>318.67</v>
      </c>
    </row>
    <row r="30" spans="1:8" x14ac:dyDescent="0.25">
      <c r="A30" t="s">
        <v>891</v>
      </c>
      <c r="B30" s="1" t="s">
        <v>866</v>
      </c>
      <c r="C30" s="1" t="s">
        <v>38</v>
      </c>
      <c r="D30" s="76">
        <v>500</v>
      </c>
      <c r="E30" s="76">
        <v>455.25</v>
      </c>
    </row>
    <row r="31" spans="1:8" x14ac:dyDescent="0.25">
      <c r="A31" t="s">
        <v>892</v>
      </c>
      <c r="B31" s="1" t="s">
        <v>893</v>
      </c>
      <c r="C31" s="1" t="s">
        <v>39</v>
      </c>
      <c r="D31" s="76">
        <v>100</v>
      </c>
      <c r="E31" s="76">
        <v>91.05</v>
      </c>
    </row>
    <row r="32" spans="1:8" x14ac:dyDescent="0.25">
      <c r="A32" t="s">
        <v>894</v>
      </c>
      <c r="B32" s="1" t="s">
        <v>852</v>
      </c>
      <c r="C32" s="1" t="s">
        <v>36</v>
      </c>
      <c r="D32" s="76">
        <v>500</v>
      </c>
      <c r="E32" s="76">
        <v>455.25</v>
      </c>
    </row>
    <row r="33" spans="1:5" x14ac:dyDescent="0.25">
      <c r="A33" t="s">
        <v>895</v>
      </c>
      <c r="B33" s="1" t="s">
        <v>896</v>
      </c>
      <c r="C33" s="1" t="s">
        <v>39</v>
      </c>
      <c r="D33" s="76">
        <v>100</v>
      </c>
      <c r="E33" s="76">
        <v>91.05</v>
      </c>
    </row>
  </sheetData>
  <sortState ref="A2:E26">
    <sortCondition ref="A2"/>
  </sortState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4"/>
  <sheetViews>
    <sheetView topLeftCell="A704" workbookViewId="0">
      <selection activeCell="G13" sqref="G13"/>
    </sheetView>
  </sheetViews>
  <sheetFormatPr defaultRowHeight="14.25" customHeight="1" x14ac:dyDescent="0.25"/>
  <cols>
    <col min="1" max="1" width="16.42578125" customWidth="1"/>
    <col min="2" max="2" width="48.5703125" style="1" customWidth="1"/>
    <col min="3" max="3" width="20" customWidth="1"/>
    <col min="4" max="4" width="42.28515625" customWidth="1"/>
    <col min="5" max="5" width="96" style="1" customWidth="1"/>
  </cols>
  <sheetData>
    <row r="1" spans="1:33" ht="15" x14ac:dyDescent="0.25">
      <c r="A1" s="33" t="s">
        <v>2</v>
      </c>
      <c r="B1" s="34" t="s">
        <v>11</v>
      </c>
      <c r="C1" s="33" t="s">
        <v>3</v>
      </c>
      <c r="D1" s="33" t="s">
        <v>10</v>
      </c>
      <c r="E1" s="33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" x14ac:dyDescent="0.25">
      <c r="A2" s="12">
        <v>46113.076388888891</v>
      </c>
      <c r="B2" s="1" t="s">
        <v>181</v>
      </c>
      <c r="C2">
        <v>500</v>
      </c>
      <c r="D2">
        <v>487.19</v>
      </c>
      <c r="E2" s="1" t="s">
        <v>25</v>
      </c>
    </row>
    <row r="3" spans="1:33" ht="15" x14ac:dyDescent="0.25">
      <c r="A3" s="12">
        <v>46113.138194444444</v>
      </c>
      <c r="B3" s="1" t="s">
        <v>172</v>
      </c>
      <c r="C3">
        <v>500</v>
      </c>
      <c r="D3">
        <v>487.19</v>
      </c>
      <c r="E3" s="1" t="s">
        <v>6</v>
      </c>
    </row>
    <row r="4" spans="1:33" ht="15" x14ac:dyDescent="0.25">
      <c r="A4" s="12">
        <v>46113.301388888889</v>
      </c>
      <c r="B4" s="1" t="s">
        <v>554</v>
      </c>
      <c r="C4">
        <v>15000</v>
      </c>
      <c r="D4">
        <v>14685</v>
      </c>
      <c r="E4" s="1" t="s">
        <v>464</v>
      </c>
    </row>
    <row r="5" spans="1:33" ht="15" x14ac:dyDescent="0.25">
      <c r="A5" s="12">
        <v>46113.338888888888</v>
      </c>
      <c r="B5" s="1" t="s">
        <v>142</v>
      </c>
      <c r="C5">
        <v>300</v>
      </c>
      <c r="D5">
        <v>292.31</v>
      </c>
      <c r="E5" s="1" t="s">
        <v>6</v>
      </c>
    </row>
    <row r="6" spans="1:33" ht="15" x14ac:dyDescent="0.25">
      <c r="A6" s="12">
        <v>46113.345833333333</v>
      </c>
      <c r="B6" s="1" t="s">
        <v>182</v>
      </c>
      <c r="C6">
        <v>300</v>
      </c>
      <c r="D6">
        <v>292.31</v>
      </c>
      <c r="E6" s="1" t="s">
        <v>40</v>
      </c>
    </row>
    <row r="7" spans="1:33" ht="15" x14ac:dyDescent="0.25">
      <c r="A7" s="12">
        <v>46113.373611111114</v>
      </c>
      <c r="B7" s="1" t="s">
        <v>283</v>
      </c>
      <c r="C7">
        <v>300</v>
      </c>
      <c r="D7">
        <v>292.31</v>
      </c>
      <c r="E7" s="1" t="s">
        <v>252</v>
      </c>
    </row>
    <row r="8" spans="1:33" ht="15" x14ac:dyDescent="0.25">
      <c r="A8" s="12">
        <v>46113.38958333333</v>
      </c>
      <c r="B8" s="1" t="s">
        <v>47</v>
      </c>
      <c r="C8">
        <v>300</v>
      </c>
      <c r="D8">
        <v>292.31</v>
      </c>
      <c r="E8" s="1" t="s">
        <v>35</v>
      </c>
    </row>
    <row r="9" spans="1:33" ht="15" x14ac:dyDescent="0.25">
      <c r="A9" s="12">
        <v>46113.399305555555</v>
      </c>
      <c r="B9" s="1" t="s">
        <v>139</v>
      </c>
      <c r="C9">
        <v>50</v>
      </c>
      <c r="D9">
        <v>45.24</v>
      </c>
      <c r="E9" s="1" t="s">
        <v>6</v>
      </c>
    </row>
    <row r="10" spans="1:33" ht="15" x14ac:dyDescent="0.25">
      <c r="A10" s="12">
        <v>46113.443749999999</v>
      </c>
      <c r="B10" s="1" t="s">
        <v>555</v>
      </c>
      <c r="C10">
        <v>450</v>
      </c>
      <c r="D10">
        <v>440.55</v>
      </c>
      <c r="E10" s="1" t="s">
        <v>255</v>
      </c>
    </row>
    <row r="11" spans="1:33" ht="15" x14ac:dyDescent="0.25">
      <c r="A11" s="12">
        <v>46113.46597222222</v>
      </c>
      <c r="B11" s="1" t="s">
        <v>297</v>
      </c>
      <c r="C11">
        <v>100</v>
      </c>
      <c r="D11">
        <v>96.1</v>
      </c>
      <c r="E11" s="1" t="s">
        <v>285</v>
      </c>
    </row>
    <row r="12" spans="1:33" ht="15" x14ac:dyDescent="0.25">
      <c r="A12" s="12">
        <v>46113.473611111112</v>
      </c>
      <c r="B12" s="1" t="s">
        <v>556</v>
      </c>
      <c r="C12">
        <v>2100</v>
      </c>
      <c r="D12">
        <v>2046.2</v>
      </c>
      <c r="E12" s="1" t="s">
        <v>255</v>
      </c>
    </row>
    <row r="13" spans="1:33" ht="15" x14ac:dyDescent="0.25">
      <c r="A13" s="12">
        <v>46113.554166666669</v>
      </c>
      <c r="B13" s="1" t="s">
        <v>227</v>
      </c>
      <c r="C13">
        <v>200</v>
      </c>
      <c r="D13">
        <v>194.88</v>
      </c>
      <c r="E13" s="1" t="s">
        <v>43</v>
      </c>
    </row>
    <row r="14" spans="1:33" ht="15" x14ac:dyDescent="0.25">
      <c r="A14" s="12">
        <v>46113.584027777775</v>
      </c>
      <c r="B14" s="1" t="s">
        <v>557</v>
      </c>
      <c r="C14">
        <v>980</v>
      </c>
      <c r="D14">
        <v>954.89</v>
      </c>
      <c r="E14" s="1" t="s">
        <v>558</v>
      </c>
    </row>
    <row r="15" spans="1:33" ht="15" x14ac:dyDescent="0.25">
      <c r="A15" s="12">
        <v>46113.645138888889</v>
      </c>
      <c r="B15" s="1" t="s">
        <v>131</v>
      </c>
      <c r="C15">
        <v>500</v>
      </c>
      <c r="D15">
        <v>487.19</v>
      </c>
      <c r="E15" s="1" t="s">
        <v>6</v>
      </c>
    </row>
    <row r="16" spans="1:33" ht="15" x14ac:dyDescent="0.25">
      <c r="A16" s="12">
        <v>46113.96597222222</v>
      </c>
      <c r="B16" s="1" t="s">
        <v>164</v>
      </c>
      <c r="C16">
        <v>1000</v>
      </c>
      <c r="D16">
        <v>974.38</v>
      </c>
      <c r="E16" s="1" t="s">
        <v>25</v>
      </c>
    </row>
    <row r="17" spans="1:5" ht="15" x14ac:dyDescent="0.25">
      <c r="A17" s="12">
        <v>46113.984722222223</v>
      </c>
      <c r="B17" s="1" t="s">
        <v>400</v>
      </c>
      <c r="C17">
        <v>100</v>
      </c>
      <c r="D17">
        <v>96.1</v>
      </c>
      <c r="E17" s="1" t="s">
        <v>360</v>
      </c>
    </row>
    <row r="18" spans="1:5" ht="15" x14ac:dyDescent="0.25">
      <c r="A18" s="12">
        <v>46114.320138888892</v>
      </c>
      <c r="B18" s="1" t="s">
        <v>246</v>
      </c>
      <c r="C18">
        <v>500</v>
      </c>
      <c r="D18">
        <v>485.97</v>
      </c>
      <c r="E18" s="1" t="s">
        <v>43</v>
      </c>
    </row>
    <row r="19" spans="1:5" ht="15" x14ac:dyDescent="0.25">
      <c r="A19" s="12">
        <v>46114.405555555553</v>
      </c>
      <c r="B19" s="1" t="s">
        <v>559</v>
      </c>
      <c r="C19">
        <v>1500</v>
      </c>
      <c r="D19">
        <v>1461.57</v>
      </c>
      <c r="E19" s="1" t="s">
        <v>448</v>
      </c>
    </row>
    <row r="20" spans="1:5" ht="15" x14ac:dyDescent="0.25">
      <c r="A20" s="12">
        <v>46114.411805555559</v>
      </c>
      <c r="B20" s="1" t="s">
        <v>111</v>
      </c>
      <c r="C20">
        <v>100</v>
      </c>
      <c r="D20">
        <v>95.24</v>
      </c>
      <c r="E20" s="1" t="s">
        <v>44</v>
      </c>
    </row>
    <row r="21" spans="1:5" ht="15" x14ac:dyDescent="0.25">
      <c r="A21" s="12">
        <v>46114.425694444442</v>
      </c>
      <c r="B21" s="1" t="s">
        <v>411</v>
      </c>
      <c r="C21">
        <v>500</v>
      </c>
      <c r="D21">
        <v>487.19</v>
      </c>
      <c r="E21" s="1" t="s">
        <v>360</v>
      </c>
    </row>
    <row r="22" spans="1:5" ht="15" x14ac:dyDescent="0.25">
      <c r="A22" s="12">
        <v>46114.546527777777</v>
      </c>
      <c r="B22" s="1" t="s">
        <v>560</v>
      </c>
      <c r="C22">
        <v>500</v>
      </c>
      <c r="D22">
        <v>487.19</v>
      </c>
      <c r="E22" s="1" t="s">
        <v>317</v>
      </c>
    </row>
    <row r="23" spans="1:5" ht="15" x14ac:dyDescent="0.25">
      <c r="A23" s="12">
        <v>46114.611805555556</v>
      </c>
      <c r="B23" s="1" t="s">
        <v>556</v>
      </c>
      <c r="C23">
        <v>1300</v>
      </c>
      <c r="D23">
        <v>1266.69</v>
      </c>
      <c r="E23" s="1" t="s">
        <v>252</v>
      </c>
    </row>
    <row r="24" spans="1:5" ht="15" x14ac:dyDescent="0.25">
      <c r="A24" s="12">
        <v>46114.620138888888</v>
      </c>
      <c r="B24" s="1" t="s">
        <v>234</v>
      </c>
      <c r="C24">
        <v>100</v>
      </c>
      <c r="D24">
        <v>95.24</v>
      </c>
      <c r="E24" s="1" t="s">
        <v>28</v>
      </c>
    </row>
    <row r="25" spans="1:5" ht="15" x14ac:dyDescent="0.25">
      <c r="A25" s="12">
        <v>46114.626388888886</v>
      </c>
      <c r="B25" s="1" t="s">
        <v>423</v>
      </c>
      <c r="C25">
        <v>300</v>
      </c>
      <c r="D25">
        <v>293.7</v>
      </c>
      <c r="E25" s="1" t="s">
        <v>252</v>
      </c>
    </row>
    <row r="26" spans="1:5" ht="15" x14ac:dyDescent="0.25">
      <c r="A26" s="12">
        <v>46114.629166666666</v>
      </c>
      <c r="B26" s="1" t="s">
        <v>342</v>
      </c>
      <c r="C26">
        <v>1500</v>
      </c>
      <c r="D26">
        <v>1461.57</v>
      </c>
      <c r="E26" s="1" t="s">
        <v>464</v>
      </c>
    </row>
    <row r="27" spans="1:5" ht="15" x14ac:dyDescent="0.25">
      <c r="A27" s="12">
        <v>46114.64166666667</v>
      </c>
      <c r="B27" s="1" t="s">
        <v>406</v>
      </c>
      <c r="C27">
        <v>100</v>
      </c>
      <c r="D27">
        <v>96.1</v>
      </c>
      <c r="E27" s="1" t="s">
        <v>360</v>
      </c>
    </row>
    <row r="28" spans="1:5" ht="15" x14ac:dyDescent="0.25">
      <c r="A28" s="12">
        <v>46114.807638888888</v>
      </c>
      <c r="B28" s="1" t="s">
        <v>412</v>
      </c>
      <c r="C28">
        <v>50</v>
      </c>
      <c r="D28">
        <v>46.1</v>
      </c>
      <c r="E28" s="1" t="s">
        <v>252</v>
      </c>
    </row>
    <row r="29" spans="1:5" ht="15" x14ac:dyDescent="0.25">
      <c r="A29" s="12">
        <v>46115.288194444445</v>
      </c>
      <c r="B29" s="1" t="s">
        <v>298</v>
      </c>
      <c r="C29">
        <v>100</v>
      </c>
      <c r="D29">
        <v>95.24</v>
      </c>
      <c r="E29" s="1" t="s">
        <v>6</v>
      </c>
    </row>
    <row r="30" spans="1:5" ht="15" x14ac:dyDescent="0.25">
      <c r="A30" s="12">
        <v>46115.355555555558</v>
      </c>
      <c r="B30" s="1" t="s">
        <v>333</v>
      </c>
      <c r="C30">
        <v>500</v>
      </c>
      <c r="D30">
        <v>487.19</v>
      </c>
      <c r="E30" s="1" t="s">
        <v>25</v>
      </c>
    </row>
    <row r="31" spans="1:5" ht="15" x14ac:dyDescent="0.25">
      <c r="A31" s="12">
        <v>46115.402777777781</v>
      </c>
      <c r="B31" s="1" t="s">
        <v>203</v>
      </c>
      <c r="C31">
        <v>300</v>
      </c>
      <c r="D31">
        <v>292.31</v>
      </c>
      <c r="E31" s="1" t="s">
        <v>24</v>
      </c>
    </row>
    <row r="32" spans="1:5" ht="15" x14ac:dyDescent="0.25">
      <c r="A32" s="12">
        <v>46115.425694444442</v>
      </c>
      <c r="B32" s="1" t="s">
        <v>151</v>
      </c>
      <c r="C32">
        <v>400</v>
      </c>
      <c r="D32">
        <v>389.75</v>
      </c>
      <c r="E32" s="1" t="s">
        <v>6</v>
      </c>
    </row>
    <row r="33" spans="1:5" ht="15" x14ac:dyDescent="0.25">
      <c r="A33" s="12">
        <v>46115.50277777778</v>
      </c>
      <c r="B33" s="1" t="s">
        <v>109</v>
      </c>
      <c r="C33">
        <v>500</v>
      </c>
      <c r="D33">
        <v>487.19</v>
      </c>
      <c r="E33" s="1" t="s">
        <v>51</v>
      </c>
    </row>
    <row r="34" spans="1:5" ht="15" x14ac:dyDescent="0.25">
      <c r="A34" s="12">
        <v>46115.640277777777</v>
      </c>
      <c r="B34" s="1" t="s">
        <v>248</v>
      </c>
      <c r="C34">
        <v>500</v>
      </c>
      <c r="D34">
        <v>487.19</v>
      </c>
      <c r="E34" s="1" t="s">
        <v>6</v>
      </c>
    </row>
    <row r="35" spans="1:5" ht="15" x14ac:dyDescent="0.25">
      <c r="A35" s="12">
        <v>46115.666666666664</v>
      </c>
      <c r="B35" s="1" t="s">
        <v>561</v>
      </c>
      <c r="C35">
        <v>1000</v>
      </c>
      <c r="D35">
        <v>979</v>
      </c>
      <c r="E35" s="1" t="s">
        <v>558</v>
      </c>
    </row>
    <row r="36" spans="1:5" ht="15" x14ac:dyDescent="0.25">
      <c r="A36" s="12">
        <v>46115.731944444444</v>
      </c>
      <c r="B36" s="1" t="s">
        <v>235</v>
      </c>
      <c r="C36">
        <v>1000</v>
      </c>
      <c r="D36">
        <v>974.38</v>
      </c>
      <c r="E36" s="1" t="s">
        <v>252</v>
      </c>
    </row>
    <row r="37" spans="1:5" ht="15" x14ac:dyDescent="0.25">
      <c r="A37" s="12">
        <v>46115.803472222222</v>
      </c>
      <c r="B37" s="1" t="s">
        <v>562</v>
      </c>
      <c r="C37">
        <v>1500</v>
      </c>
      <c r="D37">
        <v>1461.57</v>
      </c>
      <c r="E37" s="1" t="s">
        <v>448</v>
      </c>
    </row>
    <row r="38" spans="1:5" ht="15" x14ac:dyDescent="0.25">
      <c r="A38" s="12">
        <v>46115.831250000003</v>
      </c>
      <c r="B38" s="1" t="s">
        <v>205</v>
      </c>
      <c r="C38">
        <v>500</v>
      </c>
      <c r="D38">
        <v>487.19</v>
      </c>
      <c r="E38" s="1" t="s">
        <v>6</v>
      </c>
    </row>
    <row r="39" spans="1:5" ht="15" x14ac:dyDescent="0.25">
      <c r="A39" s="12">
        <v>46115.915277777778</v>
      </c>
      <c r="B39" s="1" t="s">
        <v>447</v>
      </c>
      <c r="C39">
        <v>400</v>
      </c>
      <c r="D39">
        <v>391.6</v>
      </c>
      <c r="E39" s="1" t="s">
        <v>252</v>
      </c>
    </row>
    <row r="40" spans="1:5" ht="15" x14ac:dyDescent="0.25">
      <c r="A40" s="12">
        <v>46115.942361111112</v>
      </c>
      <c r="B40" s="1" t="s">
        <v>108</v>
      </c>
      <c r="C40">
        <v>100</v>
      </c>
      <c r="D40">
        <v>95.24</v>
      </c>
      <c r="E40" s="1" t="s">
        <v>25</v>
      </c>
    </row>
    <row r="41" spans="1:5" ht="15" x14ac:dyDescent="0.25">
      <c r="A41" s="12">
        <v>46115.943055555559</v>
      </c>
      <c r="B41" s="1" t="s">
        <v>107</v>
      </c>
      <c r="C41">
        <v>100</v>
      </c>
      <c r="D41">
        <v>95.24</v>
      </c>
      <c r="E41" s="1" t="s">
        <v>24</v>
      </c>
    </row>
    <row r="42" spans="1:5" ht="15" x14ac:dyDescent="0.25">
      <c r="A42" s="12">
        <v>46116.027083333334</v>
      </c>
      <c r="B42" s="1" t="s">
        <v>266</v>
      </c>
      <c r="C42">
        <v>100</v>
      </c>
      <c r="D42">
        <v>95.24</v>
      </c>
      <c r="E42" s="1" t="s">
        <v>252</v>
      </c>
    </row>
    <row r="43" spans="1:5" ht="15" x14ac:dyDescent="0.25">
      <c r="A43" s="12">
        <v>46116.376388888886</v>
      </c>
      <c r="B43" s="1" t="s">
        <v>202</v>
      </c>
      <c r="C43">
        <v>350</v>
      </c>
      <c r="D43">
        <v>340.18</v>
      </c>
      <c r="E43" s="1" t="s">
        <v>43</v>
      </c>
    </row>
    <row r="44" spans="1:5" ht="15" x14ac:dyDescent="0.25">
      <c r="A44" s="12">
        <v>46116.386111111111</v>
      </c>
      <c r="B44" s="1" t="s">
        <v>437</v>
      </c>
      <c r="C44">
        <v>100</v>
      </c>
      <c r="D44">
        <v>95.24</v>
      </c>
      <c r="E44" s="1" t="s">
        <v>6</v>
      </c>
    </row>
    <row r="45" spans="1:5" ht="15" x14ac:dyDescent="0.25">
      <c r="A45" s="12">
        <v>46116.474999999999</v>
      </c>
      <c r="B45" s="1" t="s">
        <v>563</v>
      </c>
      <c r="C45">
        <v>5000</v>
      </c>
      <c r="D45">
        <v>4871.8999999999996</v>
      </c>
      <c r="E45" s="1" t="s">
        <v>252</v>
      </c>
    </row>
    <row r="46" spans="1:5" ht="15" x14ac:dyDescent="0.25">
      <c r="A46" s="12">
        <v>46116.511111111111</v>
      </c>
      <c r="B46" s="1" t="s">
        <v>53</v>
      </c>
      <c r="C46">
        <v>10</v>
      </c>
      <c r="D46">
        <v>5.24</v>
      </c>
      <c r="E46" s="1" t="s">
        <v>6</v>
      </c>
    </row>
    <row r="47" spans="1:5" ht="15" x14ac:dyDescent="0.25">
      <c r="A47" s="12">
        <v>46116.621527777781</v>
      </c>
      <c r="B47" s="1" t="s">
        <v>299</v>
      </c>
      <c r="C47">
        <v>1000</v>
      </c>
      <c r="D47">
        <v>974.38</v>
      </c>
      <c r="E47" s="1" t="s">
        <v>300</v>
      </c>
    </row>
    <row r="48" spans="1:5" ht="15" x14ac:dyDescent="0.25">
      <c r="A48" s="12">
        <v>46116.640972222223</v>
      </c>
      <c r="B48" s="1" t="s">
        <v>106</v>
      </c>
      <c r="C48">
        <v>100</v>
      </c>
      <c r="D48">
        <v>95.24</v>
      </c>
      <c r="E48" s="1" t="s">
        <v>6</v>
      </c>
    </row>
    <row r="49" spans="1:5" ht="15" x14ac:dyDescent="0.25">
      <c r="A49" s="12">
        <v>46116.65902777778</v>
      </c>
      <c r="B49" s="1" t="s">
        <v>105</v>
      </c>
      <c r="C49">
        <v>300</v>
      </c>
      <c r="D49">
        <v>292.31</v>
      </c>
      <c r="E49" s="1" t="s">
        <v>6</v>
      </c>
    </row>
    <row r="50" spans="1:5" ht="15" x14ac:dyDescent="0.25">
      <c r="A50" s="12">
        <v>46116.668055555558</v>
      </c>
      <c r="B50" s="1" t="s">
        <v>204</v>
      </c>
      <c r="C50">
        <v>1000</v>
      </c>
      <c r="D50">
        <v>974.38</v>
      </c>
      <c r="E50" s="1" t="s">
        <v>25</v>
      </c>
    </row>
    <row r="51" spans="1:5" ht="15" x14ac:dyDescent="0.25">
      <c r="A51" s="12">
        <v>46116.720138888886</v>
      </c>
      <c r="B51" s="1" t="s">
        <v>104</v>
      </c>
      <c r="C51">
        <v>500</v>
      </c>
      <c r="D51">
        <v>487.19</v>
      </c>
      <c r="E51" s="1" t="s">
        <v>29</v>
      </c>
    </row>
    <row r="52" spans="1:5" ht="15" x14ac:dyDescent="0.25">
      <c r="A52" s="12">
        <v>46116.72152777778</v>
      </c>
      <c r="B52" s="1" t="s">
        <v>103</v>
      </c>
      <c r="C52">
        <v>300</v>
      </c>
      <c r="D52">
        <v>292.31</v>
      </c>
      <c r="E52" s="1" t="s">
        <v>6</v>
      </c>
    </row>
    <row r="53" spans="1:5" ht="15" x14ac:dyDescent="0.25">
      <c r="A53" s="12">
        <v>46116.770138888889</v>
      </c>
      <c r="B53" s="1" t="s">
        <v>564</v>
      </c>
      <c r="C53">
        <v>1500</v>
      </c>
      <c r="D53">
        <v>1468.5</v>
      </c>
      <c r="E53" s="1" t="s">
        <v>448</v>
      </c>
    </row>
    <row r="54" spans="1:5" ht="15" x14ac:dyDescent="0.25">
      <c r="A54" s="12">
        <v>46116.780555555553</v>
      </c>
      <c r="B54" s="1" t="s">
        <v>144</v>
      </c>
      <c r="C54">
        <v>1000</v>
      </c>
      <c r="D54">
        <v>974.38</v>
      </c>
      <c r="E54" s="1" t="s">
        <v>6</v>
      </c>
    </row>
    <row r="55" spans="1:5" ht="15" x14ac:dyDescent="0.25">
      <c r="A55" s="12">
        <v>46116.79791666667</v>
      </c>
      <c r="B55" s="1" t="s">
        <v>119</v>
      </c>
      <c r="C55">
        <v>100</v>
      </c>
      <c r="D55">
        <v>95.24</v>
      </c>
      <c r="E55" s="1" t="s">
        <v>252</v>
      </c>
    </row>
    <row r="56" spans="1:5" ht="15" x14ac:dyDescent="0.25">
      <c r="A56" s="12">
        <v>46117.340277777781</v>
      </c>
      <c r="B56" s="1" t="s">
        <v>565</v>
      </c>
      <c r="C56">
        <v>1500</v>
      </c>
      <c r="D56">
        <v>1461.57</v>
      </c>
      <c r="E56" s="1" t="s">
        <v>252</v>
      </c>
    </row>
    <row r="57" spans="1:5" ht="15" x14ac:dyDescent="0.25">
      <c r="A57" s="12">
        <v>46117.415972222225</v>
      </c>
      <c r="B57" s="1" t="s">
        <v>102</v>
      </c>
      <c r="C57">
        <v>100</v>
      </c>
      <c r="D57">
        <v>95.24</v>
      </c>
      <c r="E57" s="1" t="s">
        <v>24</v>
      </c>
    </row>
    <row r="58" spans="1:5" ht="15" x14ac:dyDescent="0.25">
      <c r="A58" s="12">
        <v>46117.51458333333</v>
      </c>
      <c r="B58" s="1" t="s">
        <v>566</v>
      </c>
      <c r="C58">
        <v>100</v>
      </c>
      <c r="D58">
        <v>96.1</v>
      </c>
      <c r="E58" s="1" t="s">
        <v>252</v>
      </c>
    </row>
    <row r="59" spans="1:5" ht="15" x14ac:dyDescent="0.25">
      <c r="A59" s="12">
        <v>46117.534722222219</v>
      </c>
      <c r="B59" s="1" t="s">
        <v>137</v>
      </c>
      <c r="C59">
        <v>100</v>
      </c>
      <c r="D59">
        <v>96.1</v>
      </c>
      <c r="E59" s="1" t="s">
        <v>6</v>
      </c>
    </row>
    <row r="60" spans="1:5" ht="15" x14ac:dyDescent="0.25">
      <c r="A60" s="12">
        <v>46117.595138888886</v>
      </c>
      <c r="B60" s="1" t="s">
        <v>145</v>
      </c>
      <c r="C60">
        <v>100</v>
      </c>
      <c r="D60">
        <v>95.24</v>
      </c>
      <c r="E60" s="1" t="s">
        <v>6</v>
      </c>
    </row>
    <row r="61" spans="1:5" ht="15" x14ac:dyDescent="0.25">
      <c r="A61" s="12">
        <v>46117.638194444444</v>
      </c>
      <c r="B61" s="1" t="s">
        <v>206</v>
      </c>
      <c r="C61">
        <v>100</v>
      </c>
      <c r="D61">
        <v>95.24</v>
      </c>
      <c r="E61" s="1" t="s">
        <v>6</v>
      </c>
    </row>
    <row r="62" spans="1:5" ht="15" x14ac:dyDescent="0.25">
      <c r="A62" s="12">
        <v>46117.679861111108</v>
      </c>
      <c r="B62" s="1" t="s">
        <v>438</v>
      </c>
      <c r="C62">
        <v>1000</v>
      </c>
      <c r="D62">
        <v>979</v>
      </c>
      <c r="E62" s="1" t="s">
        <v>252</v>
      </c>
    </row>
    <row r="63" spans="1:5" ht="15" x14ac:dyDescent="0.25">
      <c r="A63" s="12">
        <v>46117.688888888886</v>
      </c>
      <c r="B63" s="1" t="s">
        <v>146</v>
      </c>
      <c r="C63">
        <v>50</v>
      </c>
      <c r="D63">
        <v>45.24</v>
      </c>
      <c r="E63" s="1" t="s">
        <v>6</v>
      </c>
    </row>
    <row r="64" spans="1:5" ht="15" x14ac:dyDescent="0.25">
      <c r="A64" s="12">
        <v>46117.713888888888</v>
      </c>
      <c r="B64" s="1" t="s">
        <v>567</v>
      </c>
      <c r="C64">
        <v>100</v>
      </c>
      <c r="D64">
        <v>95.24</v>
      </c>
      <c r="E64" s="1" t="s">
        <v>253</v>
      </c>
    </row>
    <row r="65" spans="1:5" ht="15" x14ac:dyDescent="0.25">
      <c r="A65" s="12">
        <v>46117.716666666667</v>
      </c>
      <c r="B65" s="1" t="s">
        <v>567</v>
      </c>
      <c r="C65">
        <v>100</v>
      </c>
      <c r="D65">
        <v>95.24</v>
      </c>
      <c r="E65" s="1" t="s">
        <v>558</v>
      </c>
    </row>
    <row r="66" spans="1:5" ht="15" x14ac:dyDescent="0.25">
      <c r="A66" s="12">
        <v>46117.722916666666</v>
      </c>
      <c r="B66" s="1" t="s">
        <v>439</v>
      </c>
      <c r="C66">
        <v>100</v>
      </c>
      <c r="D66">
        <v>95.24</v>
      </c>
      <c r="E66" s="1" t="s">
        <v>252</v>
      </c>
    </row>
    <row r="67" spans="1:5" ht="15" x14ac:dyDescent="0.25">
      <c r="A67" s="12">
        <v>46117.786805555559</v>
      </c>
      <c r="B67" s="1" t="s">
        <v>249</v>
      </c>
      <c r="C67">
        <v>100</v>
      </c>
      <c r="D67">
        <v>95.24</v>
      </c>
      <c r="E67" s="1" t="s">
        <v>6</v>
      </c>
    </row>
    <row r="68" spans="1:5" ht="15" x14ac:dyDescent="0.25">
      <c r="A68" s="12">
        <v>46117.789583333331</v>
      </c>
      <c r="B68" s="1" t="s">
        <v>101</v>
      </c>
      <c r="C68">
        <v>500</v>
      </c>
      <c r="D68">
        <v>487.19</v>
      </c>
      <c r="E68" s="1" t="s">
        <v>6</v>
      </c>
    </row>
    <row r="69" spans="1:5" ht="15" x14ac:dyDescent="0.25">
      <c r="A69" s="12">
        <v>46117.854861111111</v>
      </c>
      <c r="B69" s="1" t="s">
        <v>110</v>
      </c>
      <c r="C69">
        <v>1000</v>
      </c>
      <c r="D69">
        <v>974.38</v>
      </c>
      <c r="E69" s="1" t="s">
        <v>252</v>
      </c>
    </row>
    <row r="70" spans="1:5" ht="15" x14ac:dyDescent="0.25">
      <c r="A70" s="12">
        <v>46117.85833333333</v>
      </c>
      <c r="B70" s="1" t="s">
        <v>435</v>
      </c>
      <c r="C70">
        <v>450</v>
      </c>
      <c r="D70">
        <v>438.47</v>
      </c>
      <c r="E70" s="1" t="s">
        <v>317</v>
      </c>
    </row>
    <row r="71" spans="1:5" ht="15" x14ac:dyDescent="0.25">
      <c r="A71" s="12">
        <v>46117.931944444441</v>
      </c>
      <c r="B71" s="1" t="s">
        <v>59</v>
      </c>
      <c r="C71">
        <v>100</v>
      </c>
      <c r="D71">
        <v>95.24</v>
      </c>
      <c r="E71" s="1" t="s">
        <v>317</v>
      </c>
    </row>
    <row r="72" spans="1:5" ht="15" x14ac:dyDescent="0.25">
      <c r="A72" s="12">
        <v>46117.955555555556</v>
      </c>
      <c r="B72" s="1" t="s">
        <v>568</v>
      </c>
      <c r="C72">
        <v>450</v>
      </c>
      <c r="D72">
        <v>438.47</v>
      </c>
      <c r="E72" s="1" t="s">
        <v>464</v>
      </c>
    </row>
    <row r="73" spans="1:5" ht="15" x14ac:dyDescent="0.25">
      <c r="A73" s="12">
        <v>46117.990972222222</v>
      </c>
      <c r="B73" s="1" t="s">
        <v>267</v>
      </c>
      <c r="C73">
        <v>1000</v>
      </c>
      <c r="D73">
        <v>974.38</v>
      </c>
      <c r="E73" s="1" t="s">
        <v>252</v>
      </c>
    </row>
    <row r="74" spans="1:5" ht="15" x14ac:dyDescent="0.25">
      <c r="A74" s="12">
        <v>46118.131944444445</v>
      </c>
      <c r="B74" s="1" t="s">
        <v>173</v>
      </c>
      <c r="C74">
        <v>300</v>
      </c>
      <c r="D74">
        <v>292.31</v>
      </c>
      <c r="E74" s="1" t="s">
        <v>24</v>
      </c>
    </row>
    <row r="75" spans="1:5" ht="15" x14ac:dyDescent="0.25">
      <c r="A75" s="12">
        <v>46118.298611111109</v>
      </c>
      <c r="B75" s="1" t="s">
        <v>207</v>
      </c>
      <c r="C75">
        <v>500</v>
      </c>
      <c r="D75">
        <v>487.19</v>
      </c>
      <c r="E75" s="1" t="s">
        <v>25</v>
      </c>
    </row>
    <row r="76" spans="1:5" ht="15" x14ac:dyDescent="0.25">
      <c r="A76" s="12">
        <v>46118.298611111109</v>
      </c>
      <c r="B76" s="1" t="s">
        <v>412</v>
      </c>
      <c r="C76">
        <v>100</v>
      </c>
      <c r="D76">
        <v>96.1</v>
      </c>
      <c r="E76" s="1" t="s">
        <v>252</v>
      </c>
    </row>
    <row r="77" spans="1:5" ht="15" x14ac:dyDescent="0.25">
      <c r="A77" s="12">
        <v>46118.357638888891</v>
      </c>
      <c r="B77" s="1" t="s">
        <v>301</v>
      </c>
      <c r="C77">
        <v>100</v>
      </c>
      <c r="D77">
        <v>95.24</v>
      </c>
      <c r="E77" s="1" t="s">
        <v>25</v>
      </c>
    </row>
    <row r="78" spans="1:5" ht="15" x14ac:dyDescent="0.25">
      <c r="A78" s="12">
        <v>46118.397916666669</v>
      </c>
      <c r="B78" s="1" t="s">
        <v>321</v>
      </c>
      <c r="C78">
        <v>1000</v>
      </c>
      <c r="D78">
        <v>974.38</v>
      </c>
      <c r="E78" s="1" t="s">
        <v>253</v>
      </c>
    </row>
    <row r="79" spans="1:5" ht="15" x14ac:dyDescent="0.25">
      <c r="A79" s="12">
        <v>46118.398611111108</v>
      </c>
      <c r="B79" s="1" t="s">
        <v>342</v>
      </c>
      <c r="C79">
        <v>1500</v>
      </c>
      <c r="D79">
        <v>1461.57</v>
      </c>
      <c r="E79" s="1" t="s">
        <v>558</v>
      </c>
    </row>
    <row r="80" spans="1:5" ht="15" x14ac:dyDescent="0.25">
      <c r="A80" s="12">
        <v>46118.484722222223</v>
      </c>
      <c r="B80" s="1" t="s">
        <v>132</v>
      </c>
      <c r="C80">
        <v>300</v>
      </c>
      <c r="D80">
        <v>292.31</v>
      </c>
      <c r="E80" s="1" t="s">
        <v>43</v>
      </c>
    </row>
    <row r="81" spans="1:5" ht="15" x14ac:dyDescent="0.25">
      <c r="A81" s="12">
        <v>46118.527777777781</v>
      </c>
      <c r="B81" s="1" t="s">
        <v>100</v>
      </c>
      <c r="C81">
        <v>100</v>
      </c>
      <c r="D81">
        <v>95.24</v>
      </c>
      <c r="E81" s="1" t="s">
        <v>6</v>
      </c>
    </row>
    <row r="82" spans="1:5" ht="15" x14ac:dyDescent="0.25">
      <c r="A82" s="12">
        <v>46118.553472222222</v>
      </c>
      <c r="B82" s="1" t="s">
        <v>223</v>
      </c>
      <c r="C82">
        <v>500</v>
      </c>
      <c r="D82">
        <v>487.19</v>
      </c>
      <c r="E82" s="1" t="s">
        <v>25</v>
      </c>
    </row>
    <row r="83" spans="1:5" ht="15" x14ac:dyDescent="0.25">
      <c r="A83" s="12">
        <v>46118.795138888891</v>
      </c>
      <c r="B83" s="1" t="s">
        <v>569</v>
      </c>
      <c r="C83">
        <v>1500</v>
      </c>
      <c r="D83">
        <v>1468.5</v>
      </c>
      <c r="E83" s="1" t="s">
        <v>448</v>
      </c>
    </row>
    <row r="84" spans="1:5" ht="15" x14ac:dyDescent="0.25">
      <c r="A84" s="12">
        <v>46118.872916666667</v>
      </c>
      <c r="B84" s="1" t="s">
        <v>147</v>
      </c>
      <c r="C84">
        <v>200</v>
      </c>
      <c r="D84">
        <v>194.88</v>
      </c>
      <c r="E84" s="1" t="s">
        <v>6</v>
      </c>
    </row>
    <row r="85" spans="1:5" ht="15" x14ac:dyDescent="0.25">
      <c r="A85" s="12">
        <v>46118.88958333333</v>
      </c>
      <c r="B85" s="1" t="s">
        <v>570</v>
      </c>
      <c r="C85">
        <v>1000</v>
      </c>
      <c r="D85">
        <v>974.38</v>
      </c>
      <c r="E85" s="1" t="s">
        <v>463</v>
      </c>
    </row>
    <row r="86" spans="1:5" ht="15" x14ac:dyDescent="0.25">
      <c r="A86" s="12">
        <v>46118.961805555555</v>
      </c>
      <c r="B86" s="1" t="s">
        <v>190</v>
      </c>
      <c r="C86">
        <v>1000</v>
      </c>
      <c r="D86">
        <v>971.94</v>
      </c>
      <c r="E86" s="1" t="s">
        <v>43</v>
      </c>
    </row>
    <row r="87" spans="1:5" ht="15" x14ac:dyDescent="0.25">
      <c r="A87" s="12">
        <v>46119.334722222222</v>
      </c>
      <c r="B87" s="1" t="s">
        <v>571</v>
      </c>
      <c r="C87">
        <v>500</v>
      </c>
      <c r="D87">
        <v>487.19</v>
      </c>
      <c r="E87" s="1" t="s">
        <v>252</v>
      </c>
    </row>
    <row r="88" spans="1:5" ht="15" x14ac:dyDescent="0.25">
      <c r="A88" s="12">
        <v>46119.359722222223</v>
      </c>
      <c r="B88" s="1" t="s">
        <v>59</v>
      </c>
      <c r="C88">
        <v>100</v>
      </c>
      <c r="D88">
        <v>95.24</v>
      </c>
      <c r="E88" s="1" t="s">
        <v>463</v>
      </c>
    </row>
    <row r="89" spans="1:5" ht="15" x14ac:dyDescent="0.25">
      <c r="A89" s="12">
        <v>46119.414583333331</v>
      </c>
      <c r="B89" s="1" t="s">
        <v>302</v>
      </c>
      <c r="C89">
        <v>300</v>
      </c>
      <c r="D89">
        <v>292.31</v>
      </c>
      <c r="E89" s="1" t="s">
        <v>252</v>
      </c>
    </row>
    <row r="90" spans="1:5" ht="15" x14ac:dyDescent="0.25">
      <c r="A90" s="12">
        <v>46119.495138888888</v>
      </c>
      <c r="B90" s="1" t="s">
        <v>435</v>
      </c>
      <c r="C90">
        <v>450</v>
      </c>
      <c r="D90">
        <v>438.47</v>
      </c>
      <c r="E90" s="1" t="s">
        <v>464</v>
      </c>
    </row>
    <row r="91" spans="1:5" ht="15" x14ac:dyDescent="0.25">
      <c r="A91" s="12">
        <v>46119.635416666664</v>
      </c>
      <c r="B91" s="1" t="s">
        <v>399</v>
      </c>
      <c r="C91">
        <v>1500</v>
      </c>
      <c r="D91">
        <v>1461.57</v>
      </c>
      <c r="E91" s="1" t="s">
        <v>448</v>
      </c>
    </row>
    <row r="92" spans="1:5" ht="15" x14ac:dyDescent="0.25">
      <c r="A92" s="12">
        <v>46119.642361111109</v>
      </c>
      <c r="B92" s="1" t="s">
        <v>410</v>
      </c>
      <c r="C92">
        <v>200</v>
      </c>
      <c r="D92">
        <v>195.8</v>
      </c>
      <c r="E92" s="1" t="s">
        <v>463</v>
      </c>
    </row>
    <row r="93" spans="1:5" ht="15" x14ac:dyDescent="0.25">
      <c r="A93" s="12">
        <v>46119.643055555556</v>
      </c>
      <c r="B93" s="1" t="s">
        <v>572</v>
      </c>
      <c r="C93">
        <v>100</v>
      </c>
      <c r="D93">
        <v>96.1</v>
      </c>
      <c r="E93" s="1" t="s">
        <v>252</v>
      </c>
    </row>
    <row r="94" spans="1:5" ht="15" x14ac:dyDescent="0.25">
      <c r="A94" s="12">
        <v>46119.65</v>
      </c>
      <c r="B94" s="1" t="s">
        <v>88</v>
      </c>
      <c r="C94">
        <v>300</v>
      </c>
      <c r="D94">
        <v>292.31</v>
      </c>
      <c r="E94" s="1" t="s">
        <v>133</v>
      </c>
    </row>
    <row r="95" spans="1:5" ht="15" x14ac:dyDescent="0.25">
      <c r="A95" s="12">
        <v>46119.652777777781</v>
      </c>
      <c r="B95" s="1" t="s">
        <v>573</v>
      </c>
      <c r="C95">
        <v>1500</v>
      </c>
      <c r="D95">
        <v>1461.57</v>
      </c>
      <c r="E95" s="1" t="s">
        <v>448</v>
      </c>
    </row>
    <row r="96" spans="1:5" ht="15" x14ac:dyDescent="0.25">
      <c r="A96" s="12">
        <v>46119.740972222222</v>
      </c>
      <c r="B96" s="1" t="s">
        <v>356</v>
      </c>
      <c r="C96">
        <v>1000</v>
      </c>
      <c r="D96">
        <v>979</v>
      </c>
      <c r="E96" s="1" t="s">
        <v>464</v>
      </c>
    </row>
    <row r="97" spans="1:5" ht="15" x14ac:dyDescent="0.25">
      <c r="A97" s="12">
        <v>46119.752083333333</v>
      </c>
      <c r="B97" s="1" t="s">
        <v>174</v>
      </c>
      <c r="C97">
        <v>100</v>
      </c>
      <c r="D97">
        <v>95.24</v>
      </c>
      <c r="E97" s="1" t="s">
        <v>24</v>
      </c>
    </row>
    <row r="98" spans="1:5" ht="15" x14ac:dyDescent="0.25">
      <c r="A98" s="12">
        <v>46119.775000000001</v>
      </c>
      <c r="B98" s="1" t="s">
        <v>284</v>
      </c>
      <c r="C98">
        <v>1000</v>
      </c>
      <c r="D98">
        <v>974.38</v>
      </c>
      <c r="E98" s="1" t="s">
        <v>252</v>
      </c>
    </row>
    <row r="99" spans="1:5" ht="15" x14ac:dyDescent="0.25">
      <c r="A99" s="12">
        <v>46119.788194444445</v>
      </c>
      <c r="B99" s="1" t="s">
        <v>574</v>
      </c>
      <c r="C99">
        <v>500</v>
      </c>
      <c r="D99">
        <v>487.19</v>
      </c>
      <c r="E99" s="1" t="s">
        <v>463</v>
      </c>
    </row>
    <row r="100" spans="1:5" ht="15" x14ac:dyDescent="0.25">
      <c r="A100" s="12">
        <v>46119.848611111112</v>
      </c>
      <c r="B100" s="1" t="s">
        <v>575</v>
      </c>
      <c r="C100">
        <v>300</v>
      </c>
      <c r="D100">
        <v>292.31</v>
      </c>
      <c r="E100" s="1" t="s">
        <v>319</v>
      </c>
    </row>
    <row r="101" spans="1:5" ht="15" x14ac:dyDescent="0.25">
      <c r="A101" s="12">
        <v>46119.929166666669</v>
      </c>
      <c r="B101" s="1" t="s">
        <v>576</v>
      </c>
      <c r="C101">
        <v>1500</v>
      </c>
      <c r="D101">
        <v>1461.57</v>
      </c>
      <c r="E101" s="1" t="s">
        <v>448</v>
      </c>
    </row>
    <row r="102" spans="1:5" ht="15" x14ac:dyDescent="0.25">
      <c r="A102" s="12">
        <v>46119.930555555555</v>
      </c>
      <c r="B102" s="1" t="s">
        <v>99</v>
      </c>
      <c r="C102">
        <v>50</v>
      </c>
      <c r="D102">
        <v>45.24</v>
      </c>
      <c r="E102" s="1" t="s">
        <v>6</v>
      </c>
    </row>
    <row r="103" spans="1:5" ht="15" x14ac:dyDescent="0.25">
      <c r="A103" s="12">
        <v>46119.932638888888</v>
      </c>
      <c r="B103" s="1" t="s">
        <v>412</v>
      </c>
      <c r="C103">
        <v>100</v>
      </c>
      <c r="D103">
        <v>96.1</v>
      </c>
      <c r="E103" s="1" t="s">
        <v>252</v>
      </c>
    </row>
    <row r="104" spans="1:5" ht="15" x14ac:dyDescent="0.25">
      <c r="A104" s="12">
        <v>46119.976388888892</v>
      </c>
      <c r="B104" s="1" t="s">
        <v>152</v>
      </c>
      <c r="C104">
        <v>500</v>
      </c>
      <c r="D104">
        <v>485.97</v>
      </c>
      <c r="E104" s="1" t="s">
        <v>43</v>
      </c>
    </row>
    <row r="105" spans="1:5" ht="15" x14ac:dyDescent="0.25">
      <c r="A105" s="12">
        <v>46120.302777777775</v>
      </c>
      <c r="B105" s="1" t="s">
        <v>577</v>
      </c>
      <c r="C105">
        <v>1000</v>
      </c>
      <c r="D105">
        <v>974.38</v>
      </c>
      <c r="E105" s="1" t="s">
        <v>252</v>
      </c>
    </row>
    <row r="106" spans="1:5" ht="15" x14ac:dyDescent="0.25">
      <c r="A106" s="12">
        <v>46120.334722222222</v>
      </c>
      <c r="B106" s="1" t="s">
        <v>459</v>
      </c>
      <c r="C106">
        <v>980</v>
      </c>
      <c r="D106">
        <v>954.89</v>
      </c>
      <c r="E106" s="1" t="s">
        <v>319</v>
      </c>
    </row>
    <row r="107" spans="1:5" ht="15" x14ac:dyDescent="0.25">
      <c r="A107" s="12">
        <v>46120.35833333333</v>
      </c>
      <c r="B107" s="1" t="s">
        <v>98</v>
      </c>
      <c r="C107">
        <v>500</v>
      </c>
      <c r="D107">
        <v>487.19</v>
      </c>
      <c r="E107" s="1" t="s">
        <v>25</v>
      </c>
    </row>
    <row r="108" spans="1:5" ht="15" x14ac:dyDescent="0.25">
      <c r="A108" s="12">
        <v>46120.380555555559</v>
      </c>
      <c r="B108" s="1" t="s">
        <v>442</v>
      </c>
      <c r="C108">
        <v>3250</v>
      </c>
      <c r="D108">
        <v>3166.73</v>
      </c>
      <c r="E108" s="1" t="s">
        <v>319</v>
      </c>
    </row>
    <row r="109" spans="1:5" ht="15" x14ac:dyDescent="0.25">
      <c r="A109" s="12">
        <v>46120.445138888892</v>
      </c>
      <c r="B109" s="1" t="s">
        <v>224</v>
      </c>
      <c r="C109">
        <v>1000</v>
      </c>
      <c r="D109">
        <v>974.38</v>
      </c>
      <c r="E109" s="1" t="s">
        <v>6</v>
      </c>
    </row>
    <row r="110" spans="1:5" ht="15" x14ac:dyDescent="0.25">
      <c r="A110" s="12">
        <v>46120.527777777781</v>
      </c>
      <c r="B110" s="1" t="s">
        <v>70</v>
      </c>
      <c r="C110">
        <v>1000</v>
      </c>
      <c r="D110">
        <v>974.38</v>
      </c>
      <c r="E110" s="1" t="s">
        <v>558</v>
      </c>
    </row>
    <row r="111" spans="1:5" ht="15" x14ac:dyDescent="0.25">
      <c r="A111" s="12">
        <v>46120.553472222222</v>
      </c>
      <c r="B111" s="1" t="s">
        <v>578</v>
      </c>
      <c r="C111">
        <v>1500</v>
      </c>
      <c r="D111">
        <v>1461.57</v>
      </c>
      <c r="E111" s="1" t="s">
        <v>448</v>
      </c>
    </row>
    <row r="112" spans="1:5" ht="15" x14ac:dyDescent="0.25">
      <c r="A112" s="12">
        <v>46120.59097222222</v>
      </c>
      <c r="B112" s="1" t="s">
        <v>322</v>
      </c>
      <c r="C112">
        <v>30000</v>
      </c>
      <c r="D112">
        <v>29231.4</v>
      </c>
      <c r="E112" s="1" t="s">
        <v>463</v>
      </c>
    </row>
    <row r="113" spans="1:5" ht="15" x14ac:dyDescent="0.25">
      <c r="A113" s="12">
        <v>46120.595138888886</v>
      </c>
      <c r="B113" s="1" t="s">
        <v>579</v>
      </c>
      <c r="C113">
        <v>1000</v>
      </c>
      <c r="D113">
        <v>979</v>
      </c>
      <c r="E113" s="1" t="s">
        <v>463</v>
      </c>
    </row>
    <row r="114" spans="1:5" ht="15" x14ac:dyDescent="0.25">
      <c r="A114" s="12">
        <v>46120.597222222219</v>
      </c>
      <c r="B114" s="1" t="s">
        <v>580</v>
      </c>
      <c r="C114">
        <v>100</v>
      </c>
      <c r="D114">
        <v>95.24</v>
      </c>
      <c r="E114" s="1" t="s">
        <v>463</v>
      </c>
    </row>
    <row r="115" spans="1:5" ht="15" x14ac:dyDescent="0.25">
      <c r="A115" s="12">
        <v>46120.598611111112</v>
      </c>
      <c r="B115" s="1" t="s">
        <v>276</v>
      </c>
      <c r="C115">
        <v>2100</v>
      </c>
      <c r="D115">
        <v>2046.2</v>
      </c>
      <c r="E115" s="1" t="s">
        <v>463</v>
      </c>
    </row>
    <row r="116" spans="1:5" ht="15" x14ac:dyDescent="0.25">
      <c r="A116" s="12">
        <v>46120.600694444445</v>
      </c>
      <c r="B116" s="1" t="s">
        <v>554</v>
      </c>
      <c r="C116">
        <v>10000</v>
      </c>
      <c r="D116">
        <v>9790</v>
      </c>
      <c r="E116" s="1" t="s">
        <v>463</v>
      </c>
    </row>
    <row r="117" spans="1:5" ht="15" x14ac:dyDescent="0.25">
      <c r="A117" s="12">
        <v>46120.601388888892</v>
      </c>
      <c r="B117" s="1" t="s">
        <v>274</v>
      </c>
      <c r="C117">
        <v>100</v>
      </c>
      <c r="D117">
        <v>95.24</v>
      </c>
      <c r="E117" s="1" t="s">
        <v>463</v>
      </c>
    </row>
    <row r="118" spans="1:5" ht="15" x14ac:dyDescent="0.25">
      <c r="A118" s="12">
        <v>46120.612500000003</v>
      </c>
      <c r="B118" s="1" t="s">
        <v>581</v>
      </c>
      <c r="C118">
        <v>200</v>
      </c>
      <c r="D118">
        <v>195.8</v>
      </c>
      <c r="E118" s="1" t="s">
        <v>463</v>
      </c>
    </row>
    <row r="119" spans="1:5" ht="15" x14ac:dyDescent="0.25">
      <c r="A119" s="12">
        <v>46120.630555555559</v>
      </c>
      <c r="B119" s="1" t="s">
        <v>582</v>
      </c>
      <c r="C119">
        <v>1500</v>
      </c>
      <c r="D119">
        <v>1468.5</v>
      </c>
      <c r="E119" s="1" t="s">
        <v>448</v>
      </c>
    </row>
    <row r="120" spans="1:5" ht="15" x14ac:dyDescent="0.25">
      <c r="A120" s="12">
        <v>46120.632638888892</v>
      </c>
      <c r="B120" s="1" t="s">
        <v>583</v>
      </c>
      <c r="C120">
        <v>85</v>
      </c>
      <c r="D120">
        <v>80.239999999999995</v>
      </c>
      <c r="E120" s="1" t="s">
        <v>463</v>
      </c>
    </row>
    <row r="121" spans="1:5" ht="15" x14ac:dyDescent="0.25">
      <c r="A121" s="12">
        <v>46120.636111111111</v>
      </c>
      <c r="B121" s="1" t="s">
        <v>584</v>
      </c>
      <c r="C121">
        <v>1000</v>
      </c>
      <c r="D121">
        <v>979</v>
      </c>
      <c r="E121" s="1" t="s">
        <v>463</v>
      </c>
    </row>
    <row r="122" spans="1:5" ht="15" x14ac:dyDescent="0.25">
      <c r="A122" s="12">
        <v>46120.643750000003</v>
      </c>
      <c r="B122" s="1" t="s">
        <v>585</v>
      </c>
      <c r="C122">
        <v>1500</v>
      </c>
      <c r="D122">
        <v>1461.57</v>
      </c>
      <c r="E122" s="1" t="s">
        <v>448</v>
      </c>
    </row>
    <row r="123" spans="1:5" ht="15" x14ac:dyDescent="0.25">
      <c r="A123" s="12">
        <v>46120.676388888889</v>
      </c>
      <c r="B123" s="1" t="s">
        <v>228</v>
      </c>
      <c r="C123">
        <v>100</v>
      </c>
      <c r="D123">
        <v>95.24</v>
      </c>
      <c r="E123" s="1" t="s">
        <v>25</v>
      </c>
    </row>
    <row r="124" spans="1:5" ht="15" x14ac:dyDescent="0.25">
      <c r="A124" s="12">
        <v>46120.69027777778</v>
      </c>
      <c r="B124" s="1" t="s">
        <v>251</v>
      </c>
      <c r="C124">
        <v>500</v>
      </c>
      <c r="D124">
        <v>489.5</v>
      </c>
      <c r="E124" s="1" t="s">
        <v>463</v>
      </c>
    </row>
    <row r="125" spans="1:5" ht="15" x14ac:dyDescent="0.25">
      <c r="A125" s="12">
        <v>46120.698611111111</v>
      </c>
      <c r="B125" s="1" t="s">
        <v>169</v>
      </c>
      <c r="C125">
        <v>100</v>
      </c>
      <c r="D125">
        <v>95.24</v>
      </c>
      <c r="E125" s="1" t="s">
        <v>463</v>
      </c>
    </row>
    <row r="126" spans="1:5" ht="15" x14ac:dyDescent="0.25">
      <c r="A126" s="12">
        <v>46120.72152777778</v>
      </c>
      <c r="B126" s="1" t="s">
        <v>586</v>
      </c>
      <c r="C126">
        <v>1000</v>
      </c>
      <c r="D126">
        <v>974.38</v>
      </c>
      <c r="E126" s="1" t="s">
        <v>319</v>
      </c>
    </row>
    <row r="127" spans="1:5" ht="15" x14ac:dyDescent="0.25">
      <c r="A127" s="12">
        <v>46120.726388888892</v>
      </c>
      <c r="B127" s="1" t="s">
        <v>587</v>
      </c>
      <c r="C127">
        <v>1500</v>
      </c>
      <c r="D127">
        <v>1468.5</v>
      </c>
      <c r="E127" s="1" t="s">
        <v>448</v>
      </c>
    </row>
    <row r="128" spans="1:5" ht="15" x14ac:dyDescent="0.25">
      <c r="A128" s="12">
        <v>46120.753472222219</v>
      </c>
      <c r="B128" s="1" t="s">
        <v>588</v>
      </c>
      <c r="C128">
        <v>1500</v>
      </c>
      <c r="D128">
        <v>1461.57</v>
      </c>
      <c r="E128" s="1" t="s">
        <v>448</v>
      </c>
    </row>
    <row r="129" spans="1:5" ht="15" x14ac:dyDescent="0.25">
      <c r="A129" s="12">
        <v>46120.763194444444</v>
      </c>
      <c r="B129" s="1" t="s">
        <v>589</v>
      </c>
      <c r="C129">
        <v>1500</v>
      </c>
      <c r="D129">
        <v>1468.5</v>
      </c>
      <c r="E129" s="1" t="s">
        <v>448</v>
      </c>
    </row>
    <row r="130" spans="1:5" ht="15" x14ac:dyDescent="0.25">
      <c r="A130" s="12">
        <v>46120.804861111108</v>
      </c>
      <c r="B130" s="1" t="s">
        <v>412</v>
      </c>
      <c r="C130">
        <v>50</v>
      </c>
      <c r="D130">
        <v>46.1</v>
      </c>
      <c r="E130" s="1" t="s">
        <v>252</v>
      </c>
    </row>
    <row r="131" spans="1:5" ht="15" x14ac:dyDescent="0.25">
      <c r="A131" s="12">
        <v>46120.854166666664</v>
      </c>
      <c r="B131" s="1" t="s">
        <v>472</v>
      </c>
      <c r="C131">
        <v>500</v>
      </c>
      <c r="D131">
        <v>487.19</v>
      </c>
      <c r="E131" s="1" t="s">
        <v>463</v>
      </c>
    </row>
    <row r="132" spans="1:5" ht="15" x14ac:dyDescent="0.25">
      <c r="A132" s="12">
        <v>46120.925000000003</v>
      </c>
      <c r="B132" s="1" t="s">
        <v>590</v>
      </c>
      <c r="C132">
        <v>2100</v>
      </c>
      <c r="D132">
        <v>2055.9</v>
      </c>
      <c r="E132" s="1" t="s">
        <v>252</v>
      </c>
    </row>
    <row r="133" spans="1:5" ht="15" x14ac:dyDescent="0.25">
      <c r="A133" s="12">
        <v>46120.982638888891</v>
      </c>
      <c r="B133" s="1" t="s">
        <v>591</v>
      </c>
      <c r="C133">
        <v>1000</v>
      </c>
      <c r="D133">
        <v>974.38</v>
      </c>
      <c r="E133" s="1" t="s">
        <v>463</v>
      </c>
    </row>
    <row r="134" spans="1:5" ht="15" x14ac:dyDescent="0.25">
      <c r="A134" s="12">
        <v>46120.984722222223</v>
      </c>
      <c r="B134" s="1" t="s">
        <v>334</v>
      </c>
      <c r="C134">
        <v>400</v>
      </c>
      <c r="D134">
        <v>389.75</v>
      </c>
      <c r="E134" s="1" t="s">
        <v>463</v>
      </c>
    </row>
    <row r="135" spans="1:5" ht="15" x14ac:dyDescent="0.25">
      <c r="A135" s="12">
        <v>46120.990277777775</v>
      </c>
      <c r="B135" s="1" t="s">
        <v>72</v>
      </c>
      <c r="C135">
        <v>100</v>
      </c>
      <c r="D135">
        <v>95.24</v>
      </c>
      <c r="E135" s="1" t="s">
        <v>43</v>
      </c>
    </row>
    <row r="136" spans="1:5" ht="15" x14ac:dyDescent="0.25">
      <c r="A136" s="12">
        <v>46121.240972222222</v>
      </c>
      <c r="B136" s="1" t="s">
        <v>268</v>
      </c>
      <c r="C136">
        <v>100</v>
      </c>
      <c r="D136">
        <v>96.1</v>
      </c>
      <c r="E136" s="1" t="s">
        <v>265</v>
      </c>
    </row>
    <row r="137" spans="1:5" ht="15" x14ac:dyDescent="0.25">
      <c r="A137" s="12">
        <v>46121.246527777781</v>
      </c>
      <c r="B137" s="1" t="s">
        <v>390</v>
      </c>
      <c r="C137">
        <v>450</v>
      </c>
      <c r="D137">
        <v>438.47</v>
      </c>
      <c r="E137" s="1" t="s">
        <v>253</v>
      </c>
    </row>
    <row r="138" spans="1:5" ht="15" x14ac:dyDescent="0.25">
      <c r="A138" s="12">
        <v>46121.356249999997</v>
      </c>
      <c r="B138" s="1" t="s">
        <v>358</v>
      </c>
      <c r="C138">
        <v>5000</v>
      </c>
      <c r="D138">
        <v>4871.8999999999996</v>
      </c>
      <c r="E138" s="1" t="s">
        <v>463</v>
      </c>
    </row>
    <row r="139" spans="1:5" ht="15" x14ac:dyDescent="0.25">
      <c r="A139" s="12">
        <v>46121.356944444444</v>
      </c>
      <c r="B139" s="1" t="s">
        <v>381</v>
      </c>
      <c r="C139">
        <v>5000</v>
      </c>
      <c r="D139">
        <v>4871.8999999999996</v>
      </c>
      <c r="E139" s="1" t="s">
        <v>319</v>
      </c>
    </row>
    <row r="140" spans="1:5" ht="15" x14ac:dyDescent="0.25">
      <c r="A140" s="12">
        <v>46121.357638888891</v>
      </c>
      <c r="B140" s="1" t="s">
        <v>358</v>
      </c>
      <c r="C140">
        <v>5000</v>
      </c>
      <c r="D140">
        <v>4871.8999999999996</v>
      </c>
      <c r="E140" s="1" t="s">
        <v>558</v>
      </c>
    </row>
    <row r="141" spans="1:5" ht="15" x14ac:dyDescent="0.25">
      <c r="A141" s="12">
        <v>46121.357638888891</v>
      </c>
      <c r="B141" s="1" t="s">
        <v>59</v>
      </c>
      <c r="C141">
        <v>100</v>
      </c>
      <c r="D141">
        <v>95.24</v>
      </c>
      <c r="E141" s="1" t="s">
        <v>463</v>
      </c>
    </row>
    <row r="142" spans="1:5" ht="15" x14ac:dyDescent="0.25">
      <c r="A142" s="12">
        <v>46121.35833333333</v>
      </c>
      <c r="B142" s="1" t="s">
        <v>381</v>
      </c>
      <c r="C142">
        <v>10000</v>
      </c>
      <c r="D142">
        <v>9743.7999999999993</v>
      </c>
      <c r="E142" s="1" t="s">
        <v>463</v>
      </c>
    </row>
    <row r="143" spans="1:5" ht="15" x14ac:dyDescent="0.25">
      <c r="A143" s="12">
        <v>46121.406944444447</v>
      </c>
      <c r="B143" s="1" t="s">
        <v>412</v>
      </c>
      <c r="C143">
        <v>50</v>
      </c>
      <c r="D143">
        <v>46.1</v>
      </c>
      <c r="E143" s="1" t="s">
        <v>252</v>
      </c>
    </row>
    <row r="144" spans="1:5" ht="15" x14ac:dyDescent="0.25">
      <c r="A144" s="12">
        <v>46121.427777777775</v>
      </c>
      <c r="B144" s="1" t="s">
        <v>592</v>
      </c>
      <c r="C144">
        <v>2100</v>
      </c>
      <c r="D144">
        <v>2046.2</v>
      </c>
      <c r="E144" s="1" t="s">
        <v>253</v>
      </c>
    </row>
    <row r="145" spans="1:5" ht="15" x14ac:dyDescent="0.25">
      <c r="A145" s="12">
        <v>46121.503472222219</v>
      </c>
      <c r="B145" s="1" t="s">
        <v>83</v>
      </c>
      <c r="C145">
        <v>300</v>
      </c>
      <c r="D145">
        <v>292.31</v>
      </c>
      <c r="E145" s="1" t="s">
        <v>252</v>
      </c>
    </row>
    <row r="146" spans="1:5" ht="15" x14ac:dyDescent="0.25">
      <c r="A146" s="12">
        <v>46121.522916666669</v>
      </c>
      <c r="B146" s="1" t="s">
        <v>593</v>
      </c>
      <c r="C146">
        <v>300</v>
      </c>
      <c r="D146">
        <v>292.31</v>
      </c>
      <c r="E146" s="1" t="s">
        <v>463</v>
      </c>
    </row>
    <row r="147" spans="1:5" ht="15" x14ac:dyDescent="0.25">
      <c r="A147" s="12">
        <v>46121.523611111108</v>
      </c>
      <c r="B147" s="1" t="s">
        <v>593</v>
      </c>
      <c r="C147">
        <v>300</v>
      </c>
      <c r="D147">
        <v>292.31</v>
      </c>
      <c r="E147" s="1" t="s">
        <v>319</v>
      </c>
    </row>
    <row r="148" spans="1:5" ht="15" x14ac:dyDescent="0.25">
      <c r="A148" s="12">
        <v>46121.524305555555</v>
      </c>
      <c r="B148" s="1" t="s">
        <v>593</v>
      </c>
      <c r="C148">
        <v>300</v>
      </c>
      <c r="D148">
        <v>292.31</v>
      </c>
      <c r="E148" s="1" t="s">
        <v>558</v>
      </c>
    </row>
    <row r="149" spans="1:5" ht="15" x14ac:dyDescent="0.25">
      <c r="A149" s="12">
        <v>46121.601388888892</v>
      </c>
      <c r="B149" s="1" t="s">
        <v>269</v>
      </c>
      <c r="C149">
        <v>100</v>
      </c>
      <c r="D149">
        <v>95.24</v>
      </c>
      <c r="E149" s="1" t="s">
        <v>252</v>
      </c>
    </row>
    <row r="150" spans="1:5" ht="15" x14ac:dyDescent="0.25">
      <c r="A150" s="12">
        <v>46121.603472222225</v>
      </c>
      <c r="B150" s="1" t="s">
        <v>594</v>
      </c>
      <c r="C150">
        <v>5000</v>
      </c>
      <c r="D150">
        <v>4871.8999999999996</v>
      </c>
      <c r="E150" s="1" t="s">
        <v>252</v>
      </c>
    </row>
    <row r="151" spans="1:5" ht="15" x14ac:dyDescent="0.25">
      <c r="A151" s="12">
        <v>46121.623611111114</v>
      </c>
      <c r="B151" s="1" t="s">
        <v>184</v>
      </c>
      <c r="C151">
        <v>500</v>
      </c>
      <c r="D151">
        <v>487.19</v>
      </c>
      <c r="E151" s="1" t="s">
        <v>25</v>
      </c>
    </row>
    <row r="152" spans="1:5" ht="15" x14ac:dyDescent="0.25">
      <c r="A152" s="12">
        <v>46121.65347222222</v>
      </c>
      <c r="B152" s="1" t="s">
        <v>595</v>
      </c>
      <c r="C152">
        <v>100</v>
      </c>
      <c r="D152">
        <v>96.1</v>
      </c>
      <c r="E152" s="1" t="s">
        <v>463</v>
      </c>
    </row>
    <row r="153" spans="1:5" ht="15" x14ac:dyDescent="0.25">
      <c r="A153" s="12">
        <v>46121.663194444445</v>
      </c>
      <c r="B153" s="1" t="s">
        <v>229</v>
      </c>
      <c r="C153">
        <v>100</v>
      </c>
      <c r="D153">
        <v>95.24</v>
      </c>
      <c r="E153" s="1" t="s">
        <v>6</v>
      </c>
    </row>
    <row r="154" spans="1:5" ht="15" x14ac:dyDescent="0.25">
      <c r="A154" s="12">
        <v>46121.67083333333</v>
      </c>
      <c r="B154" s="1" t="s">
        <v>230</v>
      </c>
      <c r="C154">
        <v>100</v>
      </c>
      <c r="D154">
        <v>95.24</v>
      </c>
      <c r="E154" s="1" t="s">
        <v>6</v>
      </c>
    </row>
    <row r="155" spans="1:5" ht="15" x14ac:dyDescent="0.25">
      <c r="A155" s="12">
        <v>46121.67083333333</v>
      </c>
      <c r="B155" s="1" t="s">
        <v>596</v>
      </c>
      <c r="C155">
        <v>1000</v>
      </c>
      <c r="D155">
        <v>979</v>
      </c>
      <c r="E155" s="1" t="s">
        <v>463</v>
      </c>
    </row>
    <row r="156" spans="1:5" ht="15" x14ac:dyDescent="0.25">
      <c r="A156" s="12">
        <v>46121.70416666667</v>
      </c>
      <c r="B156" s="1" t="s">
        <v>189</v>
      </c>
      <c r="C156">
        <v>100</v>
      </c>
      <c r="D156">
        <v>95.24</v>
      </c>
      <c r="E156" s="1" t="s">
        <v>463</v>
      </c>
    </row>
    <row r="157" spans="1:5" ht="15" x14ac:dyDescent="0.25">
      <c r="A157" s="12">
        <v>46121.729166666664</v>
      </c>
      <c r="B157" s="1" t="s">
        <v>95</v>
      </c>
      <c r="C157">
        <v>100</v>
      </c>
      <c r="D157">
        <v>95.24</v>
      </c>
      <c r="E157" s="1" t="s">
        <v>6</v>
      </c>
    </row>
    <row r="158" spans="1:5" ht="15" x14ac:dyDescent="0.25">
      <c r="A158" s="12">
        <v>46121.75</v>
      </c>
      <c r="B158" s="1" t="s">
        <v>597</v>
      </c>
      <c r="C158">
        <v>1000</v>
      </c>
      <c r="D158">
        <v>974.38</v>
      </c>
      <c r="E158" s="1" t="s">
        <v>463</v>
      </c>
    </row>
    <row r="159" spans="1:5" ht="15" x14ac:dyDescent="0.25">
      <c r="A159" s="12">
        <v>46121.772222222222</v>
      </c>
      <c r="B159" s="1" t="s">
        <v>453</v>
      </c>
      <c r="C159">
        <v>2000</v>
      </c>
      <c r="D159">
        <v>1958</v>
      </c>
      <c r="E159" s="1" t="s">
        <v>598</v>
      </c>
    </row>
    <row r="160" spans="1:5" ht="15" x14ac:dyDescent="0.25">
      <c r="A160" s="12">
        <v>46121.772916666669</v>
      </c>
      <c r="B160" s="1" t="s">
        <v>45</v>
      </c>
      <c r="C160">
        <v>500</v>
      </c>
      <c r="D160">
        <v>487.19</v>
      </c>
      <c r="E160" s="1" t="s">
        <v>46</v>
      </c>
    </row>
    <row r="161" spans="1:5" ht="15" x14ac:dyDescent="0.25">
      <c r="A161" s="12">
        <v>46121.830555555556</v>
      </c>
      <c r="B161" s="1" t="s">
        <v>270</v>
      </c>
      <c r="C161">
        <v>300</v>
      </c>
      <c r="D161">
        <v>292.31</v>
      </c>
      <c r="E161" s="1" t="s">
        <v>265</v>
      </c>
    </row>
    <row r="162" spans="1:5" ht="15" x14ac:dyDescent="0.25">
      <c r="A162" s="12">
        <v>46121.85833333333</v>
      </c>
      <c r="B162" s="1" t="s">
        <v>444</v>
      </c>
      <c r="C162">
        <v>1000</v>
      </c>
      <c r="D162">
        <v>974.38</v>
      </c>
      <c r="E162" s="1" t="s">
        <v>6</v>
      </c>
    </row>
    <row r="163" spans="1:5" ht="15" x14ac:dyDescent="0.25">
      <c r="A163" s="12">
        <v>46121.893055555556</v>
      </c>
      <c r="B163" s="1" t="s">
        <v>353</v>
      </c>
      <c r="C163">
        <v>450</v>
      </c>
      <c r="D163">
        <v>438.47</v>
      </c>
      <c r="E163" s="1" t="s">
        <v>463</v>
      </c>
    </row>
    <row r="164" spans="1:5" ht="15" x14ac:dyDescent="0.25">
      <c r="A164" s="12">
        <v>46121.897222222222</v>
      </c>
      <c r="B164" s="1" t="s">
        <v>353</v>
      </c>
      <c r="C164">
        <v>450</v>
      </c>
      <c r="D164">
        <v>438.47</v>
      </c>
      <c r="E164" s="1" t="s">
        <v>558</v>
      </c>
    </row>
    <row r="165" spans="1:5" ht="15" x14ac:dyDescent="0.25">
      <c r="A165" s="12">
        <v>46122.111805555556</v>
      </c>
      <c r="B165" s="1" t="s">
        <v>599</v>
      </c>
      <c r="C165">
        <v>300</v>
      </c>
      <c r="D165">
        <v>292.31</v>
      </c>
      <c r="E165" s="1" t="s">
        <v>463</v>
      </c>
    </row>
    <row r="166" spans="1:5" ht="15" x14ac:dyDescent="0.25">
      <c r="A166" s="12">
        <v>46122.114583333336</v>
      </c>
      <c r="B166" s="1" t="s">
        <v>600</v>
      </c>
      <c r="C166">
        <v>100</v>
      </c>
      <c r="D166">
        <v>96.1</v>
      </c>
      <c r="E166" s="1" t="s">
        <v>463</v>
      </c>
    </row>
    <row r="167" spans="1:5" ht="15" x14ac:dyDescent="0.25">
      <c r="A167" s="12">
        <v>46122.335416666669</v>
      </c>
      <c r="B167" s="1" t="s">
        <v>390</v>
      </c>
      <c r="C167">
        <v>100</v>
      </c>
      <c r="D167">
        <v>95.24</v>
      </c>
      <c r="E167" s="1" t="s">
        <v>253</v>
      </c>
    </row>
    <row r="168" spans="1:5" ht="15" x14ac:dyDescent="0.25">
      <c r="A168" s="12">
        <v>46122.422222222223</v>
      </c>
      <c r="B168" s="1" t="s">
        <v>337</v>
      </c>
      <c r="C168">
        <v>10000</v>
      </c>
      <c r="D168">
        <v>9790</v>
      </c>
      <c r="E168" s="1" t="s">
        <v>463</v>
      </c>
    </row>
    <row r="169" spans="1:5" ht="15" x14ac:dyDescent="0.25">
      <c r="A169" s="12">
        <v>46122.428472222222</v>
      </c>
      <c r="B169" s="1" t="s">
        <v>195</v>
      </c>
      <c r="C169">
        <v>1000</v>
      </c>
      <c r="D169">
        <v>971.94</v>
      </c>
      <c r="E169" s="1" t="s">
        <v>43</v>
      </c>
    </row>
    <row r="170" spans="1:5" ht="15" x14ac:dyDescent="0.25">
      <c r="A170" s="12">
        <v>46122.43472222222</v>
      </c>
      <c r="B170" s="1" t="s">
        <v>601</v>
      </c>
      <c r="C170">
        <v>10000</v>
      </c>
      <c r="D170">
        <v>9743.7999999999993</v>
      </c>
      <c r="E170" s="1" t="s">
        <v>252</v>
      </c>
    </row>
    <row r="171" spans="1:5" ht="15" x14ac:dyDescent="0.25">
      <c r="A171" s="12">
        <v>46122.46875</v>
      </c>
      <c r="B171" s="1" t="s">
        <v>250</v>
      </c>
      <c r="C171">
        <v>20</v>
      </c>
      <c r="D171">
        <v>16.100000000000001</v>
      </c>
      <c r="E171" s="1" t="s">
        <v>6</v>
      </c>
    </row>
    <row r="172" spans="1:5" ht="15" x14ac:dyDescent="0.25">
      <c r="A172" s="12">
        <v>46122.530555555553</v>
      </c>
      <c r="B172" s="1" t="s">
        <v>231</v>
      </c>
      <c r="C172">
        <v>777</v>
      </c>
      <c r="D172">
        <v>757.09</v>
      </c>
      <c r="E172" s="1" t="s">
        <v>236</v>
      </c>
    </row>
    <row r="173" spans="1:5" ht="15" x14ac:dyDescent="0.25">
      <c r="A173" s="12">
        <v>46122.556250000001</v>
      </c>
      <c r="B173" s="1" t="s">
        <v>453</v>
      </c>
      <c r="C173">
        <v>1000</v>
      </c>
      <c r="D173">
        <v>979</v>
      </c>
      <c r="E173" s="1" t="s">
        <v>598</v>
      </c>
    </row>
    <row r="174" spans="1:5" ht="15" x14ac:dyDescent="0.25">
      <c r="A174" s="12">
        <v>46122.556944444441</v>
      </c>
      <c r="B174" s="1" t="s">
        <v>404</v>
      </c>
      <c r="C174">
        <v>1500</v>
      </c>
      <c r="D174">
        <v>1461.57</v>
      </c>
      <c r="E174" s="1" t="s">
        <v>448</v>
      </c>
    </row>
    <row r="175" spans="1:5" ht="15" x14ac:dyDescent="0.25">
      <c r="A175" s="12">
        <v>46122.564583333333</v>
      </c>
      <c r="B175" s="1" t="s">
        <v>393</v>
      </c>
      <c r="C175">
        <v>1500</v>
      </c>
      <c r="D175">
        <v>1461.57</v>
      </c>
      <c r="E175" s="1" t="s">
        <v>448</v>
      </c>
    </row>
    <row r="176" spans="1:5" ht="15" x14ac:dyDescent="0.25">
      <c r="A176" s="12">
        <v>46122.6</v>
      </c>
      <c r="B176" s="1" t="s">
        <v>602</v>
      </c>
      <c r="C176">
        <v>1000</v>
      </c>
      <c r="D176">
        <v>974.38</v>
      </c>
      <c r="E176" s="1" t="s">
        <v>463</v>
      </c>
    </row>
    <row r="177" spans="1:5" ht="15" x14ac:dyDescent="0.25">
      <c r="A177" s="12">
        <v>46122.609722222223</v>
      </c>
      <c r="B177" s="1" t="s">
        <v>97</v>
      </c>
      <c r="C177">
        <v>100</v>
      </c>
      <c r="D177">
        <v>95.24</v>
      </c>
      <c r="E177" s="1" t="s">
        <v>34</v>
      </c>
    </row>
    <row r="178" spans="1:5" ht="15" x14ac:dyDescent="0.25">
      <c r="A178" s="12">
        <v>46122.620138888888</v>
      </c>
      <c r="B178" s="1" t="s">
        <v>603</v>
      </c>
      <c r="C178">
        <v>1000</v>
      </c>
      <c r="D178">
        <v>979</v>
      </c>
      <c r="E178" s="1" t="s">
        <v>463</v>
      </c>
    </row>
    <row r="179" spans="1:5" ht="15" x14ac:dyDescent="0.25">
      <c r="A179" s="12">
        <v>46122.626388888886</v>
      </c>
      <c r="B179" s="1" t="s">
        <v>401</v>
      </c>
      <c r="C179">
        <v>450</v>
      </c>
      <c r="D179">
        <v>440.55</v>
      </c>
      <c r="E179" s="1" t="s">
        <v>463</v>
      </c>
    </row>
    <row r="180" spans="1:5" ht="15" x14ac:dyDescent="0.25">
      <c r="A180" s="12">
        <v>46122.635416666664</v>
      </c>
      <c r="B180" s="1" t="s">
        <v>604</v>
      </c>
      <c r="C180">
        <v>1000</v>
      </c>
      <c r="D180">
        <v>974.38</v>
      </c>
      <c r="E180" s="1" t="s">
        <v>463</v>
      </c>
    </row>
    <row r="181" spans="1:5" ht="15" x14ac:dyDescent="0.25">
      <c r="A181" s="12">
        <v>46122.679166666669</v>
      </c>
      <c r="B181" s="1" t="s">
        <v>456</v>
      </c>
      <c r="C181">
        <v>2000</v>
      </c>
      <c r="D181">
        <v>1958</v>
      </c>
      <c r="E181" s="1" t="s">
        <v>463</v>
      </c>
    </row>
    <row r="182" spans="1:5" ht="15" x14ac:dyDescent="0.25">
      <c r="A182" s="12">
        <v>46122.684027777781</v>
      </c>
      <c r="B182" s="1" t="s">
        <v>605</v>
      </c>
      <c r="C182">
        <v>450</v>
      </c>
      <c r="D182">
        <v>440.55</v>
      </c>
      <c r="E182" s="1" t="s">
        <v>463</v>
      </c>
    </row>
    <row r="183" spans="1:5" ht="15" x14ac:dyDescent="0.25">
      <c r="A183" s="12">
        <v>46122.696527777778</v>
      </c>
      <c r="B183" s="1" t="s">
        <v>405</v>
      </c>
      <c r="C183">
        <v>100</v>
      </c>
      <c r="D183">
        <v>95.24</v>
      </c>
      <c r="E183" s="1" t="s">
        <v>463</v>
      </c>
    </row>
    <row r="184" spans="1:5" ht="15" x14ac:dyDescent="0.25">
      <c r="A184" s="12">
        <v>46122.7</v>
      </c>
      <c r="B184" s="1" t="s">
        <v>606</v>
      </c>
      <c r="C184">
        <v>2100</v>
      </c>
      <c r="D184">
        <v>2055.9</v>
      </c>
      <c r="E184" s="1" t="s">
        <v>463</v>
      </c>
    </row>
    <row r="185" spans="1:5" ht="15" x14ac:dyDescent="0.25">
      <c r="A185" s="12">
        <v>46122.703472222223</v>
      </c>
      <c r="B185" s="1" t="s">
        <v>607</v>
      </c>
      <c r="C185">
        <v>1000</v>
      </c>
      <c r="D185">
        <v>979</v>
      </c>
      <c r="E185" s="1" t="s">
        <v>463</v>
      </c>
    </row>
    <row r="186" spans="1:5" ht="15" x14ac:dyDescent="0.25">
      <c r="A186" s="12">
        <v>46122.707638888889</v>
      </c>
      <c r="B186" s="1" t="s">
        <v>608</v>
      </c>
      <c r="C186">
        <v>1000</v>
      </c>
      <c r="D186">
        <v>974.38</v>
      </c>
      <c r="E186" s="1" t="s">
        <v>463</v>
      </c>
    </row>
    <row r="187" spans="1:5" ht="15" x14ac:dyDescent="0.25">
      <c r="A187" s="12">
        <v>46122.711805555555</v>
      </c>
      <c r="B187" s="1" t="s">
        <v>609</v>
      </c>
      <c r="C187">
        <v>450</v>
      </c>
      <c r="D187">
        <v>438.47</v>
      </c>
      <c r="E187" s="1" t="s">
        <v>463</v>
      </c>
    </row>
    <row r="188" spans="1:5" ht="15" x14ac:dyDescent="0.25">
      <c r="A188" s="12">
        <v>46122.716666666667</v>
      </c>
      <c r="B188" s="1" t="s">
        <v>610</v>
      </c>
      <c r="C188">
        <v>1000</v>
      </c>
      <c r="D188">
        <v>979</v>
      </c>
      <c r="E188" s="1" t="s">
        <v>463</v>
      </c>
    </row>
    <row r="189" spans="1:5" ht="15" x14ac:dyDescent="0.25">
      <c r="A189" s="12">
        <v>46122.727777777778</v>
      </c>
      <c r="B189" s="1" t="s">
        <v>611</v>
      </c>
      <c r="C189">
        <v>1300</v>
      </c>
      <c r="D189">
        <v>1266.69</v>
      </c>
      <c r="E189" s="1" t="s">
        <v>463</v>
      </c>
    </row>
    <row r="190" spans="1:5" ht="15" x14ac:dyDescent="0.25">
      <c r="A190" s="12">
        <v>46122.734722222223</v>
      </c>
      <c r="B190" s="1" t="s">
        <v>612</v>
      </c>
      <c r="C190">
        <v>3250</v>
      </c>
      <c r="D190">
        <v>3181.75</v>
      </c>
      <c r="E190" s="1" t="s">
        <v>252</v>
      </c>
    </row>
    <row r="191" spans="1:5" ht="15" x14ac:dyDescent="0.25">
      <c r="A191" s="12">
        <v>46122.744444444441</v>
      </c>
      <c r="B191" s="1" t="s">
        <v>613</v>
      </c>
      <c r="C191">
        <v>500</v>
      </c>
      <c r="D191">
        <v>487.19</v>
      </c>
      <c r="E191" s="1" t="s">
        <v>614</v>
      </c>
    </row>
    <row r="192" spans="1:5" ht="15" x14ac:dyDescent="0.25">
      <c r="A192" s="12">
        <v>46122.74722222222</v>
      </c>
      <c r="B192" s="1" t="s">
        <v>615</v>
      </c>
      <c r="C192">
        <v>450</v>
      </c>
      <c r="D192">
        <v>438.47</v>
      </c>
      <c r="E192" s="1" t="s">
        <v>463</v>
      </c>
    </row>
    <row r="193" spans="1:5" ht="15" x14ac:dyDescent="0.25">
      <c r="A193" s="12">
        <v>46122.75</v>
      </c>
      <c r="B193" s="1" t="s">
        <v>102</v>
      </c>
      <c r="C193">
        <v>2100</v>
      </c>
      <c r="D193">
        <v>2046.2</v>
      </c>
      <c r="E193" s="1" t="s">
        <v>252</v>
      </c>
    </row>
    <row r="194" spans="1:5" ht="15" x14ac:dyDescent="0.25">
      <c r="A194" s="12">
        <v>46122.752083333333</v>
      </c>
      <c r="B194" s="1" t="s">
        <v>338</v>
      </c>
      <c r="C194">
        <v>300</v>
      </c>
      <c r="D194">
        <v>292.31</v>
      </c>
      <c r="E194" s="1" t="s">
        <v>339</v>
      </c>
    </row>
    <row r="195" spans="1:5" ht="15" x14ac:dyDescent="0.25">
      <c r="A195" s="12">
        <v>46122.754166666666</v>
      </c>
      <c r="B195" s="1" t="s">
        <v>616</v>
      </c>
      <c r="C195">
        <v>980</v>
      </c>
      <c r="D195">
        <v>959.42</v>
      </c>
      <c r="E195" s="1" t="s">
        <v>463</v>
      </c>
    </row>
    <row r="196" spans="1:5" ht="15" x14ac:dyDescent="0.25">
      <c r="A196" s="12">
        <v>46122.758333333331</v>
      </c>
      <c r="B196" s="1" t="s">
        <v>617</v>
      </c>
      <c r="C196">
        <v>2000</v>
      </c>
      <c r="D196">
        <v>1948.76</v>
      </c>
      <c r="E196" s="1" t="s">
        <v>463</v>
      </c>
    </row>
    <row r="197" spans="1:5" ht="15" x14ac:dyDescent="0.25">
      <c r="A197" s="12">
        <v>46122.773611111108</v>
      </c>
      <c r="B197" s="1" t="s">
        <v>618</v>
      </c>
      <c r="C197">
        <v>1300</v>
      </c>
      <c r="D197">
        <v>1266.69</v>
      </c>
      <c r="E197" s="1" t="s">
        <v>463</v>
      </c>
    </row>
    <row r="198" spans="1:5" ht="15" x14ac:dyDescent="0.25">
      <c r="A198" s="12">
        <v>46122.786805555559</v>
      </c>
      <c r="B198" s="1" t="s">
        <v>619</v>
      </c>
      <c r="C198">
        <v>500</v>
      </c>
      <c r="D198">
        <v>489.5</v>
      </c>
      <c r="E198" s="1" t="s">
        <v>463</v>
      </c>
    </row>
    <row r="199" spans="1:5" ht="15" x14ac:dyDescent="0.25">
      <c r="A199" s="12">
        <v>46122.836111111108</v>
      </c>
      <c r="B199" s="1" t="s">
        <v>620</v>
      </c>
      <c r="C199">
        <v>100</v>
      </c>
      <c r="D199">
        <v>95.24</v>
      </c>
      <c r="E199" s="1" t="s">
        <v>463</v>
      </c>
    </row>
    <row r="200" spans="1:5" ht="15" x14ac:dyDescent="0.25">
      <c r="A200" s="12">
        <v>46122.851388888892</v>
      </c>
      <c r="B200" s="1" t="s">
        <v>443</v>
      </c>
      <c r="C200">
        <v>100</v>
      </c>
      <c r="D200">
        <v>95.24</v>
      </c>
      <c r="E200" s="1" t="s">
        <v>25</v>
      </c>
    </row>
    <row r="201" spans="1:5" ht="15" x14ac:dyDescent="0.25">
      <c r="A201" s="12">
        <v>46122.852777777778</v>
      </c>
      <c r="B201" s="1" t="s">
        <v>148</v>
      </c>
      <c r="C201">
        <v>500</v>
      </c>
      <c r="D201">
        <v>487.19</v>
      </c>
      <c r="E201" s="1" t="s">
        <v>6</v>
      </c>
    </row>
    <row r="202" spans="1:5" ht="15" x14ac:dyDescent="0.25">
      <c r="A202" s="12">
        <v>46122.853472222225</v>
      </c>
      <c r="B202" s="1" t="s">
        <v>225</v>
      </c>
      <c r="C202">
        <v>1000</v>
      </c>
      <c r="D202">
        <v>974.38</v>
      </c>
      <c r="E202" s="1" t="s">
        <v>25</v>
      </c>
    </row>
    <row r="203" spans="1:5" ht="15" x14ac:dyDescent="0.25">
      <c r="A203" s="12">
        <v>46122.867361111108</v>
      </c>
      <c r="B203" s="1" t="s">
        <v>436</v>
      </c>
      <c r="C203">
        <v>450</v>
      </c>
      <c r="D203">
        <v>438.47</v>
      </c>
      <c r="E203" s="1" t="s">
        <v>463</v>
      </c>
    </row>
    <row r="204" spans="1:5" ht="15" x14ac:dyDescent="0.25">
      <c r="A204" s="12">
        <v>46122.897222222222</v>
      </c>
      <c r="B204" s="1" t="s">
        <v>621</v>
      </c>
      <c r="C204">
        <v>5000</v>
      </c>
      <c r="D204">
        <v>4895</v>
      </c>
      <c r="E204" s="1" t="s">
        <v>463</v>
      </c>
    </row>
    <row r="205" spans="1:5" ht="15" x14ac:dyDescent="0.25">
      <c r="A205" s="12">
        <v>46122.934027777781</v>
      </c>
      <c r="B205" s="1" t="s">
        <v>96</v>
      </c>
      <c r="C205">
        <v>1000</v>
      </c>
      <c r="D205">
        <v>974.38</v>
      </c>
      <c r="E205" s="1" t="s">
        <v>558</v>
      </c>
    </row>
    <row r="206" spans="1:5" ht="15" x14ac:dyDescent="0.25">
      <c r="A206" s="12">
        <v>46122.952777777777</v>
      </c>
      <c r="B206" s="1" t="s">
        <v>196</v>
      </c>
      <c r="C206">
        <v>500</v>
      </c>
      <c r="D206">
        <v>487.19</v>
      </c>
      <c r="E206" s="1" t="s">
        <v>6</v>
      </c>
    </row>
    <row r="207" spans="1:5" ht="15" x14ac:dyDescent="0.25">
      <c r="A207" s="12">
        <v>46122.972222222219</v>
      </c>
      <c r="B207" s="1" t="s">
        <v>622</v>
      </c>
      <c r="C207">
        <v>130</v>
      </c>
      <c r="D207">
        <v>126.1</v>
      </c>
      <c r="E207" s="1" t="s">
        <v>252</v>
      </c>
    </row>
    <row r="208" spans="1:5" ht="15" x14ac:dyDescent="0.25">
      <c r="A208" s="12">
        <v>46123.022916666669</v>
      </c>
      <c r="B208" s="1" t="s">
        <v>303</v>
      </c>
      <c r="C208">
        <v>300</v>
      </c>
      <c r="D208">
        <v>292.31</v>
      </c>
      <c r="E208" s="1" t="s">
        <v>304</v>
      </c>
    </row>
    <row r="209" spans="1:5" ht="15" x14ac:dyDescent="0.25">
      <c r="A209" s="12">
        <v>46123.359722222223</v>
      </c>
      <c r="B209" s="1" t="s">
        <v>272</v>
      </c>
      <c r="C209">
        <v>500</v>
      </c>
      <c r="D209">
        <v>489.5</v>
      </c>
      <c r="E209" s="1" t="s">
        <v>265</v>
      </c>
    </row>
    <row r="210" spans="1:5" ht="15" x14ac:dyDescent="0.25">
      <c r="A210" s="12">
        <v>46123.36041666667</v>
      </c>
      <c r="B210" s="1" t="s">
        <v>623</v>
      </c>
      <c r="C210">
        <v>100</v>
      </c>
      <c r="D210">
        <v>95.24</v>
      </c>
      <c r="E210" s="1" t="s">
        <v>463</v>
      </c>
    </row>
    <row r="211" spans="1:5" ht="15" x14ac:dyDescent="0.25">
      <c r="A211" s="12">
        <v>46123.384027777778</v>
      </c>
      <c r="B211" s="1" t="s">
        <v>624</v>
      </c>
      <c r="C211">
        <v>300</v>
      </c>
      <c r="D211">
        <v>293.7</v>
      </c>
      <c r="E211" s="1" t="s">
        <v>463</v>
      </c>
    </row>
    <row r="212" spans="1:5" ht="15" x14ac:dyDescent="0.25">
      <c r="A212" s="12">
        <v>46123.431250000001</v>
      </c>
      <c r="B212" s="1" t="s">
        <v>392</v>
      </c>
      <c r="C212">
        <v>200</v>
      </c>
      <c r="D212">
        <v>194.88</v>
      </c>
      <c r="E212" s="1" t="s">
        <v>598</v>
      </c>
    </row>
    <row r="213" spans="1:5" ht="15" x14ac:dyDescent="0.25">
      <c r="A213" s="12">
        <v>46123.432638888888</v>
      </c>
      <c r="B213" s="1" t="s">
        <v>392</v>
      </c>
      <c r="C213">
        <v>200</v>
      </c>
      <c r="D213">
        <v>194.88</v>
      </c>
      <c r="E213" s="1" t="s">
        <v>625</v>
      </c>
    </row>
    <row r="214" spans="1:5" ht="15" x14ac:dyDescent="0.25">
      <c r="A214" s="12">
        <v>46123.434027777781</v>
      </c>
      <c r="B214" s="1" t="s">
        <v>392</v>
      </c>
      <c r="C214">
        <v>200</v>
      </c>
      <c r="D214">
        <v>194.88</v>
      </c>
      <c r="E214" s="1" t="s">
        <v>463</v>
      </c>
    </row>
    <row r="215" spans="1:5" ht="15" x14ac:dyDescent="0.25">
      <c r="A215" s="12">
        <v>46123.43472222222</v>
      </c>
      <c r="B215" s="1" t="s">
        <v>392</v>
      </c>
      <c r="C215">
        <v>200</v>
      </c>
      <c r="D215">
        <v>194.88</v>
      </c>
      <c r="E215" s="1" t="s">
        <v>558</v>
      </c>
    </row>
    <row r="216" spans="1:5" ht="15" x14ac:dyDescent="0.25">
      <c r="A216" s="12">
        <v>46123.435416666667</v>
      </c>
      <c r="B216" s="1" t="s">
        <v>392</v>
      </c>
      <c r="C216">
        <v>200</v>
      </c>
      <c r="D216">
        <v>194.88</v>
      </c>
      <c r="E216" s="1" t="s">
        <v>319</v>
      </c>
    </row>
    <row r="217" spans="1:5" ht="15" x14ac:dyDescent="0.25">
      <c r="A217" s="12">
        <v>46123.445833333331</v>
      </c>
      <c r="B217" s="1" t="s">
        <v>626</v>
      </c>
      <c r="C217">
        <v>300</v>
      </c>
      <c r="D217">
        <v>293.7</v>
      </c>
      <c r="E217" s="1" t="s">
        <v>463</v>
      </c>
    </row>
    <row r="218" spans="1:5" ht="15" x14ac:dyDescent="0.25">
      <c r="A218" s="12">
        <v>46123.446527777778</v>
      </c>
      <c r="B218" s="1" t="s">
        <v>627</v>
      </c>
      <c r="C218">
        <v>1000</v>
      </c>
      <c r="D218">
        <v>974.38</v>
      </c>
      <c r="E218" s="1" t="s">
        <v>463</v>
      </c>
    </row>
    <row r="219" spans="1:5" ht="15" x14ac:dyDescent="0.25">
      <c r="A219" s="12">
        <v>46123.460416666669</v>
      </c>
      <c r="B219" s="1" t="s">
        <v>628</v>
      </c>
      <c r="C219">
        <v>1000</v>
      </c>
      <c r="D219">
        <v>974.38</v>
      </c>
      <c r="E219" s="1" t="s">
        <v>463</v>
      </c>
    </row>
    <row r="220" spans="1:5" ht="15" x14ac:dyDescent="0.25">
      <c r="A220" s="12">
        <v>46123.5</v>
      </c>
      <c r="B220" s="1" t="s">
        <v>629</v>
      </c>
      <c r="C220">
        <v>450</v>
      </c>
      <c r="D220">
        <v>440.55</v>
      </c>
      <c r="E220" s="1" t="s">
        <v>463</v>
      </c>
    </row>
    <row r="221" spans="1:5" ht="15" x14ac:dyDescent="0.25">
      <c r="A221" s="12">
        <v>46123.566666666666</v>
      </c>
      <c r="B221" s="1" t="s">
        <v>630</v>
      </c>
      <c r="C221">
        <v>3250</v>
      </c>
      <c r="D221">
        <v>3181.75</v>
      </c>
      <c r="E221" s="1" t="s">
        <v>463</v>
      </c>
    </row>
    <row r="222" spans="1:5" ht="15" x14ac:dyDescent="0.25">
      <c r="A222" s="12">
        <v>46123.57708333333</v>
      </c>
      <c r="B222" s="1" t="s">
        <v>357</v>
      </c>
      <c r="C222">
        <v>1000</v>
      </c>
      <c r="D222">
        <v>974.38</v>
      </c>
      <c r="E222" s="1" t="s">
        <v>252</v>
      </c>
    </row>
    <row r="223" spans="1:5" ht="15" x14ac:dyDescent="0.25">
      <c r="A223" s="12">
        <v>46123.611805555556</v>
      </c>
      <c r="B223" s="1" t="s">
        <v>631</v>
      </c>
      <c r="C223">
        <v>1500</v>
      </c>
      <c r="D223">
        <v>1461.57</v>
      </c>
      <c r="E223" s="1" t="s">
        <v>448</v>
      </c>
    </row>
    <row r="224" spans="1:5" ht="15" x14ac:dyDescent="0.25">
      <c r="A224" s="12">
        <v>46123.643750000003</v>
      </c>
      <c r="B224" s="1" t="s">
        <v>632</v>
      </c>
      <c r="C224">
        <v>450</v>
      </c>
      <c r="D224">
        <v>438.47</v>
      </c>
      <c r="E224" s="1" t="s">
        <v>252</v>
      </c>
    </row>
    <row r="225" spans="1:5" ht="15" x14ac:dyDescent="0.25">
      <c r="A225" s="12">
        <v>46123.660416666666</v>
      </c>
      <c r="B225" s="1" t="s">
        <v>633</v>
      </c>
      <c r="C225">
        <v>500</v>
      </c>
      <c r="D225">
        <v>487.19</v>
      </c>
      <c r="E225" s="1" t="s">
        <v>634</v>
      </c>
    </row>
    <row r="226" spans="1:5" ht="15" x14ac:dyDescent="0.25">
      <c r="A226" s="12">
        <v>46123.676388888889</v>
      </c>
      <c r="B226" s="1" t="s">
        <v>635</v>
      </c>
      <c r="C226">
        <v>500</v>
      </c>
      <c r="D226">
        <v>487.19</v>
      </c>
      <c r="E226" s="1" t="s">
        <v>463</v>
      </c>
    </row>
    <row r="227" spans="1:5" ht="15" x14ac:dyDescent="0.25">
      <c r="A227" s="12">
        <v>46123.750694444447</v>
      </c>
      <c r="B227" s="1" t="s">
        <v>165</v>
      </c>
      <c r="C227">
        <v>300</v>
      </c>
      <c r="D227">
        <v>292.31</v>
      </c>
      <c r="E227" s="1" t="s">
        <v>6</v>
      </c>
    </row>
    <row r="228" spans="1:5" ht="15" x14ac:dyDescent="0.25">
      <c r="A228" s="12">
        <v>46123.760416666664</v>
      </c>
      <c r="B228" s="1" t="s">
        <v>275</v>
      </c>
      <c r="C228">
        <v>100</v>
      </c>
      <c r="D228">
        <v>95.24</v>
      </c>
      <c r="E228" s="1" t="s">
        <v>265</v>
      </c>
    </row>
    <row r="229" spans="1:5" ht="15" x14ac:dyDescent="0.25">
      <c r="A229" s="12">
        <v>46123.763194444444</v>
      </c>
      <c r="B229" s="1" t="s">
        <v>636</v>
      </c>
      <c r="C229">
        <v>100</v>
      </c>
      <c r="D229">
        <v>96.1</v>
      </c>
      <c r="E229" s="1" t="s">
        <v>463</v>
      </c>
    </row>
    <row r="230" spans="1:5" ht="15" x14ac:dyDescent="0.25">
      <c r="A230" s="12">
        <v>46123.803472222222</v>
      </c>
      <c r="B230" s="1" t="s">
        <v>271</v>
      </c>
      <c r="C230">
        <v>5560</v>
      </c>
      <c r="D230">
        <v>5417.55</v>
      </c>
      <c r="E230" s="1" t="s">
        <v>253</v>
      </c>
    </row>
    <row r="231" spans="1:5" ht="15" x14ac:dyDescent="0.25">
      <c r="A231" s="12">
        <v>46123.863888888889</v>
      </c>
      <c r="B231" s="1" t="s">
        <v>459</v>
      </c>
      <c r="C231">
        <v>20000</v>
      </c>
      <c r="D231">
        <v>19487.599999999999</v>
      </c>
      <c r="E231" s="1" t="s">
        <v>253</v>
      </c>
    </row>
    <row r="232" spans="1:5" ht="15" x14ac:dyDescent="0.25">
      <c r="A232" s="12">
        <v>46123.864583333336</v>
      </c>
      <c r="B232" s="1" t="s">
        <v>459</v>
      </c>
      <c r="C232">
        <v>100</v>
      </c>
      <c r="D232">
        <v>95.24</v>
      </c>
      <c r="E232" s="1" t="s">
        <v>253</v>
      </c>
    </row>
    <row r="233" spans="1:5" ht="15" x14ac:dyDescent="0.25">
      <c r="A233" s="12">
        <v>46123.888194444444</v>
      </c>
      <c r="B233" s="1" t="s">
        <v>94</v>
      </c>
      <c r="C233">
        <v>300</v>
      </c>
      <c r="D233">
        <v>292.31</v>
      </c>
      <c r="E233" s="1" t="s">
        <v>5</v>
      </c>
    </row>
    <row r="234" spans="1:5" ht="15" x14ac:dyDescent="0.25">
      <c r="A234" s="12">
        <v>46123.911805555559</v>
      </c>
      <c r="B234" s="1" t="s">
        <v>637</v>
      </c>
      <c r="C234">
        <v>500</v>
      </c>
      <c r="D234">
        <v>489.5</v>
      </c>
      <c r="E234" s="1" t="s">
        <v>463</v>
      </c>
    </row>
    <row r="235" spans="1:5" ht="15" x14ac:dyDescent="0.25">
      <c r="A235" s="12">
        <v>46123.913888888892</v>
      </c>
      <c r="B235" s="1" t="s">
        <v>322</v>
      </c>
      <c r="C235">
        <v>40000</v>
      </c>
      <c r="D235">
        <v>38975.199999999997</v>
      </c>
      <c r="E235" s="1" t="s">
        <v>463</v>
      </c>
    </row>
    <row r="236" spans="1:5" ht="15" x14ac:dyDescent="0.25">
      <c r="A236" s="12">
        <v>46123.920138888891</v>
      </c>
      <c r="B236" s="1" t="s">
        <v>128</v>
      </c>
      <c r="C236">
        <v>500</v>
      </c>
      <c r="D236">
        <v>487.19</v>
      </c>
      <c r="E236" s="1" t="s">
        <v>6</v>
      </c>
    </row>
    <row r="237" spans="1:5" ht="15" x14ac:dyDescent="0.25">
      <c r="A237" s="12">
        <v>46123.920138888891</v>
      </c>
      <c r="B237" s="1" t="s">
        <v>425</v>
      </c>
      <c r="C237">
        <v>300</v>
      </c>
      <c r="D237">
        <v>293.7</v>
      </c>
      <c r="E237" s="1" t="s">
        <v>463</v>
      </c>
    </row>
    <row r="238" spans="1:5" ht="15" x14ac:dyDescent="0.25">
      <c r="A238" s="12">
        <v>46123.929861111108</v>
      </c>
      <c r="B238" s="1" t="s">
        <v>191</v>
      </c>
      <c r="C238">
        <v>200</v>
      </c>
      <c r="D238">
        <v>194.88</v>
      </c>
      <c r="E238" s="1" t="s">
        <v>6</v>
      </c>
    </row>
    <row r="239" spans="1:5" ht="15" x14ac:dyDescent="0.25">
      <c r="A239" s="12">
        <v>46123.931944444441</v>
      </c>
      <c r="B239" s="1" t="s">
        <v>638</v>
      </c>
      <c r="C239">
        <v>500</v>
      </c>
      <c r="D239">
        <v>487.19</v>
      </c>
      <c r="E239" s="1" t="s">
        <v>598</v>
      </c>
    </row>
    <row r="240" spans="1:5" ht="15" x14ac:dyDescent="0.25">
      <c r="A240" s="12">
        <v>46123.94027777778</v>
      </c>
      <c r="B240" s="1" t="s">
        <v>446</v>
      </c>
      <c r="C240">
        <v>500</v>
      </c>
      <c r="D240">
        <v>487.19</v>
      </c>
      <c r="E240" s="1" t="s">
        <v>463</v>
      </c>
    </row>
    <row r="241" spans="1:5" ht="15" x14ac:dyDescent="0.25">
      <c r="A241" s="12">
        <v>46123.943055555559</v>
      </c>
      <c r="B241" s="1" t="s">
        <v>639</v>
      </c>
      <c r="C241">
        <v>450</v>
      </c>
      <c r="D241">
        <v>440.55</v>
      </c>
      <c r="E241" s="1" t="s">
        <v>463</v>
      </c>
    </row>
    <row r="242" spans="1:5" ht="15" x14ac:dyDescent="0.25">
      <c r="A242" s="12">
        <v>46124.011805555558</v>
      </c>
      <c r="B242" s="1" t="s">
        <v>412</v>
      </c>
      <c r="C242">
        <v>50</v>
      </c>
      <c r="D242">
        <v>46.1</v>
      </c>
      <c r="E242" s="1" t="s">
        <v>252</v>
      </c>
    </row>
    <row r="243" spans="1:5" ht="15" x14ac:dyDescent="0.25">
      <c r="A243" s="12">
        <v>46124.489583333336</v>
      </c>
      <c r="B243" s="1" t="s">
        <v>127</v>
      </c>
      <c r="C243">
        <v>300</v>
      </c>
      <c r="D243">
        <v>292.31</v>
      </c>
      <c r="E243" s="1" t="s">
        <v>6</v>
      </c>
    </row>
    <row r="244" spans="1:5" ht="15" x14ac:dyDescent="0.25">
      <c r="A244" s="12">
        <v>46124.507638888892</v>
      </c>
      <c r="B244" s="1" t="s">
        <v>92</v>
      </c>
      <c r="C244">
        <v>150</v>
      </c>
      <c r="D244">
        <v>145.24</v>
      </c>
      <c r="E244" s="1" t="s">
        <v>6</v>
      </c>
    </row>
    <row r="245" spans="1:5" ht="15" x14ac:dyDescent="0.25">
      <c r="A245" s="12">
        <v>46124.536805555559</v>
      </c>
      <c r="B245" s="1" t="s">
        <v>341</v>
      </c>
      <c r="C245">
        <v>500</v>
      </c>
      <c r="D245">
        <v>489.5</v>
      </c>
      <c r="E245" s="1" t="s">
        <v>252</v>
      </c>
    </row>
    <row r="246" spans="1:5" ht="15" x14ac:dyDescent="0.25">
      <c r="A246" s="12">
        <v>46124.713194444441</v>
      </c>
      <c r="B246" s="1" t="s">
        <v>640</v>
      </c>
      <c r="C246">
        <v>100</v>
      </c>
      <c r="D246">
        <v>96.1</v>
      </c>
      <c r="E246" s="1" t="s">
        <v>254</v>
      </c>
    </row>
    <row r="247" spans="1:5" ht="15" x14ac:dyDescent="0.25">
      <c r="A247" s="12">
        <v>46124.71875</v>
      </c>
      <c r="B247" s="1" t="s">
        <v>641</v>
      </c>
      <c r="C247">
        <v>500</v>
      </c>
      <c r="D247">
        <v>487.19</v>
      </c>
      <c r="E247" s="1" t="s">
        <v>642</v>
      </c>
    </row>
    <row r="248" spans="1:5" ht="15" x14ac:dyDescent="0.25">
      <c r="A248" s="12">
        <v>46124.739583333336</v>
      </c>
      <c r="B248" s="1" t="s">
        <v>643</v>
      </c>
      <c r="C248">
        <v>2100</v>
      </c>
      <c r="D248">
        <v>2046.2</v>
      </c>
      <c r="E248" s="1" t="s">
        <v>463</v>
      </c>
    </row>
    <row r="249" spans="1:5" ht="15" x14ac:dyDescent="0.25">
      <c r="A249" s="12">
        <v>46124.743055555555</v>
      </c>
      <c r="B249" s="1" t="s">
        <v>305</v>
      </c>
      <c r="C249">
        <v>500</v>
      </c>
      <c r="D249">
        <v>487.19</v>
      </c>
      <c r="E249" s="1" t="s">
        <v>25</v>
      </c>
    </row>
    <row r="250" spans="1:5" ht="15" x14ac:dyDescent="0.25">
      <c r="A250" s="12">
        <v>46124.744444444441</v>
      </c>
      <c r="B250" s="1" t="s">
        <v>91</v>
      </c>
      <c r="C250">
        <v>300</v>
      </c>
      <c r="D250">
        <v>292.31</v>
      </c>
      <c r="E250" s="1" t="s">
        <v>6</v>
      </c>
    </row>
    <row r="251" spans="1:5" ht="15" x14ac:dyDescent="0.25">
      <c r="A251" s="12">
        <v>46124.763194444444</v>
      </c>
      <c r="B251" s="1" t="s">
        <v>315</v>
      </c>
      <c r="C251">
        <v>5000</v>
      </c>
      <c r="D251">
        <v>4895</v>
      </c>
      <c r="E251" s="1" t="s">
        <v>252</v>
      </c>
    </row>
    <row r="252" spans="1:5" ht="15" x14ac:dyDescent="0.25">
      <c r="A252" s="12">
        <v>46124.86041666667</v>
      </c>
      <c r="B252" s="1" t="s">
        <v>82</v>
      </c>
      <c r="C252">
        <v>500</v>
      </c>
      <c r="D252">
        <v>487.19</v>
      </c>
      <c r="E252" s="1" t="s">
        <v>252</v>
      </c>
    </row>
    <row r="253" spans="1:5" ht="15" x14ac:dyDescent="0.25">
      <c r="A253" s="12">
        <v>46124.862500000003</v>
      </c>
      <c r="B253" s="1" t="s">
        <v>435</v>
      </c>
      <c r="C253">
        <v>450</v>
      </c>
      <c r="D253">
        <v>438.47</v>
      </c>
      <c r="E253" s="1" t="s">
        <v>463</v>
      </c>
    </row>
    <row r="254" spans="1:5" ht="15" x14ac:dyDescent="0.25">
      <c r="A254" s="12">
        <v>46124.866666666669</v>
      </c>
      <c r="B254" s="1" t="s">
        <v>306</v>
      </c>
      <c r="C254">
        <v>100</v>
      </c>
      <c r="D254">
        <v>95.24</v>
      </c>
      <c r="E254" s="1" t="s">
        <v>307</v>
      </c>
    </row>
    <row r="255" spans="1:5" ht="15" x14ac:dyDescent="0.25">
      <c r="A255" s="12">
        <v>46124.888888888891</v>
      </c>
      <c r="B255" s="1" t="s">
        <v>90</v>
      </c>
      <c r="C255">
        <v>300</v>
      </c>
      <c r="D255">
        <v>292.31</v>
      </c>
      <c r="E255" s="1" t="s">
        <v>6</v>
      </c>
    </row>
    <row r="256" spans="1:5" ht="15" x14ac:dyDescent="0.25">
      <c r="A256" s="12">
        <v>46124.898611111108</v>
      </c>
      <c r="B256" s="1" t="s">
        <v>208</v>
      </c>
      <c r="C256">
        <v>500</v>
      </c>
      <c r="D256">
        <v>487.19</v>
      </c>
      <c r="E256" s="1" t="s">
        <v>209</v>
      </c>
    </row>
    <row r="257" spans="1:5" ht="15" x14ac:dyDescent="0.25">
      <c r="A257" s="12">
        <v>46124.97152777778</v>
      </c>
      <c r="B257" s="1" t="s">
        <v>644</v>
      </c>
      <c r="C257">
        <v>50</v>
      </c>
      <c r="D257">
        <v>46.1</v>
      </c>
      <c r="E257" s="1" t="s">
        <v>625</v>
      </c>
    </row>
    <row r="258" spans="1:5" ht="15" x14ac:dyDescent="0.25">
      <c r="A258" s="12">
        <v>46124.972916666666</v>
      </c>
      <c r="B258" s="1" t="s">
        <v>645</v>
      </c>
      <c r="C258">
        <v>100000</v>
      </c>
      <c r="D258">
        <v>97900</v>
      </c>
      <c r="E258" s="1" t="s">
        <v>625</v>
      </c>
    </row>
    <row r="259" spans="1:5" ht="15" x14ac:dyDescent="0.25">
      <c r="A259" s="12">
        <v>46124.973611111112</v>
      </c>
      <c r="B259" s="1" t="s">
        <v>646</v>
      </c>
      <c r="C259">
        <v>358.1</v>
      </c>
      <c r="D259">
        <v>350.58</v>
      </c>
      <c r="E259" s="1" t="s">
        <v>625</v>
      </c>
    </row>
    <row r="260" spans="1:5" ht="15" x14ac:dyDescent="0.25">
      <c r="A260" s="12">
        <v>46124.974305555559</v>
      </c>
      <c r="B260" s="1" t="s">
        <v>647</v>
      </c>
      <c r="C260">
        <v>1000</v>
      </c>
      <c r="D260">
        <v>979</v>
      </c>
      <c r="E260" s="1" t="s">
        <v>625</v>
      </c>
    </row>
    <row r="261" spans="1:5" ht="15" x14ac:dyDescent="0.25">
      <c r="A261" s="12">
        <v>46125.004166666666</v>
      </c>
      <c r="B261" s="1" t="s">
        <v>237</v>
      </c>
      <c r="C261">
        <v>300</v>
      </c>
      <c r="D261">
        <v>292.31</v>
      </c>
      <c r="E261" s="1" t="s">
        <v>24</v>
      </c>
    </row>
    <row r="262" spans="1:5" ht="15" x14ac:dyDescent="0.25">
      <c r="A262" s="12">
        <v>46125.004166666666</v>
      </c>
      <c r="B262" s="1" t="s">
        <v>648</v>
      </c>
      <c r="C262">
        <v>500</v>
      </c>
      <c r="D262">
        <v>487.19</v>
      </c>
      <c r="E262" s="1" t="s">
        <v>463</v>
      </c>
    </row>
    <row r="263" spans="1:5" ht="15" x14ac:dyDescent="0.25">
      <c r="A263" s="12">
        <v>46125.04791666667</v>
      </c>
      <c r="B263" s="1" t="s">
        <v>449</v>
      </c>
      <c r="C263">
        <v>300</v>
      </c>
      <c r="D263">
        <v>292.31</v>
      </c>
      <c r="E263" s="1" t="s">
        <v>252</v>
      </c>
    </row>
    <row r="264" spans="1:5" ht="15" x14ac:dyDescent="0.25">
      <c r="A264" s="12">
        <v>46125.431944444441</v>
      </c>
      <c r="B264" s="1" t="s">
        <v>649</v>
      </c>
      <c r="C264">
        <v>300</v>
      </c>
      <c r="D264">
        <v>292.31</v>
      </c>
      <c r="E264" s="1" t="s">
        <v>463</v>
      </c>
    </row>
    <row r="265" spans="1:5" ht="15" x14ac:dyDescent="0.25">
      <c r="A265" s="12">
        <v>46125.460416666669</v>
      </c>
      <c r="B265" s="1" t="s">
        <v>650</v>
      </c>
      <c r="C265">
        <v>1500</v>
      </c>
      <c r="D265">
        <v>1468.5</v>
      </c>
      <c r="E265" s="1" t="s">
        <v>448</v>
      </c>
    </row>
    <row r="266" spans="1:5" ht="15" x14ac:dyDescent="0.25">
      <c r="A266" s="12">
        <v>46125.46597222222</v>
      </c>
      <c r="B266" s="1" t="s">
        <v>85</v>
      </c>
      <c r="C266">
        <v>1000</v>
      </c>
      <c r="D266">
        <v>974.38</v>
      </c>
      <c r="E266" s="1" t="s">
        <v>6</v>
      </c>
    </row>
    <row r="267" spans="1:5" ht="15" x14ac:dyDescent="0.25">
      <c r="A267" s="12">
        <v>46125.515277777777</v>
      </c>
      <c r="B267" s="1" t="s">
        <v>454</v>
      </c>
      <c r="C267">
        <v>1500</v>
      </c>
      <c r="D267">
        <v>1468.5</v>
      </c>
      <c r="E267" s="1" t="s">
        <v>448</v>
      </c>
    </row>
    <row r="268" spans="1:5" ht="15" x14ac:dyDescent="0.25">
      <c r="A268" s="12">
        <v>46125.519444444442</v>
      </c>
      <c r="B268" s="1" t="s">
        <v>651</v>
      </c>
      <c r="C268">
        <v>450</v>
      </c>
      <c r="D268">
        <v>440.55</v>
      </c>
      <c r="E268" s="1" t="s">
        <v>252</v>
      </c>
    </row>
    <row r="269" spans="1:5" ht="15" x14ac:dyDescent="0.25">
      <c r="A269" s="12">
        <v>46125.536111111112</v>
      </c>
      <c r="B269" s="1" t="s">
        <v>652</v>
      </c>
      <c r="C269">
        <v>3000</v>
      </c>
      <c r="D269">
        <v>2923.14</v>
      </c>
      <c r="E269" s="1" t="s">
        <v>451</v>
      </c>
    </row>
    <row r="270" spans="1:5" ht="15" x14ac:dyDescent="0.25">
      <c r="A270" s="12">
        <v>46125.540277777778</v>
      </c>
      <c r="B270" s="1" t="s">
        <v>89</v>
      </c>
      <c r="C270">
        <v>500</v>
      </c>
      <c r="D270">
        <v>487.19</v>
      </c>
      <c r="E270" s="1" t="s">
        <v>6</v>
      </c>
    </row>
    <row r="271" spans="1:5" ht="15" x14ac:dyDescent="0.25">
      <c r="A271" s="12">
        <v>46125.543055555558</v>
      </c>
      <c r="B271" s="1" t="s">
        <v>88</v>
      </c>
      <c r="C271">
        <v>100</v>
      </c>
      <c r="D271">
        <v>95.24</v>
      </c>
      <c r="E271" s="1" t="s">
        <v>25</v>
      </c>
    </row>
    <row r="272" spans="1:5" ht="15" x14ac:dyDescent="0.25">
      <c r="A272" s="12">
        <v>46125.592361111114</v>
      </c>
      <c r="B272" s="1" t="s">
        <v>320</v>
      </c>
      <c r="C272">
        <v>1000</v>
      </c>
      <c r="D272">
        <v>974.38</v>
      </c>
      <c r="E272" s="1" t="s">
        <v>463</v>
      </c>
    </row>
    <row r="273" spans="1:5" ht="15" x14ac:dyDescent="0.25">
      <c r="A273" s="12">
        <v>46125.625694444447</v>
      </c>
      <c r="B273" s="1" t="s">
        <v>653</v>
      </c>
      <c r="C273">
        <v>1500</v>
      </c>
      <c r="D273">
        <v>1461.57</v>
      </c>
      <c r="E273" s="1" t="s">
        <v>448</v>
      </c>
    </row>
    <row r="274" spans="1:5" ht="15" x14ac:dyDescent="0.25">
      <c r="A274" s="12">
        <v>46125.689583333333</v>
      </c>
      <c r="B274" s="1" t="s">
        <v>654</v>
      </c>
      <c r="C274">
        <v>1500</v>
      </c>
      <c r="D274">
        <v>1461.57</v>
      </c>
      <c r="E274" s="1" t="s">
        <v>448</v>
      </c>
    </row>
    <row r="275" spans="1:5" ht="15" x14ac:dyDescent="0.25">
      <c r="A275" s="12">
        <v>46125.691666666666</v>
      </c>
      <c r="B275" s="1" t="s">
        <v>234</v>
      </c>
      <c r="C275">
        <v>30</v>
      </c>
      <c r="D275">
        <v>25.24</v>
      </c>
      <c r="E275" s="1" t="s">
        <v>252</v>
      </c>
    </row>
    <row r="276" spans="1:5" ht="15" x14ac:dyDescent="0.25">
      <c r="A276" s="12">
        <v>46125.724305555559</v>
      </c>
      <c r="B276" s="1" t="s">
        <v>345</v>
      </c>
      <c r="C276">
        <v>200</v>
      </c>
      <c r="D276">
        <v>194.88</v>
      </c>
      <c r="E276" s="1" t="s">
        <v>252</v>
      </c>
    </row>
    <row r="277" spans="1:5" ht="15" x14ac:dyDescent="0.25">
      <c r="A277" s="12">
        <v>46125.737500000003</v>
      </c>
      <c r="B277" s="1" t="s">
        <v>416</v>
      </c>
      <c r="C277">
        <v>124</v>
      </c>
      <c r="D277">
        <v>119.24</v>
      </c>
      <c r="E277" s="1" t="s">
        <v>558</v>
      </c>
    </row>
    <row r="278" spans="1:5" ht="15" x14ac:dyDescent="0.25">
      <c r="A278" s="12">
        <v>46125.76458333333</v>
      </c>
      <c r="B278" s="1" t="s">
        <v>308</v>
      </c>
      <c r="C278">
        <v>300</v>
      </c>
      <c r="D278">
        <v>292.31</v>
      </c>
      <c r="E278" s="1" t="s">
        <v>309</v>
      </c>
    </row>
    <row r="279" spans="1:5" ht="15" x14ac:dyDescent="0.25">
      <c r="A279" s="12">
        <v>46125.768750000003</v>
      </c>
      <c r="B279" s="1" t="s">
        <v>655</v>
      </c>
      <c r="C279">
        <v>800</v>
      </c>
      <c r="D279">
        <v>783.2</v>
      </c>
      <c r="E279" s="1" t="s">
        <v>253</v>
      </c>
    </row>
    <row r="280" spans="1:5" ht="15" x14ac:dyDescent="0.25">
      <c r="A280" s="12">
        <v>46125.808333333334</v>
      </c>
      <c r="B280" s="1" t="s">
        <v>656</v>
      </c>
      <c r="C280">
        <v>1500</v>
      </c>
      <c r="D280">
        <v>1461.57</v>
      </c>
      <c r="E280" s="1" t="s">
        <v>448</v>
      </c>
    </row>
    <row r="281" spans="1:5" ht="15" x14ac:dyDescent="0.25">
      <c r="A281" s="12">
        <v>46125.890972222223</v>
      </c>
      <c r="B281" s="1" t="s">
        <v>93</v>
      </c>
      <c r="C281">
        <v>300</v>
      </c>
      <c r="D281">
        <v>292.31</v>
      </c>
      <c r="E281" s="1" t="s">
        <v>6</v>
      </c>
    </row>
    <row r="282" spans="1:5" ht="15" x14ac:dyDescent="0.25">
      <c r="A282" s="12">
        <v>46125.917361111111</v>
      </c>
      <c r="B282" s="1" t="s">
        <v>657</v>
      </c>
      <c r="C282">
        <v>1300</v>
      </c>
      <c r="D282">
        <v>1272.7</v>
      </c>
      <c r="E282" s="1" t="s">
        <v>463</v>
      </c>
    </row>
    <row r="283" spans="1:5" ht="15" x14ac:dyDescent="0.25">
      <c r="A283" s="12">
        <v>46126.175000000003</v>
      </c>
      <c r="B283" s="1" t="s">
        <v>347</v>
      </c>
      <c r="C283">
        <v>500</v>
      </c>
      <c r="D283">
        <v>487.19</v>
      </c>
      <c r="E283" s="1" t="s">
        <v>252</v>
      </c>
    </row>
    <row r="284" spans="1:5" ht="15" x14ac:dyDescent="0.25">
      <c r="A284" s="12">
        <v>46126.272916666669</v>
      </c>
      <c r="B284" s="1" t="s">
        <v>210</v>
      </c>
      <c r="C284">
        <v>300</v>
      </c>
      <c r="D284">
        <v>292.31</v>
      </c>
      <c r="E284" s="1" t="s">
        <v>211</v>
      </c>
    </row>
    <row r="285" spans="1:5" ht="15" x14ac:dyDescent="0.25">
      <c r="A285" s="12">
        <v>46126.334027777775</v>
      </c>
      <c r="B285" s="1" t="s">
        <v>42</v>
      </c>
      <c r="C285">
        <v>500</v>
      </c>
      <c r="D285">
        <v>487.19</v>
      </c>
      <c r="E285" s="1" t="s">
        <v>28</v>
      </c>
    </row>
    <row r="286" spans="1:5" ht="15" x14ac:dyDescent="0.25">
      <c r="A286" s="12">
        <v>46126.363194444442</v>
      </c>
      <c r="B286" s="1" t="s">
        <v>658</v>
      </c>
      <c r="C286">
        <v>50</v>
      </c>
      <c r="D286">
        <v>45.24</v>
      </c>
      <c r="E286" s="1" t="s">
        <v>463</v>
      </c>
    </row>
    <row r="287" spans="1:5" ht="15" x14ac:dyDescent="0.25">
      <c r="A287" s="12">
        <v>46126.421527777777</v>
      </c>
      <c r="B287" s="1" t="s">
        <v>659</v>
      </c>
      <c r="C287">
        <v>1500</v>
      </c>
      <c r="D287">
        <v>1461.57</v>
      </c>
      <c r="E287" s="1" t="s">
        <v>448</v>
      </c>
    </row>
    <row r="288" spans="1:5" ht="15" x14ac:dyDescent="0.25">
      <c r="A288" s="12">
        <v>46126.53402777778</v>
      </c>
      <c r="B288" s="1" t="s">
        <v>660</v>
      </c>
      <c r="C288">
        <v>300000</v>
      </c>
      <c r="D288">
        <v>292314</v>
      </c>
      <c r="E288" s="1" t="s">
        <v>463</v>
      </c>
    </row>
    <row r="289" spans="1:5" ht="15" x14ac:dyDescent="0.25">
      <c r="A289" s="12">
        <v>46126.538888888892</v>
      </c>
      <c r="B289" s="1" t="s">
        <v>660</v>
      </c>
      <c r="C289">
        <v>29892.01</v>
      </c>
      <c r="D289">
        <v>29126.18</v>
      </c>
      <c r="E289" s="1" t="s">
        <v>463</v>
      </c>
    </row>
    <row r="290" spans="1:5" ht="15" x14ac:dyDescent="0.25">
      <c r="A290" s="12">
        <v>46126.561805555553</v>
      </c>
      <c r="B290" s="1" t="s">
        <v>186</v>
      </c>
      <c r="C290">
        <v>100</v>
      </c>
      <c r="D290">
        <v>95.24</v>
      </c>
      <c r="E290" s="1" t="s">
        <v>6</v>
      </c>
    </row>
    <row r="291" spans="1:5" ht="15" x14ac:dyDescent="0.25">
      <c r="A291" s="12">
        <v>46126.563888888886</v>
      </c>
      <c r="B291" s="1" t="s">
        <v>192</v>
      </c>
      <c r="C291">
        <v>300</v>
      </c>
      <c r="D291">
        <v>292.31</v>
      </c>
      <c r="E291" s="1" t="s">
        <v>25</v>
      </c>
    </row>
    <row r="292" spans="1:5" ht="15" x14ac:dyDescent="0.25">
      <c r="A292" s="12">
        <v>46126.595833333333</v>
      </c>
      <c r="B292" s="1" t="s">
        <v>661</v>
      </c>
      <c r="C292">
        <v>1500</v>
      </c>
      <c r="D292">
        <v>1461.57</v>
      </c>
      <c r="E292" s="1" t="s">
        <v>448</v>
      </c>
    </row>
    <row r="293" spans="1:5" ht="15" x14ac:dyDescent="0.25">
      <c r="A293" s="12">
        <v>46126.636805555558</v>
      </c>
      <c r="B293" s="1" t="s">
        <v>429</v>
      </c>
      <c r="C293">
        <v>1500</v>
      </c>
      <c r="D293">
        <v>1461.57</v>
      </c>
      <c r="E293" s="1" t="s">
        <v>448</v>
      </c>
    </row>
    <row r="294" spans="1:5" ht="15" x14ac:dyDescent="0.25">
      <c r="A294" s="12">
        <v>46126.68472222222</v>
      </c>
      <c r="B294" s="1" t="s">
        <v>662</v>
      </c>
      <c r="C294">
        <v>300</v>
      </c>
      <c r="D294">
        <v>292.31</v>
      </c>
      <c r="E294" s="1" t="s">
        <v>253</v>
      </c>
    </row>
    <row r="295" spans="1:5" ht="15" x14ac:dyDescent="0.25">
      <c r="A295" s="12">
        <v>46126.706250000003</v>
      </c>
      <c r="B295" s="1" t="s">
        <v>663</v>
      </c>
      <c r="C295">
        <v>1500</v>
      </c>
      <c r="D295">
        <v>1461.57</v>
      </c>
      <c r="E295" s="1" t="s">
        <v>448</v>
      </c>
    </row>
    <row r="296" spans="1:5" ht="15" x14ac:dyDescent="0.25">
      <c r="A296" s="12">
        <v>46126.707638888889</v>
      </c>
      <c r="B296" s="1" t="s">
        <v>664</v>
      </c>
      <c r="C296">
        <v>1500</v>
      </c>
      <c r="D296">
        <v>1461.57</v>
      </c>
      <c r="E296" s="1" t="s">
        <v>448</v>
      </c>
    </row>
    <row r="297" spans="1:5" ht="15" x14ac:dyDescent="0.25">
      <c r="A297" s="12">
        <v>46126.747916666667</v>
      </c>
      <c r="B297" s="1" t="s">
        <v>87</v>
      </c>
      <c r="C297">
        <v>100</v>
      </c>
      <c r="D297">
        <v>95.24</v>
      </c>
      <c r="E297" s="1" t="s">
        <v>25</v>
      </c>
    </row>
    <row r="298" spans="1:5" ht="15" x14ac:dyDescent="0.25">
      <c r="A298" s="12">
        <v>46126.78402777778</v>
      </c>
      <c r="B298" s="1" t="s">
        <v>92</v>
      </c>
      <c r="C298">
        <v>500</v>
      </c>
      <c r="D298">
        <v>487.19</v>
      </c>
      <c r="E298" s="1" t="s">
        <v>6</v>
      </c>
    </row>
    <row r="299" spans="1:5" ht="15" x14ac:dyDescent="0.25">
      <c r="A299" s="12">
        <v>46126.800694444442</v>
      </c>
      <c r="B299" s="1" t="s">
        <v>134</v>
      </c>
      <c r="C299">
        <v>500</v>
      </c>
      <c r="D299">
        <v>487.19</v>
      </c>
      <c r="E299" s="1" t="s">
        <v>6</v>
      </c>
    </row>
    <row r="300" spans="1:5" ht="15" x14ac:dyDescent="0.25">
      <c r="A300" s="12">
        <v>46126.805555555555</v>
      </c>
      <c r="B300" s="1" t="s">
        <v>335</v>
      </c>
      <c r="C300">
        <v>5000</v>
      </c>
      <c r="D300">
        <v>4871.8999999999996</v>
      </c>
      <c r="E300" s="1" t="s">
        <v>319</v>
      </c>
    </row>
    <row r="301" spans="1:5" ht="15" x14ac:dyDescent="0.25">
      <c r="A301" s="12">
        <v>46126.81527777778</v>
      </c>
      <c r="B301" s="1" t="s">
        <v>86</v>
      </c>
      <c r="C301">
        <v>100</v>
      </c>
      <c r="D301">
        <v>95.24</v>
      </c>
      <c r="E301" s="1" t="s">
        <v>6</v>
      </c>
    </row>
    <row r="302" spans="1:5" ht="15" x14ac:dyDescent="0.25">
      <c r="A302" s="12">
        <v>46126.884722222225</v>
      </c>
      <c r="B302" s="1" t="s">
        <v>175</v>
      </c>
      <c r="C302">
        <v>1000</v>
      </c>
      <c r="D302">
        <v>974.38</v>
      </c>
      <c r="E302" s="1" t="s">
        <v>6</v>
      </c>
    </row>
    <row r="303" spans="1:5" ht="15" x14ac:dyDescent="0.25">
      <c r="A303" s="12">
        <v>46126.908333333333</v>
      </c>
      <c r="B303" s="1" t="s">
        <v>420</v>
      </c>
      <c r="C303">
        <v>500</v>
      </c>
      <c r="D303">
        <v>487.19</v>
      </c>
      <c r="E303" s="1" t="s">
        <v>252</v>
      </c>
    </row>
    <row r="304" spans="1:5" ht="15" x14ac:dyDescent="0.25">
      <c r="A304" s="12">
        <v>46126.915972222225</v>
      </c>
      <c r="B304" s="1" t="s">
        <v>665</v>
      </c>
      <c r="C304">
        <v>1500</v>
      </c>
      <c r="D304">
        <v>1461.57</v>
      </c>
      <c r="E304" s="1" t="s">
        <v>448</v>
      </c>
    </row>
    <row r="305" spans="1:5" ht="15" x14ac:dyDescent="0.25">
      <c r="A305" s="12">
        <v>46126.943749999999</v>
      </c>
      <c r="B305" s="1" t="s">
        <v>154</v>
      </c>
      <c r="C305">
        <v>200</v>
      </c>
      <c r="D305">
        <v>194.88</v>
      </c>
      <c r="E305" s="1" t="s">
        <v>43</v>
      </c>
    </row>
    <row r="306" spans="1:5" ht="15" x14ac:dyDescent="0.25">
      <c r="A306" s="12">
        <v>46126.947916666664</v>
      </c>
      <c r="B306" s="1" t="s">
        <v>348</v>
      </c>
      <c r="C306">
        <v>3000</v>
      </c>
      <c r="D306">
        <v>2937</v>
      </c>
      <c r="E306" s="1" t="s">
        <v>252</v>
      </c>
    </row>
    <row r="307" spans="1:5" ht="15" x14ac:dyDescent="0.25">
      <c r="A307" s="12">
        <v>46126.995833333334</v>
      </c>
      <c r="B307" s="1" t="s">
        <v>666</v>
      </c>
      <c r="C307">
        <v>10000</v>
      </c>
      <c r="D307">
        <v>9743.7999999999993</v>
      </c>
      <c r="E307" s="1" t="s">
        <v>253</v>
      </c>
    </row>
    <row r="308" spans="1:5" ht="15" x14ac:dyDescent="0.25">
      <c r="A308" s="12">
        <v>46127.35</v>
      </c>
      <c r="B308" s="1" t="s">
        <v>343</v>
      </c>
      <c r="C308">
        <v>500</v>
      </c>
      <c r="D308">
        <v>487.19</v>
      </c>
      <c r="E308" s="1" t="s">
        <v>319</v>
      </c>
    </row>
    <row r="309" spans="1:5" ht="15" x14ac:dyDescent="0.25">
      <c r="A309" s="12">
        <v>46127.350694444445</v>
      </c>
      <c r="B309" s="1" t="s">
        <v>343</v>
      </c>
      <c r="C309">
        <v>500</v>
      </c>
      <c r="D309">
        <v>487.19</v>
      </c>
      <c r="E309" s="1" t="s">
        <v>558</v>
      </c>
    </row>
    <row r="310" spans="1:5" ht="15" x14ac:dyDescent="0.25">
      <c r="A310" s="12">
        <v>46127.354166666664</v>
      </c>
      <c r="B310" s="1" t="s">
        <v>667</v>
      </c>
      <c r="C310">
        <v>300</v>
      </c>
      <c r="D310">
        <v>293.7</v>
      </c>
      <c r="E310" s="1" t="s">
        <v>25</v>
      </c>
    </row>
    <row r="311" spans="1:5" ht="15" x14ac:dyDescent="0.25">
      <c r="A311" s="12">
        <v>46127.428472222222</v>
      </c>
      <c r="B311" s="1" t="s">
        <v>277</v>
      </c>
      <c r="C311">
        <v>300</v>
      </c>
      <c r="D311">
        <v>293.7</v>
      </c>
      <c r="E311" s="1" t="s">
        <v>252</v>
      </c>
    </row>
    <row r="312" spans="1:5" ht="15" x14ac:dyDescent="0.25">
      <c r="A312" s="12">
        <v>46127.451388888891</v>
      </c>
      <c r="B312" s="1" t="s">
        <v>155</v>
      </c>
      <c r="C312">
        <v>500</v>
      </c>
      <c r="D312">
        <v>487.19</v>
      </c>
      <c r="E312" s="1" t="s">
        <v>156</v>
      </c>
    </row>
    <row r="313" spans="1:5" ht="15" x14ac:dyDescent="0.25">
      <c r="A313" s="12">
        <v>46127.479861111111</v>
      </c>
      <c r="B313" s="1" t="s">
        <v>668</v>
      </c>
      <c r="C313">
        <v>1500</v>
      </c>
      <c r="D313">
        <v>1461.57</v>
      </c>
      <c r="E313" s="1" t="s">
        <v>448</v>
      </c>
    </row>
    <row r="314" spans="1:5" ht="15" x14ac:dyDescent="0.25">
      <c r="A314" s="12">
        <v>46127.490277777775</v>
      </c>
      <c r="B314" s="1" t="s">
        <v>669</v>
      </c>
      <c r="C314">
        <v>1500</v>
      </c>
      <c r="D314">
        <v>1468.5</v>
      </c>
      <c r="E314" s="1" t="s">
        <v>448</v>
      </c>
    </row>
    <row r="315" spans="1:5" ht="15" x14ac:dyDescent="0.25">
      <c r="A315" s="12">
        <v>46127.491666666669</v>
      </c>
      <c r="B315" s="1" t="s">
        <v>289</v>
      </c>
      <c r="C315">
        <v>1500</v>
      </c>
      <c r="D315">
        <v>1468.5</v>
      </c>
      <c r="E315" s="1" t="s">
        <v>448</v>
      </c>
    </row>
    <row r="316" spans="1:5" ht="15" x14ac:dyDescent="0.25">
      <c r="A316" s="12">
        <v>46127.499305555553</v>
      </c>
      <c r="B316" s="1" t="s">
        <v>670</v>
      </c>
      <c r="C316">
        <v>1500</v>
      </c>
      <c r="D316">
        <v>1461.57</v>
      </c>
      <c r="E316" s="1" t="s">
        <v>448</v>
      </c>
    </row>
    <row r="317" spans="1:5" ht="15" x14ac:dyDescent="0.25">
      <c r="A317" s="12">
        <v>46127.559027777781</v>
      </c>
      <c r="B317" s="1" t="s">
        <v>671</v>
      </c>
      <c r="C317">
        <v>500</v>
      </c>
      <c r="D317">
        <v>487.19</v>
      </c>
      <c r="E317" s="1" t="s">
        <v>31</v>
      </c>
    </row>
    <row r="318" spans="1:5" ht="15" x14ac:dyDescent="0.25">
      <c r="A318" s="12">
        <v>46127.612500000003</v>
      </c>
      <c r="B318" s="1" t="s">
        <v>672</v>
      </c>
      <c r="C318">
        <v>1500</v>
      </c>
      <c r="D318">
        <v>1461.57</v>
      </c>
      <c r="E318" s="1" t="s">
        <v>448</v>
      </c>
    </row>
    <row r="319" spans="1:5" ht="15" x14ac:dyDescent="0.25">
      <c r="A319" s="12">
        <v>46127.634722222225</v>
      </c>
      <c r="B319" s="1" t="s">
        <v>346</v>
      </c>
      <c r="C319">
        <v>1000</v>
      </c>
      <c r="D319">
        <v>974.38</v>
      </c>
      <c r="E319" s="1" t="s">
        <v>253</v>
      </c>
    </row>
    <row r="320" spans="1:5" ht="15" x14ac:dyDescent="0.25">
      <c r="A320" s="12">
        <v>46127.638888888891</v>
      </c>
      <c r="B320" s="1" t="s">
        <v>673</v>
      </c>
      <c r="C320">
        <v>1500</v>
      </c>
      <c r="D320">
        <v>1461.57</v>
      </c>
      <c r="E320" s="1" t="s">
        <v>448</v>
      </c>
    </row>
    <row r="321" spans="1:5" ht="15" x14ac:dyDescent="0.25">
      <c r="A321" s="12">
        <v>46127.665277777778</v>
      </c>
      <c r="B321" s="1" t="s">
        <v>189</v>
      </c>
      <c r="C321">
        <v>100</v>
      </c>
      <c r="D321">
        <v>95.24</v>
      </c>
      <c r="E321" s="1" t="s">
        <v>252</v>
      </c>
    </row>
    <row r="322" spans="1:5" ht="15" x14ac:dyDescent="0.25">
      <c r="A322" s="12">
        <v>46127.68472222222</v>
      </c>
      <c r="B322" s="1" t="s">
        <v>674</v>
      </c>
      <c r="C322">
        <v>1500</v>
      </c>
      <c r="D322">
        <v>1461.57</v>
      </c>
      <c r="E322" s="1" t="s">
        <v>448</v>
      </c>
    </row>
    <row r="323" spans="1:5" ht="15" x14ac:dyDescent="0.25">
      <c r="A323" s="12">
        <v>46127.709027777775</v>
      </c>
      <c r="B323" s="1" t="s">
        <v>135</v>
      </c>
      <c r="C323">
        <v>300</v>
      </c>
      <c r="D323">
        <v>292.31</v>
      </c>
      <c r="E323" s="1" t="s">
        <v>6</v>
      </c>
    </row>
    <row r="324" spans="1:5" ht="15" x14ac:dyDescent="0.25">
      <c r="A324" s="12">
        <v>46127.73333333333</v>
      </c>
      <c r="B324" s="1" t="s">
        <v>84</v>
      </c>
      <c r="C324">
        <v>100</v>
      </c>
      <c r="D324">
        <v>95.24</v>
      </c>
      <c r="E324" s="1" t="s">
        <v>6</v>
      </c>
    </row>
    <row r="325" spans="1:5" ht="15" x14ac:dyDescent="0.25">
      <c r="A325" s="12">
        <v>46127.837500000001</v>
      </c>
      <c r="B325" s="1" t="s">
        <v>83</v>
      </c>
      <c r="C325">
        <v>100</v>
      </c>
      <c r="D325">
        <v>95.24</v>
      </c>
      <c r="E325" s="1" t="s">
        <v>6</v>
      </c>
    </row>
    <row r="326" spans="1:5" ht="15" x14ac:dyDescent="0.25">
      <c r="A326" s="12">
        <v>46127.854166666664</v>
      </c>
      <c r="B326" s="1" t="s">
        <v>675</v>
      </c>
      <c r="C326">
        <v>2100</v>
      </c>
      <c r="D326">
        <v>2046.2</v>
      </c>
      <c r="E326" s="1" t="s">
        <v>319</v>
      </c>
    </row>
    <row r="327" spans="1:5" ht="15" x14ac:dyDescent="0.25">
      <c r="A327" s="12">
        <v>46127.859027777777</v>
      </c>
      <c r="B327" s="1" t="s">
        <v>675</v>
      </c>
      <c r="C327">
        <v>2100</v>
      </c>
      <c r="D327">
        <v>2046.2</v>
      </c>
      <c r="E327" s="1" t="s">
        <v>558</v>
      </c>
    </row>
    <row r="328" spans="1:5" ht="15" x14ac:dyDescent="0.25">
      <c r="A328" s="12">
        <v>46127.868750000001</v>
      </c>
      <c r="B328" s="1" t="s">
        <v>82</v>
      </c>
      <c r="C328">
        <v>300</v>
      </c>
      <c r="D328">
        <v>292.31</v>
      </c>
      <c r="E328" s="1" t="s">
        <v>25</v>
      </c>
    </row>
    <row r="329" spans="1:5" ht="15" x14ac:dyDescent="0.25">
      <c r="A329" s="12">
        <v>46127.982638888891</v>
      </c>
      <c r="B329" s="1" t="s">
        <v>212</v>
      </c>
      <c r="C329">
        <v>300</v>
      </c>
      <c r="D329">
        <v>293.7</v>
      </c>
      <c r="E329" s="1" t="s">
        <v>31</v>
      </c>
    </row>
    <row r="330" spans="1:5" ht="15" x14ac:dyDescent="0.25">
      <c r="A330" s="12">
        <v>46127.988194444442</v>
      </c>
      <c r="B330" s="1" t="s">
        <v>676</v>
      </c>
      <c r="C330">
        <v>500</v>
      </c>
      <c r="D330">
        <v>487.19</v>
      </c>
      <c r="E330" s="1" t="s">
        <v>6</v>
      </c>
    </row>
    <row r="331" spans="1:5" ht="15" x14ac:dyDescent="0.25">
      <c r="A331" s="12">
        <v>46128.392361111109</v>
      </c>
      <c r="B331" s="1" t="s">
        <v>379</v>
      </c>
      <c r="C331">
        <v>1500</v>
      </c>
      <c r="D331">
        <v>1461.57</v>
      </c>
      <c r="E331" s="1" t="s">
        <v>448</v>
      </c>
    </row>
    <row r="332" spans="1:5" ht="15" x14ac:dyDescent="0.25">
      <c r="A332" s="12">
        <v>46128.428472222222</v>
      </c>
      <c r="B332" s="1" t="s">
        <v>677</v>
      </c>
      <c r="C332">
        <v>500</v>
      </c>
      <c r="D332">
        <v>487.19</v>
      </c>
      <c r="E332" s="1" t="s">
        <v>253</v>
      </c>
    </row>
    <row r="333" spans="1:5" ht="15" x14ac:dyDescent="0.25">
      <c r="A333" s="12">
        <v>46128.45</v>
      </c>
      <c r="B333" s="1" t="s">
        <v>278</v>
      </c>
      <c r="C333">
        <v>300</v>
      </c>
      <c r="D333">
        <v>292.31</v>
      </c>
      <c r="E333" s="1" t="s">
        <v>252</v>
      </c>
    </row>
    <row r="334" spans="1:5" ht="15" x14ac:dyDescent="0.25">
      <c r="A334" s="12">
        <v>46128.538194444445</v>
      </c>
      <c r="B334" s="1" t="s">
        <v>310</v>
      </c>
      <c r="C334">
        <v>100</v>
      </c>
      <c r="D334">
        <v>96.1</v>
      </c>
      <c r="E334" s="1" t="s">
        <v>6</v>
      </c>
    </row>
    <row r="335" spans="1:5" ht="15" x14ac:dyDescent="0.25">
      <c r="A335" s="12">
        <v>46128.543749999997</v>
      </c>
      <c r="B335" s="1" t="s">
        <v>314</v>
      </c>
      <c r="C335">
        <v>2000</v>
      </c>
      <c r="D335">
        <v>1948.76</v>
      </c>
      <c r="E335" s="1" t="s">
        <v>558</v>
      </c>
    </row>
    <row r="336" spans="1:5" ht="15" x14ac:dyDescent="0.25">
      <c r="A336" s="12">
        <v>46128.546527777777</v>
      </c>
      <c r="B336" s="1" t="s">
        <v>314</v>
      </c>
      <c r="C336">
        <v>1000</v>
      </c>
      <c r="D336">
        <v>974.38</v>
      </c>
      <c r="E336" s="1" t="s">
        <v>319</v>
      </c>
    </row>
    <row r="337" spans="1:5" ht="15" x14ac:dyDescent="0.25">
      <c r="A337" s="12">
        <v>46128.554166666669</v>
      </c>
      <c r="B337" s="1" t="s">
        <v>678</v>
      </c>
      <c r="C337">
        <v>1500</v>
      </c>
      <c r="D337">
        <v>1461.57</v>
      </c>
      <c r="E337" s="1" t="s">
        <v>450</v>
      </c>
    </row>
    <row r="338" spans="1:5" ht="15" x14ac:dyDescent="0.25">
      <c r="A338" s="12">
        <v>46128.572916666664</v>
      </c>
      <c r="B338" s="1" t="s">
        <v>679</v>
      </c>
      <c r="C338">
        <v>1500</v>
      </c>
      <c r="D338">
        <v>1468.5</v>
      </c>
      <c r="E338" s="1" t="s">
        <v>448</v>
      </c>
    </row>
    <row r="339" spans="1:5" ht="15" x14ac:dyDescent="0.25">
      <c r="A339" s="12">
        <v>46128.659722222219</v>
      </c>
      <c r="B339" s="1" t="s">
        <v>311</v>
      </c>
      <c r="C339">
        <v>300</v>
      </c>
      <c r="D339">
        <v>292.31</v>
      </c>
      <c r="E339" s="1" t="s">
        <v>6</v>
      </c>
    </row>
    <row r="340" spans="1:5" ht="15" x14ac:dyDescent="0.25">
      <c r="A340" s="12">
        <v>46128.665972222225</v>
      </c>
      <c r="B340" s="1" t="s">
        <v>434</v>
      </c>
      <c r="C340">
        <v>1500</v>
      </c>
      <c r="D340">
        <v>1461.57</v>
      </c>
      <c r="E340" s="1" t="s">
        <v>450</v>
      </c>
    </row>
    <row r="341" spans="1:5" ht="15" x14ac:dyDescent="0.25">
      <c r="A341" s="12">
        <v>46128.714583333334</v>
      </c>
      <c r="B341" s="1" t="s">
        <v>53</v>
      </c>
      <c r="C341">
        <v>50</v>
      </c>
      <c r="D341">
        <v>45.24</v>
      </c>
      <c r="E341" s="1" t="s">
        <v>57</v>
      </c>
    </row>
    <row r="342" spans="1:5" ht="15" x14ac:dyDescent="0.25">
      <c r="A342" s="12">
        <v>46128.75277777778</v>
      </c>
      <c r="B342" s="1" t="s">
        <v>157</v>
      </c>
      <c r="C342">
        <v>300</v>
      </c>
      <c r="D342">
        <v>292.31</v>
      </c>
      <c r="E342" s="1" t="s">
        <v>6</v>
      </c>
    </row>
    <row r="343" spans="1:5" ht="15" x14ac:dyDescent="0.25">
      <c r="A343" s="12">
        <v>46128.775694444441</v>
      </c>
      <c r="B343" s="1" t="s">
        <v>166</v>
      </c>
      <c r="C343">
        <v>100</v>
      </c>
      <c r="D343">
        <v>95.24</v>
      </c>
      <c r="E343" s="1" t="s">
        <v>43</v>
      </c>
    </row>
    <row r="344" spans="1:5" ht="15" x14ac:dyDescent="0.25">
      <c r="A344" s="12">
        <v>46128.786111111112</v>
      </c>
      <c r="B344" s="1" t="s">
        <v>78</v>
      </c>
      <c r="C344">
        <v>50</v>
      </c>
      <c r="D344">
        <v>45.24</v>
      </c>
      <c r="E344" s="1" t="s">
        <v>6</v>
      </c>
    </row>
    <row r="345" spans="1:5" ht="15" x14ac:dyDescent="0.25">
      <c r="A345" s="12">
        <v>46128.856249999997</v>
      </c>
      <c r="B345" s="1" t="s">
        <v>462</v>
      </c>
      <c r="C345">
        <v>1500</v>
      </c>
      <c r="D345">
        <v>1461.57</v>
      </c>
      <c r="E345" s="1" t="s">
        <v>448</v>
      </c>
    </row>
    <row r="346" spans="1:5" ht="15" x14ac:dyDescent="0.25">
      <c r="A346" s="12">
        <v>46128.886805555558</v>
      </c>
      <c r="B346" s="1" t="s">
        <v>350</v>
      </c>
      <c r="C346">
        <v>200</v>
      </c>
      <c r="D346">
        <v>195.8</v>
      </c>
      <c r="E346" s="1" t="s">
        <v>253</v>
      </c>
    </row>
    <row r="347" spans="1:5" ht="15" x14ac:dyDescent="0.25">
      <c r="A347" s="12">
        <v>46128.898611111108</v>
      </c>
      <c r="B347" s="1" t="s">
        <v>81</v>
      </c>
      <c r="C347">
        <v>100</v>
      </c>
      <c r="D347">
        <v>95.24</v>
      </c>
      <c r="E347" s="1" t="s">
        <v>24</v>
      </c>
    </row>
    <row r="348" spans="1:5" ht="15" x14ac:dyDescent="0.25">
      <c r="A348" s="12">
        <v>46128.961805555555</v>
      </c>
      <c r="B348" s="1" t="s">
        <v>80</v>
      </c>
      <c r="C348">
        <v>100</v>
      </c>
      <c r="D348">
        <v>95.24</v>
      </c>
      <c r="E348" s="1" t="s">
        <v>6</v>
      </c>
    </row>
    <row r="349" spans="1:5" ht="15" x14ac:dyDescent="0.25">
      <c r="A349" s="12">
        <v>46129.349305555559</v>
      </c>
      <c r="B349" s="1" t="s">
        <v>79</v>
      </c>
      <c r="C349">
        <v>500</v>
      </c>
      <c r="D349">
        <v>487.19</v>
      </c>
      <c r="E349" s="1" t="s">
        <v>6</v>
      </c>
    </row>
    <row r="350" spans="1:5" ht="15" x14ac:dyDescent="0.25">
      <c r="A350" s="12">
        <v>46129.353472222225</v>
      </c>
      <c r="B350" s="1" t="s">
        <v>680</v>
      </c>
      <c r="C350">
        <v>500</v>
      </c>
      <c r="D350">
        <v>489.5</v>
      </c>
      <c r="E350" s="1" t="s">
        <v>319</v>
      </c>
    </row>
    <row r="351" spans="1:5" ht="15" x14ac:dyDescent="0.25">
      <c r="A351" s="12">
        <v>46129.374305555553</v>
      </c>
      <c r="B351" s="1" t="s">
        <v>432</v>
      </c>
      <c r="C351">
        <v>3000</v>
      </c>
      <c r="D351">
        <v>2923.14</v>
      </c>
      <c r="E351" s="1" t="s">
        <v>448</v>
      </c>
    </row>
    <row r="352" spans="1:5" ht="15" x14ac:dyDescent="0.25">
      <c r="A352" s="12">
        <v>46129.467361111114</v>
      </c>
      <c r="B352" s="1" t="s">
        <v>470</v>
      </c>
      <c r="C352">
        <v>1500</v>
      </c>
      <c r="D352">
        <v>1461.57</v>
      </c>
      <c r="E352" s="1" t="s">
        <v>450</v>
      </c>
    </row>
    <row r="353" spans="1:5" ht="15" x14ac:dyDescent="0.25">
      <c r="A353" s="12">
        <v>46129.469444444447</v>
      </c>
      <c r="B353" s="1" t="s">
        <v>351</v>
      </c>
      <c r="C353">
        <v>100</v>
      </c>
      <c r="D353">
        <v>95.24</v>
      </c>
      <c r="E353" s="1" t="s">
        <v>252</v>
      </c>
    </row>
    <row r="354" spans="1:5" ht="15" x14ac:dyDescent="0.25">
      <c r="A354" s="12">
        <v>46129.472916666666</v>
      </c>
      <c r="B354" s="1" t="s">
        <v>681</v>
      </c>
      <c r="C354">
        <v>1000</v>
      </c>
      <c r="D354">
        <v>974.38</v>
      </c>
      <c r="E354" s="1" t="s">
        <v>252</v>
      </c>
    </row>
    <row r="355" spans="1:5" ht="15" x14ac:dyDescent="0.25">
      <c r="A355" s="12">
        <v>46129.484722222223</v>
      </c>
      <c r="B355" s="1" t="s">
        <v>682</v>
      </c>
      <c r="C355">
        <v>3000</v>
      </c>
      <c r="D355">
        <v>2923.14</v>
      </c>
      <c r="E355" s="1" t="s">
        <v>451</v>
      </c>
    </row>
    <row r="356" spans="1:5" ht="15" x14ac:dyDescent="0.25">
      <c r="A356" s="12">
        <v>46129.499305555553</v>
      </c>
      <c r="B356" s="1" t="s">
        <v>153</v>
      </c>
      <c r="C356">
        <v>100</v>
      </c>
      <c r="D356">
        <v>95.24</v>
      </c>
      <c r="E356" s="1" t="s">
        <v>25</v>
      </c>
    </row>
    <row r="357" spans="1:5" ht="15" x14ac:dyDescent="0.25">
      <c r="A357" s="12">
        <v>46129.527083333334</v>
      </c>
      <c r="B357" s="1" t="s">
        <v>683</v>
      </c>
      <c r="C357">
        <v>1500</v>
      </c>
      <c r="D357">
        <v>1461.57</v>
      </c>
      <c r="E357" s="1" t="s">
        <v>684</v>
      </c>
    </row>
    <row r="358" spans="1:5" ht="15" x14ac:dyDescent="0.25">
      <c r="A358" s="12">
        <v>46129.577777777777</v>
      </c>
      <c r="B358" s="1" t="s">
        <v>453</v>
      </c>
      <c r="C358">
        <v>1000</v>
      </c>
      <c r="D358">
        <v>979</v>
      </c>
      <c r="E358" s="1" t="s">
        <v>319</v>
      </c>
    </row>
    <row r="359" spans="1:5" ht="15" x14ac:dyDescent="0.25">
      <c r="A359" s="12">
        <v>46129.665277777778</v>
      </c>
      <c r="B359" s="1" t="s">
        <v>685</v>
      </c>
      <c r="C359">
        <v>100</v>
      </c>
      <c r="D359">
        <v>96.1</v>
      </c>
      <c r="E359" s="1" t="s">
        <v>319</v>
      </c>
    </row>
    <row r="360" spans="1:5" ht="15" x14ac:dyDescent="0.25">
      <c r="A360" s="12">
        <v>46129.788194444445</v>
      </c>
      <c r="B360" s="1" t="s">
        <v>686</v>
      </c>
      <c r="C360">
        <v>1000</v>
      </c>
      <c r="D360">
        <v>974.38</v>
      </c>
      <c r="E360" s="1" t="s">
        <v>252</v>
      </c>
    </row>
    <row r="361" spans="1:5" ht="15" x14ac:dyDescent="0.25">
      <c r="A361" s="12">
        <v>46129.825694444444</v>
      </c>
      <c r="B361" s="1" t="s">
        <v>452</v>
      </c>
      <c r="C361">
        <v>2000</v>
      </c>
      <c r="D361">
        <v>1948.76</v>
      </c>
      <c r="E361" s="1" t="s">
        <v>558</v>
      </c>
    </row>
    <row r="362" spans="1:5" ht="15" x14ac:dyDescent="0.25">
      <c r="A362" s="12">
        <v>46129.879166666666</v>
      </c>
      <c r="B362" s="1" t="s">
        <v>687</v>
      </c>
      <c r="C362">
        <v>1500</v>
      </c>
      <c r="D362">
        <v>1461.57</v>
      </c>
      <c r="E362" s="1" t="s">
        <v>450</v>
      </c>
    </row>
    <row r="363" spans="1:5" ht="15" x14ac:dyDescent="0.25">
      <c r="A363" s="12">
        <v>46129.984722222223</v>
      </c>
      <c r="B363" s="1" t="s">
        <v>688</v>
      </c>
      <c r="C363">
        <v>1000</v>
      </c>
      <c r="D363">
        <v>974.38</v>
      </c>
      <c r="E363" s="1" t="s">
        <v>319</v>
      </c>
    </row>
    <row r="364" spans="1:5" ht="15" x14ac:dyDescent="0.25">
      <c r="A364" s="12">
        <v>46130.01458333333</v>
      </c>
      <c r="B364" s="1" t="s">
        <v>689</v>
      </c>
      <c r="C364">
        <v>1500</v>
      </c>
      <c r="D364">
        <v>1461.57</v>
      </c>
      <c r="E364" s="1" t="s">
        <v>448</v>
      </c>
    </row>
    <row r="365" spans="1:5" ht="15" x14ac:dyDescent="0.25">
      <c r="A365" s="12">
        <v>46130.328472222223</v>
      </c>
      <c r="B365" s="1" t="s">
        <v>455</v>
      </c>
      <c r="C365">
        <v>500</v>
      </c>
      <c r="D365">
        <v>487.19</v>
      </c>
      <c r="E365" s="1" t="s">
        <v>252</v>
      </c>
    </row>
    <row r="366" spans="1:5" ht="15" x14ac:dyDescent="0.25">
      <c r="A366" s="12">
        <v>46130.399305555555</v>
      </c>
      <c r="B366" s="1" t="s">
        <v>287</v>
      </c>
      <c r="C366">
        <v>100</v>
      </c>
      <c r="D366">
        <v>95.24</v>
      </c>
      <c r="E366" s="1" t="s">
        <v>35</v>
      </c>
    </row>
    <row r="367" spans="1:5" ht="15" x14ac:dyDescent="0.25">
      <c r="A367" s="12">
        <v>46130.440972222219</v>
      </c>
      <c r="B367" s="1" t="s">
        <v>288</v>
      </c>
      <c r="C367">
        <v>100</v>
      </c>
      <c r="D367">
        <v>95.24</v>
      </c>
      <c r="E367" s="1" t="s">
        <v>252</v>
      </c>
    </row>
    <row r="368" spans="1:5" ht="15" x14ac:dyDescent="0.25">
      <c r="A368" s="12">
        <v>46130.61041666667</v>
      </c>
      <c r="B368" s="1" t="s">
        <v>322</v>
      </c>
      <c r="C368">
        <v>20000</v>
      </c>
      <c r="D368">
        <v>19487.599999999999</v>
      </c>
      <c r="E368" s="1" t="s">
        <v>558</v>
      </c>
    </row>
    <row r="369" spans="1:5" ht="15" x14ac:dyDescent="0.25">
      <c r="A369" s="12">
        <v>46130.629166666666</v>
      </c>
      <c r="B369" s="1" t="s">
        <v>473</v>
      </c>
      <c r="C369">
        <v>2000</v>
      </c>
      <c r="D369">
        <v>1948.76</v>
      </c>
      <c r="E369" s="1" t="s">
        <v>319</v>
      </c>
    </row>
    <row r="370" spans="1:5" ht="15" x14ac:dyDescent="0.25">
      <c r="A370" s="12">
        <v>46130.645138888889</v>
      </c>
      <c r="B370" s="1" t="s">
        <v>140</v>
      </c>
      <c r="C370">
        <v>100</v>
      </c>
      <c r="D370">
        <v>95.24</v>
      </c>
      <c r="E370" s="1" t="s">
        <v>6</v>
      </c>
    </row>
    <row r="371" spans="1:5" ht="15" x14ac:dyDescent="0.25">
      <c r="A371" s="12">
        <v>46130.740277777775</v>
      </c>
      <c r="B371" s="1" t="s">
        <v>412</v>
      </c>
      <c r="C371">
        <v>100</v>
      </c>
      <c r="D371">
        <v>96.1</v>
      </c>
      <c r="E371" s="1" t="s">
        <v>252</v>
      </c>
    </row>
    <row r="372" spans="1:5" ht="15" x14ac:dyDescent="0.25">
      <c r="A372" s="12">
        <v>46130.741666666669</v>
      </c>
      <c r="B372" s="1" t="s">
        <v>77</v>
      </c>
      <c r="C372">
        <v>300</v>
      </c>
      <c r="D372">
        <v>292.31</v>
      </c>
      <c r="E372" s="1" t="s">
        <v>6</v>
      </c>
    </row>
    <row r="373" spans="1:5" ht="15" x14ac:dyDescent="0.25">
      <c r="A373" s="12">
        <v>46130.813194444447</v>
      </c>
      <c r="B373" s="1" t="s">
        <v>286</v>
      </c>
      <c r="C373">
        <v>50</v>
      </c>
      <c r="D373">
        <v>45.24</v>
      </c>
      <c r="E373" s="1" t="s">
        <v>43</v>
      </c>
    </row>
    <row r="374" spans="1:5" ht="15" x14ac:dyDescent="0.25">
      <c r="A374" s="12">
        <v>46130.851388888892</v>
      </c>
      <c r="B374" s="1" t="s">
        <v>76</v>
      </c>
      <c r="C374">
        <v>500</v>
      </c>
      <c r="D374">
        <v>487.19</v>
      </c>
      <c r="E374" s="1" t="s">
        <v>43</v>
      </c>
    </row>
    <row r="375" spans="1:5" ht="15" x14ac:dyDescent="0.25">
      <c r="A375" s="12">
        <v>46130.880555555559</v>
      </c>
      <c r="B375" s="1" t="s">
        <v>352</v>
      </c>
      <c r="C375">
        <v>1500</v>
      </c>
      <c r="D375">
        <v>1461.57</v>
      </c>
      <c r="E375" s="1" t="s">
        <v>448</v>
      </c>
    </row>
    <row r="376" spans="1:5" ht="15" x14ac:dyDescent="0.25">
      <c r="A376" s="12">
        <v>46130.881249999999</v>
      </c>
      <c r="B376" s="1" t="s">
        <v>75</v>
      </c>
      <c r="C376">
        <v>500</v>
      </c>
      <c r="D376">
        <v>487.19</v>
      </c>
      <c r="E376" s="1" t="s">
        <v>6</v>
      </c>
    </row>
    <row r="377" spans="1:5" ht="15" x14ac:dyDescent="0.25">
      <c r="A377" s="12">
        <v>46130.990972222222</v>
      </c>
      <c r="B377" s="1" t="s">
        <v>74</v>
      </c>
      <c r="C377">
        <v>300</v>
      </c>
      <c r="D377">
        <v>292.31</v>
      </c>
      <c r="E377" s="1" t="s">
        <v>52</v>
      </c>
    </row>
    <row r="378" spans="1:5" ht="15" x14ac:dyDescent="0.25">
      <c r="A378" s="12">
        <v>46131.061805555553</v>
      </c>
      <c r="B378" s="1" t="s">
        <v>238</v>
      </c>
      <c r="C378">
        <v>10</v>
      </c>
      <c r="D378">
        <v>5.24</v>
      </c>
      <c r="E378" s="1" t="s">
        <v>239</v>
      </c>
    </row>
    <row r="379" spans="1:5" ht="15" x14ac:dyDescent="0.25">
      <c r="A379" s="12">
        <v>46131.383333333331</v>
      </c>
      <c r="B379" s="1" t="s">
        <v>70</v>
      </c>
      <c r="C379">
        <v>980</v>
      </c>
      <c r="D379">
        <v>954.89</v>
      </c>
      <c r="E379" s="1" t="s">
        <v>558</v>
      </c>
    </row>
    <row r="380" spans="1:5" ht="15" x14ac:dyDescent="0.25">
      <c r="A380" s="12">
        <v>46131.399305555555</v>
      </c>
      <c r="B380" s="1" t="s">
        <v>457</v>
      </c>
      <c r="C380">
        <v>1000</v>
      </c>
      <c r="D380">
        <v>979</v>
      </c>
      <c r="E380" s="1" t="s">
        <v>252</v>
      </c>
    </row>
    <row r="381" spans="1:5" ht="15" x14ac:dyDescent="0.25">
      <c r="A381" s="12">
        <v>46131.447916666664</v>
      </c>
      <c r="B381" s="1" t="s">
        <v>73</v>
      </c>
      <c r="C381">
        <v>100</v>
      </c>
      <c r="D381">
        <v>95.24</v>
      </c>
      <c r="E381" s="1" t="s">
        <v>30</v>
      </c>
    </row>
    <row r="382" spans="1:5" ht="15" x14ac:dyDescent="0.25">
      <c r="A382" s="12">
        <v>46131.45416666667</v>
      </c>
      <c r="B382" s="1" t="s">
        <v>260</v>
      </c>
      <c r="C382">
        <v>50000</v>
      </c>
      <c r="D382">
        <v>48719</v>
      </c>
      <c r="E382" s="1" t="s">
        <v>252</v>
      </c>
    </row>
    <row r="383" spans="1:5" ht="15" x14ac:dyDescent="0.25">
      <c r="A383" s="12">
        <v>46131.494444444441</v>
      </c>
      <c r="B383" s="1" t="s">
        <v>159</v>
      </c>
      <c r="C383">
        <v>300</v>
      </c>
      <c r="D383">
        <v>293.7</v>
      </c>
      <c r="E383" s="1" t="s">
        <v>6</v>
      </c>
    </row>
    <row r="384" spans="1:5" ht="15" x14ac:dyDescent="0.25">
      <c r="A384" s="12">
        <v>46131.502083333333</v>
      </c>
      <c r="B384" s="1" t="s">
        <v>99</v>
      </c>
      <c r="C384">
        <v>100</v>
      </c>
      <c r="D384">
        <v>95.24</v>
      </c>
      <c r="E384" s="1" t="s">
        <v>6</v>
      </c>
    </row>
    <row r="385" spans="1:5" ht="15" x14ac:dyDescent="0.25">
      <c r="A385" s="12">
        <v>46131.502083333333</v>
      </c>
      <c r="B385" s="1" t="s">
        <v>586</v>
      </c>
      <c r="C385">
        <v>1000</v>
      </c>
      <c r="D385">
        <v>974.38</v>
      </c>
      <c r="E385" s="1" t="s">
        <v>319</v>
      </c>
    </row>
    <row r="386" spans="1:5" ht="15" x14ac:dyDescent="0.25">
      <c r="A386" s="12">
        <v>46131.50277777778</v>
      </c>
      <c r="B386" s="1" t="s">
        <v>586</v>
      </c>
      <c r="C386">
        <v>1000</v>
      </c>
      <c r="D386">
        <v>974.38</v>
      </c>
      <c r="E386" s="1" t="s">
        <v>558</v>
      </c>
    </row>
    <row r="387" spans="1:5" ht="15" x14ac:dyDescent="0.25">
      <c r="A387" s="12">
        <v>46131.506249999999</v>
      </c>
      <c r="B387" s="1" t="s">
        <v>240</v>
      </c>
      <c r="C387">
        <v>500</v>
      </c>
      <c r="D387">
        <v>487.19</v>
      </c>
      <c r="E387" s="1" t="s">
        <v>6</v>
      </c>
    </row>
    <row r="388" spans="1:5" ht="15" x14ac:dyDescent="0.25">
      <c r="A388" s="12">
        <v>46131.563194444447</v>
      </c>
      <c r="B388" s="1" t="s">
        <v>185</v>
      </c>
      <c r="C388">
        <v>300</v>
      </c>
      <c r="D388">
        <v>292.31</v>
      </c>
      <c r="E388" s="1" t="s">
        <v>25</v>
      </c>
    </row>
    <row r="389" spans="1:5" ht="15" x14ac:dyDescent="0.25">
      <c r="A389" s="12">
        <v>46131.602777777778</v>
      </c>
      <c r="B389" s="1" t="s">
        <v>158</v>
      </c>
      <c r="C389">
        <v>500</v>
      </c>
      <c r="D389">
        <v>487.19</v>
      </c>
      <c r="E389" s="1" t="s">
        <v>6</v>
      </c>
    </row>
    <row r="390" spans="1:5" ht="15" x14ac:dyDescent="0.25">
      <c r="A390" s="12">
        <v>46131.604166666664</v>
      </c>
      <c r="B390" s="1" t="s">
        <v>289</v>
      </c>
      <c r="C390">
        <v>500</v>
      </c>
      <c r="D390">
        <v>487.19</v>
      </c>
      <c r="E390" s="1" t="s">
        <v>264</v>
      </c>
    </row>
    <row r="391" spans="1:5" ht="15" x14ac:dyDescent="0.25">
      <c r="A391" s="12">
        <v>46131.613194444442</v>
      </c>
      <c r="B391" s="1" t="s">
        <v>313</v>
      </c>
      <c r="C391">
        <v>100</v>
      </c>
      <c r="D391">
        <v>95.24</v>
      </c>
      <c r="E391" s="1" t="s">
        <v>312</v>
      </c>
    </row>
    <row r="392" spans="1:5" ht="15" x14ac:dyDescent="0.25">
      <c r="A392" s="12">
        <v>46131.629861111112</v>
      </c>
      <c r="B392" s="1" t="s">
        <v>159</v>
      </c>
      <c r="C392">
        <v>100</v>
      </c>
      <c r="D392">
        <v>96.1</v>
      </c>
      <c r="E392" s="1" t="s">
        <v>6</v>
      </c>
    </row>
    <row r="393" spans="1:5" ht="15" x14ac:dyDescent="0.25">
      <c r="A393" s="12">
        <v>46131.683333333334</v>
      </c>
      <c r="B393" s="1" t="s">
        <v>449</v>
      </c>
      <c r="C393">
        <v>1500</v>
      </c>
      <c r="D393">
        <v>1461.57</v>
      </c>
      <c r="E393" s="1" t="s">
        <v>448</v>
      </c>
    </row>
    <row r="394" spans="1:5" ht="15" x14ac:dyDescent="0.25">
      <c r="A394" s="12">
        <v>46131.710416666669</v>
      </c>
      <c r="B394" s="1" t="s">
        <v>72</v>
      </c>
      <c r="C394">
        <v>100</v>
      </c>
      <c r="D394">
        <v>95.24</v>
      </c>
      <c r="E394" s="1" t="s">
        <v>43</v>
      </c>
    </row>
    <row r="395" spans="1:5" ht="15" x14ac:dyDescent="0.25">
      <c r="A395" s="12">
        <v>46131.72152777778</v>
      </c>
      <c r="B395" s="1" t="s">
        <v>71</v>
      </c>
      <c r="C395">
        <v>100</v>
      </c>
      <c r="D395">
        <v>95.24</v>
      </c>
      <c r="E395" s="1" t="s">
        <v>6</v>
      </c>
    </row>
    <row r="396" spans="1:5" ht="15" x14ac:dyDescent="0.25">
      <c r="A396" s="12">
        <v>46131.73541666667</v>
      </c>
      <c r="B396" s="1" t="s">
        <v>241</v>
      </c>
      <c r="C396">
        <v>500</v>
      </c>
      <c r="D396">
        <v>487.19</v>
      </c>
      <c r="E396" s="1" t="s">
        <v>6</v>
      </c>
    </row>
    <row r="397" spans="1:5" ht="15" x14ac:dyDescent="0.25">
      <c r="A397" s="12">
        <v>46131.736111111109</v>
      </c>
      <c r="B397" s="1" t="s">
        <v>690</v>
      </c>
      <c r="C397">
        <v>500</v>
      </c>
      <c r="D397">
        <v>487.19</v>
      </c>
      <c r="E397" s="1" t="s">
        <v>252</v>
      </c>
    </row>
    <row r="398" spans="1:5" ht="15" x14ac:dyDescent="0.25">
      <c r="A398" s="12">
        <v>46131.762499999997</v>
      </c>
      <c r="B398" s="1" t="s">
        <v>197</v>
      </c>
      <c r="C398">
        <v>300</v>
      </c>
      <c r="D398">
        <v>293.7</v>
      </c>
      <c r="E398" s="1" t="s">
        <v>198</v>
      </c>
    </row>
    <row r="399" spans="1:5" ht="15" x14ac:dyDescent="0.25">
      <c r="A399" s="12">
        <v>46131.783333333333</v>
      </c>
      <c r="B399" s="1" t="s">
        <v>691</v>
      </c>
      <c r="C399">
        <v>1500</v>
      </c>
      <c r="D399">
        <v>1461.57</v>
      </c>
      <c r="E399" s="1" t="s">
        <v>448</v>
      </c>
    </row>
    <row r="400" spans="1:5" ht="15" x14ac:dyDescent="0.25">
      <c r="A400" s="12">
        <v>46131.79583333333</v>
      </c>
      <c r="B400" s="1" t="s">
        <v>199</v>
      </c>
      <c r="C400">
        <v>1000</v>
      </c>
      <c r="D400">
        <v>974.38</v>
      </c>
      <c r="E400" s="1" t="s">
        <v>198</v>
      </c>
    </row>
    <row r="401" spans="1:5" ht="15" x14ac:dyDescent="0.25">
      <c r="A401" s="12">
        <v>46131.946527777778</v>
      </c>
      <c r="B401" s="1" t="s">
        <v>80</v>
      </c>
      <c r="C401">
        <v>1300</v>
      </c>
      <c r="D401">
        <v>1266.69</v>
      </c>
      <c r="E401" s="1" t="s">
        <v>558</v>
      </c>
    </row>
    <row r="402" spans="1:5" ht="15" x14ac:dyDescent="0.25">
      <c r="A402" s="12">
        <v>46131.954861111109</v>
      </c>
      <c r="B402" s="1" t="s">
        <v>460</v>
      </c>
      <c r="C402">
        <v>50</v>
      </c>
      <c r="D402">
        <v>45.24</v>
      </c>
      <c r="E402" s="1" t="s">
        <v>6</v>
      </c>
    </row>
    <row r="403" spans="1:5" ht="15" x14ac:dyDescent="0.25">
      <c r="A403" s="12">
        <v>46131.977083333331</v>
      </c>
      <c r="B403" s="1" t="s">
        <v>688</v>
      </c>
      <c r="C403">
        <v>1000</v>
      </c>
      <c r="D403">
        <v>974.38</v>
      </c>
      <c r="E403" s="1" t="s">
        <v>319</v>
      </c>
    </row>
    <row r="404" spans="1:5" ht="15" x14ac:dyDescent="0.25">
      <c r="A404" s="12">
        <v>46131.978472222225</v>
      </c>
      <c r="B404" s="1" t="s">
        <v>688</v>
      </c>
      <c r="C404">
        <v>1000</v>
      </c>
      <c r="D404">
        <v>974.38</v>
      </c>
      <c r="E404" s="1" t="s">
        <v>558</v>
      </c>
    </row>
    <row r="405" spans="1:5" ht="15" x14ac:dyDescent="0.25">
      <c r="A405" s="12">
        <v>46131.982638888891</v>
      </c>
      <c r="B405" s="1" t="s">
        <v>692</v>
      </c>
      <c r="C405">
        <v>6572</v>
      </c>
      <c r="D405">
        <v>6403.63</v>
      </c>
      <c r="E405" s="1" t="s">
        <v>253</v>
      </c>
    </row>
    <row r="406" spans="1:5" ht="15" x14ac:dyDescent="0.25">
      <c r="A406" s="12">
        <v>46131.996527777781</v>
      </c>
      <c r="B406" s="1" t="s">
        <v>693</v>
      </c>
      <c r="C406">
        <v>100</v>
      </c>
      <c r="D406">
        <v>96.1</v>
      </c>
      <c r="E406" s="1" t="s">
        <v>319</v>
      </c>
    </row>
    <row r="407" spans="1:5" ht="15" x14ac:dyDescent="0.25">
      <c r="A407" s="12">
        <v>46132.015972222223</v>
      </c>
      <c r="B407" s="1" t="s">
        <v>412</v>
      </c>
      <c r="C407">
        <v>50</v>
      </c>
      <c r="D407">
        <v>46.1</v>
      </c>
      <c r="E407" s="1" t="s">
        <v>252</v>
      </c>
    </row>
    <row r="408" spans="1:5" ht="15" x14ac:dyDescent="0.25">
      <c r="A408" s="12">
        <v>46132.288888888892</v>
      </c>
      <c r="B408" s="1" t="s">
        <v>412</v>
      </c>
      <c r="C408">
        <v>50</v>
      </c>
      <c r="D408">
        <v>46.1</v>
      </c>
      <c r="E408" s="1" t="s">
        <v>252</v>
      </c>
    </row>
    <row r="409" spans="1:5" ht="15" x14ac:dyDescent="0.25">
      <c r="A409" s="12">
        <v>46132.361111111109</v>
      </c>
      <c r="B409" s="1" t="s">
        <v>694</v>
      </c>
      <c r="C409">
        <v>1500</v>
      </c>
      <c r="D409">
        <v>1461.57</v>
      </c>
      <c r="E409" s="1" t="s">
        <v>448</v>
      </c>
    </row>
    <row r="410" spans="1:5" ht="15" x14ac:dyDescent="0.25">
      <c r="A410" s="12">
        <v>46132.468055555553</v>
      </c>
      <c r="B410" s="1" t="s">
        <v>695</v>
      </c>
      <c r="C410">
        <v>12900</v>
      </c>
      <c r="D410">
        <v>12569.5</v>
      </c>
      <c r="E410" s="1" t="s">
        <v>558</v>
      </c>
    </row>
    <row r="411" spans="1:5" ht="15" x14ac:dyDescent="0.25">
      <c r="A411" s="12">
        <v>46132.479861111111</v>
      </c>
      <c r="B411" s="1" t="s">
        <v>696</v>
      </c>
      <c r="C411">
        <v>450</v>
      </c>
      <c r="D411">
        <v>440.55</v>
      </c>
      <c r="E411" s="1" t="s">
        <v>252</v>
      </c>
    </row>
    <row r="412" spans="1:5" ht="15" x14ac:dyDescent="0.25">
      <c r="A412" s="12">
        <v>46132.5</v>
      </c>
      <c r="B412" s="1" t="s">
        <v>321</v>
      </c>
      <c r="C412">
        <v>500</v>
      </c>
      <c r="D412">
        <v>487.19</v>
      </c>
      <c r="E412" s="1" t="s">
        <v>253</v>
      </c>
    </row>
    <row r="413" spans="1:5" ht="15" x14ac:dyDescent="0.25">
      <c r="A413" s="12">
        <v>46132.557638888888</v>
      </c>
      <c r="B413" s="1" t="s">
        <v>316</v>
      </c>
      <c r="C413">
        <v>500</v>
      </c>
      <c r="D413">
        <v>487.19</v>
      </c>
      <c r="E413" s="1" t="s">
        <v>252</v>
      </c>
    </row>
    <row r="414" spans="1:5" ht="15" x14ac:dyDescent="0.25">
      <c r="A414" s="12">
        <v>46132.56527777778</v>
      </c>
      <c r="B414" s="1" t="s">
        <v>242</v>
      </c>
      <c r="C414">
        <v>500</v>
      </c>
      <c r="D414">
        <v>487.19</v>
      </c>
      <c r="E414" s="1" t="s">
        <v>243</v>
      </c>
    </row>
    <row r="415" spans="1:5" ht="15" x14ac:dyDescent="0.25">
      <c r="A415" s="12">
        <v>46132.609027777777</v>
      </c>
      <c r="B415" s="1" t="s">
        <v>176</v>
      </c>
      <c r="C415">
        <v>1000</v>
      </c>
      <c r="D415">
        <v>974.38</v>
      </c>
      <c r="E415" s="1" t="s">
        <v>24</v>
      </c>
    </row>
    <row r="416" spans="1:5" ht="15" x14ac:dyDescent="0.25">
      <c r="A416" s="12">
        <v>46132.643750000003</v>
      </c>
      <c r="B416" s="1" t="s">
        <v>125</v>
      </c>
      <c r="C416">
        <v>300</v>
      </c>
      <c r="D416">
        <v>292.31</v>
      </c>
      <c r="E416" s="1" t="s">
        <v>6</v>
      </c>
    </row>
    <row r="417" spans="1:5" ht="15" x14ac:dyDescent="0.25">
      <c r="A417" s="12">
        <v>46132.644444444442</v>
      </c>
      <c r="B417" s="1" t="s">
        <v>290</v>
      </c>
      <c r="C417">
        <v>300</v>
      </c>
      <c r="D417">
        <v>292.31</v>
      </c>
      <c r="E417" s="1" t="s">
        <v>6</v>
      </c>
    </row>
    <row r="418" spans="1:5" ht="15" x14ac:dyDescent="0.25">
      <c r="A418" s="12">
        <v>46132.649305555555</v>
      </c>
      <c r="B418" s="1" t="s">
        <v>136</v>
      </c>
      <c r="C418">
        <v>300</v>
      </c>
      <c r="D418">
        <v>292.31</v>
      </c>
      <c r="E418" s="1" t="s">
        <v>6</v>
      </c>
    </row>
    <row r="419" spans="1:5" ht="15" x14ac:dyDescent="0.25">
      <c r="A419" s="12">
        <v>46132.69027777778</v>
      </c>
      <c r="B419" s="1" t="s">
        <v>149</v>
      </c>
      <c r="C419">
        <v>300</v>
      </c>
      <c r="D419">
        <v>292.31</v>
      </c>
      <c r="E419" s="1" t="s">
        <v>177</v>
      </c>
    </row>
    <row r="420" spans="1:5" ht="15" x14ac:dyDescent="0.25">
      <c r="A420" s="12">
        <v>46132.697916666664</v>
      </c>
      <c r="B420" s="1" t="s">
        <v>69</v>
      </c>
      <c r="C420">
        <v>300</v>
      </c>
      <c r="D420">
        <v>292.31</v>
      </c>
      <c r="E420" s="1" t="s">
        <v>25</v>
      </c>
    </row>
    <row r="421" spans="1:5" ht="15" x14ac:dyDescent="0.25">
      <c r="A421" s="12">
        <v>46132.700694444444</v>
      </c>
      <c r="B421" s="1" t="s">
        <v>697</v>
      </c>
      <c r="C421">
        <v>1500</v>
      </c>
      <c r="D421">
        <v>1461.57</v>
      </c>
      <c r="E421" s="1" t="s">
        <v>448</v>
      </c>
    </row>
    <row r="422" spans="1:5" ht="15" x14ac:dyDescent="0.25">
      <c r="A422" s="12">
        <v>46132.70416666667</v>
      </c>
      <c r="B422" s="1" t="s">
        <v>698</v>
      </c>
      <c r="C422">
        <v>1500</v>
      </c>
      <c r="D422">
        <v>1461.57</v>
      </c>
      <c r="E422" s="1" t="s">
        <v>448</v>
      </c>
    </row>
    <row r="423" spans="1:5" ht="15" x14ac:dyDescent="0.25">
      <c r="A423" s="12">
        <v>46132.725694444445</v>
      </c>
      <c r="B423" s="1" t="s">
        <v>699</v>
      </c>
      <c r="C423">
        <v>4500</v>
      </c>
      <c r="D423">
        <v>4405.5</v>
      </c>
      <c r="E423" s="1" t="s">
        <v>558</v>
      </c>
    </row>
    <row r="424" spans="1:5" ht="15" x14ac:dyDescent="0.25">
      <c r="A424" s="12">
        <v>46132.73333333333</v>
      </c>
      <c r="B424" s="1" t="s">
        <v>700</v>
      </c>
      <c r="C424">
        <v>1500</v>
      </c>
      <c r="D424">
        <v>1461.57</v>
      </c>
      <c r="E424" s="1" t="s">
        <v>448</v>
      </c>
    </row>
    <row r="425" spans="1:5" ht="15" x14ac:dyDescent="0.25">
      <c r="A425" s="12">
        <v>46132.740972222222</v>
      </c>
      <c r="B425" s="1" t="s">
        <v>701</v>
      </c>
      <c r="C425">
        <v>1500</v>
      </c>
      <c r="D425">
        <v>1468.5</v>
      </c>
      <c r="E425" s="1" t="s">
        <v>448</v>
      </c>
    </row>
    <row r="426" spans="1:5" ht="15" x14ac:dyDescent="0.25">
      <c r="A426" s="12">
        <v>46132.759027777778</v>
      </c>
      <c r="B426" s="1" t="s">
        <v>354</v>
      </c>
      <c r="C426">
        <v>1500</v>
      </c>
      <c r="D426">
        <v>1461.57</v>
      </c>
      <c r="E426" s="1" t="s">
        <v>450</v>
      </c>
    </row>
    <row r="427" spans="1:5" ht="15" x14ac:dyDescent="0.25">
      <c r="A427" s="12">
        <v>46132.763888888891</v>
      </c>
      <c r="B427" s="1" t="s">
        <v>352</v>
      </c>
      <c r="C427">
        <v>500</v>
      </c>
      <c r="D427">
        <v>487.19</v>
      </c>
      <c r="E427" s="1" t="s">
        <v>252</v>
      </c>
    </row>
    <row r="428" spans="1:5" ht="15" x14ac:dyDescent="0.25">
      <c r="A428" s="12">
        <v>46132.765277777777</v>
      </c>
      <c r="B428" s="1" t="s">
        <v>415</v>
      </c>
      <c r="C428">
        <v>4500</v>
      </c>
      <c r="D428">
        <v>4384.71</v>
      </c>
      <c r="E428" s="1" t="s">
        <v>451</v>
      </c>
    </row>
    <row r="429" spans="1:5" ht="15" x14ac:dyDescent="0.25">
      <c r="A429" s="12">
        <v>46132.807638888888</v>
      </c>
      <c r="B429" s="1" t="s">
        <v>193</v>
      </c>
      <c r="C429">
        <v>300</v>
      </c>
      <c r="D429">
        <v>292.31</v>
      </c>
      <c r="E429" s="1" t="s">
        <v>28</v>
      </c>
    </row>
    <row r="430" spans="1:5" ht="15" x14ac:dyDescent="0.25">
      <c r="A430" s="12">
        <v>46132.831944444442</v>
      </c>
      <c r="B430" s="1" t="s">
        <v>702</v>
      </c>
      <c r="C430">
        <v>1500</v>
      </c>
      <c r="D430">
        <v>1461.57</v>
      </c>
      <c r="E430" s="1" t="s">
        <v>448</v>
      </c>
    </row>
    <row r="431" spans="1:5" ht="15" x14ac:dyDescent="0.25">
      <c r="A431" s="12">
        <v>46132.851388888892</v>
      </c>
      <c r="B431" s="1" t="s">
        <v>703</v>
      </c>
      <c r="C431">
        <v>1500</v>
      </c>
      <c r="D431">
        <v>1461.57</v>
      </c>
      <c r="E431" s="1" t="s">
        <v>450</v>
      </c>
    </row>
    <row r="432" spans="1:5" ht="15" x14ac:dyDescent="0.25">
      <c r="A432" s="12">
        <v>46132.863194444442</v>
      </c>
      <c r="B432" s="1" t="s">
        <v>704</v>
      </c>
      <c r="C432">
        <v>700</v>
      </c>
      <c r="D432">
        <v>682.07</v>
      </c>
      <c r="E432" s="1" t="s">
        <v>319</v>
      </c>
    </row>
    <row r="433" spans="1:5" ht="15" x14ac:dyDescent="0.25">
      <c r="A433" s="12">
        <v>46132.870138888888</v>
      </c>
      <c r="B433" s="1" t="s">
        <v>68</v>
      </c>
      <c r="C433">
        <v>1000</v>
      </c>
      <c r="D433">
        <v>974.38</v>
      </c>
      <c r="E433" s="1" t="s">
        <v>26</v>
      </c>
    </row>
    <row r="434" spans="1:5" ht="15" x14ac:dyDescent="0.25">
      <c r="A434" s="12">
        <v>46132.904861111114</v>
      </c>
      <c r="B434" s="1" t="s">
        <v>258</v>
      </c>
      <c r="C434">
        <v>500</v>
      </c>
      <c r="D434">
        <v>487.19</v>
      </c>
      <c r="E434" s="1" t="s">
        <v>252</v>
      </c>
    </row>
    <row r="435" spans="1:5" ht="15" x14ac:dyDescent="0.25">
      <c r="A435" s="12">
        <v>46132.914583333331</v>
      </c>
      <c r="B435" s="1" t="s">
        <v>183</v>
      </c>
      <c r="C435">
        <v>300</v>
      </c>
      <c r="D435">
        <v>291.58</v>
      </c>
      <c r="E435" s="1" t="s">
        <v>43</v>
      </c>
    </row>
    <row r="436" spans="1:5" ht="15" x14ac:dyDescent="0.25">
      <c r="A436" s="12">
        <v>46132.914583333331</v>
      </c>
      <c r="B436" s="1" t="s">
        <v>349</v>
      </c>
      <c r="C436">
        <v>5000</v>
      </c>
      <c r="D436">
        <v>4871.8999999999996</v>
      </c>
      <c r="E436" s="1" t="s">
        <v>319</v>
      </c>
    </row>
    <row r="437" spans="1:5" ht="15" x14ac:dyDescent="0.25">
      <c r="A437" s="12">
        <v>46132.917361111111</v>
      </c>
      <c r="B437" s="1" t="s">
        <v>349</v>
      </c>
      <c r="C437">
        <v>5000</v>
      </c>
      <c r="D437">
        <v>4871.8999999999996</v>
      </c>
      <c r="E437" s="1" t="s">
        <v>558</v>
      </c>
    </row>
    <row r="438" spans="1:5" ht="15" x14ac:dyDescent="0.25">
      <c r="A438" s="12">
        <v>46132.95208333333</v>
      </c>
      <c r="B438" s="1" t="s">
        <v>705</v>
      </c>
      <c r="C438">
        <v>1500</v>
      </c>
      <c r="D438">
        <v>1461.57</v>
      </c>
      <c r="E438" s="1" t="s">
        <v>448</v>
      </c>
    </row>
    <row r="439" spans="1:5" ht="15" x14ac:dyDescent="0.25">
      <c r="A439" s="12">
        <v>46133.003472222219</v>
      </c>
      <c r="B439" s="1" t="s">
        <v>688</v>
      </c>
      <c r="C439">
        <v>1000</v>
      </c>
      <c r="D439">
        <v>974.38</v>
      </c>
      <c r="E439" s="1" t="s">
        <v>319</v>
      </c>
    </row>
    <row r="440" spans="1:5" ht="15" x14ac:dyDescent="0.25">
      <c r="A440" s="12">
        <v>46133.004861111112</v>
      </c>
      <c r="B440" s="1" t="s">
        <v>461</v>
      </c>
      <c r="C440">
        <v>2000</v>
      </c>
      <c r="D440">
        <v>1948.76</v>
      </c>
      <c r="E440" s="1" t="s">
        <v>6</v>
      </c>
    </row>
    <row r="441" spans="1:5" ht="15" x14ac:dyDescent="0.25">
      <c r="A441" s="12">
        <v>46133.197916666664</v>
      </c>
      <c r="B441" s="1" t="s">
        <v>161</v>
      </c>
      <c r="C441">
        <v>500</v>
      </c>
      <c r="D441">
        <v>487.19</v>
      </c>
      <c r="E441" s="1" t="s">
        <v>28</v>
      </c>
    </row>
    <row r="442" spans="1:5" ht="15" x14ac:dyDescent="0.25">
      <c r="A442" s="12">
        <v>46133.335416666669</v>
      </c>
      <c r="B442" s="1" t="s">
        <v>412</v>
      </c>
      <c r="C442">
        <v>50</v>
      </c>
      <c r="D442">
        <v>46.1</v>
      </c>
      <c r="E442" s="1" t="s">
        <v>252</v>
      </c>
    </row>
    <row r="443" spans="1:5" ht="15" x14ac:dyDescent="0.25">
      <c r="A443" s="12">
        <v>46133.356249999997</v>
      </c>
      <c r="B443" s="1" t="s">
        <v>67</v>
      </c>
      <c r="C443">
        <v>100</v>
      </c>
      <c r="D443">
        <v>95.24</v>
      </c>
      <c r="E443" s="1" t="s">
        <v>27</v>
      </c>
    </row>
    <row r="444" spans="1:5" ht="15" x14ac:dyDescent="0.25">
      <c r="A444" s="12">
        <v>46133.369444444441</v>
      </c>
      <c r="B444" s="1" t="s">
        <v>160</v>
      </c>
      <c r="C444">
        <v>1000</v>
      </c>
      <c r="D444">
        <v>974.38</v>
      </c>
      <c r="E444" s="1" t="s">
        <v>6</v>
      </c>
    </row>
    <row r="445" spans="1:5" ht="15" x14ac:dyDescent="0.25">
      <c r="A445" s="12">
        <v>46133.37777777778</v>
      </c>
      <c r="B445" s="1" t="s">
        <v>66</v>
      </c>
      <c r="C445">
        <v>300</v>
      </c>
      <c r="D445">
        <v>292.31</v>
      </c>
      <c r="E445" s="1" t="s">
        <v>25</v>
      </c>
    </row>
    <row r="446" spans="1:5" ht="15" x14ac:dyDescent="0.25">
      <c r="A446" s="12">
        <v>46133.388888888891</v>
      </c>
      <c r="B446" s="1" t="s">
        <v>706</v>
      </c>
      <c r="C446">
        <v>1500</v>
      </c>
      <c r="D446">
        <v>1461.57</v>
      </c>
      <c r="E446" s="1" t="s">
        <v>450</v>
      </c>
    </row>
    <row r="447" spans="1:5" ht="15" x14ac:dyDescent="0.25">
      <c r="A447" s="12">
        <v>46133.420138888891</v>
      </c>
      <c r="B447" s="1" t="s">
        <v>707</v>
      </c>
      <c r="C447">
        <v>1500</v>
      </c>
      <c r="D447">
        <v>1468.5</v>
      </c>
      <c r="E447" s="1" t="s">
        <v>448</v>
      </c>
    </row>
    <row r="448" spans="1:5" ht="15" x14ac:dyDescent="0.25">
      <c r="A448" s="12">
        <v>46133.456944444442</v>
      </c>
      <c r="B448" s="1" t="s">
        <v>708</v>
      </c>
      <c r="C448">
        <v>1500</v>
      </c>
      <c r="D448">
        <v>1461.57</v>
      </c>
      <c r="E448" s="1" t="s">
        <v>448</v>
      </c>
    </row>
    <row r="449" spans="1:5" ht="15" x14ac:dyDescent="0.25">
      <c r="A449" s="12">
        <v>46133.463194444441</v>
      </c>
      <c r="B449" s="1" t="s">
        <v>709</v>
      </c>
      <c r="C449">
        <v>1500</v>
      </c>
      <c r="D449">
        <v>1461.57</v>
      </c>
      <c r="E449" s="1" t="s">
        <v>448</v>
      </c>
    </row>
    <row r="450" spans="1:5" ht="15" x14ac:dyDescent="0.25">
      <c r="A450" s="12">
        <v>46133.481944444444</v>
      </c>
      <c r="B450" s="1" t="s">
        <v>710</v>
      </c>
      <c r="C450">
        <v>1500</v>
      </c>
      <c r="D450">
        <v>1461.57</v>
      </c>
      <c r="E450" s="1" t="s">
        <v>448</v>
      </c>
    </row>
    <row r="451" spans="1:5" ht="15" x14ac:dyDescent="0.25">
      <c r="A451" s="12">
        <v>46133.482638888891</v>
      </c>
      <c r="B451" s="1" t="s">
        <v>65</v>
      </c>
      <c r="C451">
        <v>100</v>
      </c>
      <c r="D451">
        <v>95.24</v>
      </c>
      <c r="E451" s="1" t="s">
        <v>6</v>
      </c>
    </row>
    <row r="452" spans="1:5" ht="15" x14ac:dyDescent="0.25">
      <c r="A452" s="12">
        <v>46133.486111111109</v>
      </c>
      <c r="B452" s="1" t="s">
        <v>621</v>
      </c>
      <c r="C452">
        <v>1500</v>
      </c>
      <c r="D452">
        <v>1468.5</v>
      </c>
      <c r="E452" s="1" t="s">
        <v>448</v>
      </c>
    </row>
    <row r="453" spans="1:5" ht="15" x14ac:dyDescent="0.25">
      <c r="A453" s="12">
        <v>46133.493750000001</v>
      </c>
      <c r="B453" s="1" t="s">
        <v>187</v>
      </c>
      <c r="C453">
        <v>500</v>
      </c>
      <c r="D453">
        <v>487.19</v>
      </c>
      <c r="E453" s="1" t="s">
        <v>31</v>
      </c>
    </row>
    <row r="454" spans="1:5" ht="15" x14ac:dyDescent="0.25">
      <c r="A454" s="12">
        <v>46133.507638888892</v>
      </c>
      <c r="B454" s="1" t="s">
        <v>424</v>
      </c>
      <c r="C454">
        <v>6000</v>
      </c>
      <c r="D454">
        <v>5846.28</v>
      </c>
      <c r="E454" s="1" t="s">
        <v>448</v>
      </c>
    </row>
    <row r="455" spans="1:5" ht="15" x14ac:dyDescent="0.25">
      <c r="A455" s="12">
        <v>46133.515972222223</v>
      </c>
      <c r="B455" s="1" t="s">
        <v>337</v>
      </c>
      <c r="C455">
        <v>1000</v>
      </c>
      <c r="D455">
        <v>979</v>
      </c>
      <c r="E455" s="1" t="s">
        <v>711</v>
      </c>
    </row>
    <row r="456" spans="1:5" ht="15" x14ac:dyDescent="0.25">
      <c r="A456" s="12">
        <v>46133.520833333336</v>
      </c>
      <c r="B456" s="1" t="s">
        <v>712</v>
      </c>
      <c r="C456">
        <v>1500</v>
      </c>
      <c r="D456">
        <v>1461.57</v>
      </c>
      <c r="E456" s="1" t="s">
        <v>448</v>
      </c>
    </row>
    <row r="457" spans="1:5" ht="15" x14ac:dyDescent="0.25">
      <c r="A457" s="12">
        <v>46133.523611111108</v>
      </c>
      <c r="B457" s="1" t="s">
        <v>424</v>
      </c>
      <c r="C457">
        <v>1500</v>
      </c>
      <c r="D457">
        <v>1461.57</v>
      </c>
      <c r="E457" s="1" t="s">
        <v>448</v>
      </c>
    </row>
    <row r="458" spans="1:5" ht="15" x14ac:dyDescent="0.25">
      <c r="A458" s="12">
        <v>46133.525694444441</v>
      </c>
      <c r="B458" s="1" t="s">
        <v>414</v>
      </c>
      <c r="C458">
        <v>1500</v>
      </c>
      <c r="D458">
        <v>1468.5</v>
      </c>
      <c r="E458" s="1" t="s">
        <v>448</v>
      </c>
    </row>
    <row r="459" spans="1:5" ht="15" x14ac:dyDescent="0.25">
      <c r="A459" s="12">
        <v>46133.535416666666</v>
      </c>
      <c r="B459" s="1" t="s">
        <v>391</v>
      </c>
      <c r="C459">
        <v>1500</v>
      </c>
      <c r="D459">
        <v>1461.57</v>
      </c>
      <c r="E459" s="1" t="s">
        <v>448</v>
      </c>
    </row>
    <row r="460" spans="1:5" ht="15" x14ac:dyDescent="0.25">
      <c r="A460" s="12">
        <v>46133.536805555559</v>
      </c>
      <c r="B460" s="1" t="s">
        <v>713</v>
      </c>
      <c r="C460">
        <v>1500</v>
      </c>
      <c r="D460">
        <v>1461.57</v>
      </c>
      <c r="E460" s="1" t="s">
        <v>448</v>
      </c>
    </row>
    <row r="461" spans="1:5" ht="15" x14ac:dyDescent="0.25">
      <c r="A461" s="12">
        <v>46133.543055555558</v>
      </c>
      <c r="B461" s="1" t="s">
        <v>714</v>
      </c>
      <c r="C461">
        <v>10000</v>
      </c>
      <c r="D461">
        <v>9790</v>
      </c>
      <c r="E461" s="1" t="s">
        <v>252</v>
      </c>
    </row>
    <row r="462" spans="1:5" ht="15" x14ac:dyDescent="0.25">
      <c r="A462" s="12">
        <v>46133.561111111114</v>
      </c>
      <c r="B462" s="1" t="s">
        <v>715</v>
      </c>
      <c r="C462">
        <v>1500</v>
      </c>
      <c r="D462">
        <v>1461.57</v>
      </c>
      <c r="E462" s="1" t="s">
        <v>448</v>
      </c>
    </row>
    <row r="463" spans="1:5" ht="15" x14ac:dyDescent="0.25">
      <c r="A463" s="12">
        <v>46133.561805555553</v>
      </c>
      <c r="B463" s="1" t="s">
        <v>402</v>
      </c>
      <c r="C463">
        <v>1500</v>
      </c>
      <c r="D463">
        <v>1461.57</v>
      </c>
      <c r="E463" s="1" t="s">
        <v>448</v>
      </c>
    </row>
    <row r="464" spans="1:5" ht="15" x14ac:dyDescent="0.25">
      <c r="A464" s="12">
        <v>46133.565972222219</v>
      </c>
      <c r="B464" s="1" t="s">
        <v>716</v>
      </c>
      <c r="C464">
        <v>3000</v>
      </c>
      <c r="D464">
        <v>2923.14</v>
      </c>
      <c r="E464" s="1" t="s">
        <v>451</v>
      </c>
    </row>
    <row r="465" spans="1:5" ht="15" x14ac:dyDescent="0.25">
      <c r="A465" s="12">
        <v>46133.589583333334</v>
      </c>
      <c r="B465" s="1" t="s">
        <v>403</v>
      </c>
      <c r="C465">
        <v>1500</v>
      </c>
      <c r="D465">
        <v>1461.57</v>
      </c>
      <c r="E465" s="1" t="s">
        <v>448</v>
      </c>
    </row>
    <row r="466" spans="1:5" ht="15" x14ac:dyDescent="0.25">
      <c r="A466" s="12">
        <v>46133.601388888892</v>
      </c>
      <c r="B466" s="1" t="s">
        <v>322</v>
      </c>
      <c r="C466">
        <v>30000</v>
      </c>
      <c r="D466">
        <v>29231.4</v>
      </c>
      <c r="E466" s="1" t="s">
        <v>558</v>
      </c>
    </row>
    <row r="467" spans="1:5" ht="15" x14ac:dyDescent="0.25">
      <c r="A467" s="12">
        <v>46133.614583333336</v>
      </c>
      <c r="B467" s="1" t="s">
        <v>717</v>
      </c>
      <c r="C467">
        <v>1500</v>
      </c>
      <c r="D467">
        <v>1468.5</v>
      </c>
      <c r="E467" s="1" t="s">
        <v>448</v>
      </c>
    </row>
    <row r="468" spans="1:5" ht="15" x14ac:dyDescent="0.25">
      <c r="A468" s="12">
        <v>46133.616666666669</v>
      </c>
      <c r="B468" s="1" t="s">
        <v>718</v>
      </c>
      <c r="C468">
        <v>1500</v>
      </c>
      <c r="D468">
        <v>1461.57</v>
      </c>
      <c r="E468" s="1" t="s">
        <v>448</v>
      </c>
    </row>
    <row r="469" spans="1:5" ht="15" x14ac:dyDescent="0.25">
      <c r="A469" s="12">
        <v>46133.624305555553</v>
      </c>
      <c r="B469" s="1" t="s">
        <v>719</v>
      </c>
      <c r="C469">
        <v>1500</v>
      </c>
      <c r="D469">
        <v>1461.57</v>
      </c>
      <c r="E469" s="1" t="s">
        <v>448</v>
      </c>
    </row>
    <row r="470" spans="1:5" ht="15" x14ac:dyDescent="0.25">
      <c r="A470" s="12">
        <v>46133.625694444447</v>
      </c>
      <c r="B470" s="1" t="s">
        <v>720</v>
      </c>
      <c r="C470">
        <v>1500</v>
      </c>
      <c r="D470">
        <v>1461.57</v>
      </c>
      <c r="E470" s="1" t="s">
        <v>448</v>
      </c>
    </row>
    <row r="471" spans="1:5" ht="15" x14ac:dyDescent="0.25">
      <c r="A471" s="12">
        <v>46133.64166666667</v>
      </c>
      <c r="B471" s="1" t="s">
        <v>247</v>
      </c>
      <c r="C471">
        <v>500</v>
      </c>
      <c r="D471">
        <v>489.5</v>
      </c>
      <c r="E471" s="1" t="s">
        <v>558</v>
      </c>
    </row>
    <row r="472" spans="1:5" ht="15" x14ac:dyDescent="0.25">
      <c r="A472" s="12">
        <v>46133.656944444447</v>
      </c>
      <c r="B472" s="1" t="s">
        <v>721</v>
      </c>
      <c r="C472">
        <v>1500</v>
      </c>
      <c r="D472">
        <v>1461.57</v>
      </c>
      <c r="E472" s="1" t="s">
        <v>448</v>
      </c>
    </row>
    <row r="473" spans="1:5" ht="15" x14ac:dyDescent="0.25">
      <c r="A473" s="12">
        <v>46133.667361111111</v>
      </c>
      <c r="B473" s="1" t="s">
        <v>722</v>
      </c>
      <c r="C473">
        <v>1500</v>
      </c>
      <c r="D473">
        <v>1461.57</v>
      </c>
      <c r="E473" s="1" t="s">
        <v>448</v>
      </c>
    </row>
    <row r="474" spans="1:5" ht="15" x14ac:dyDescent="0.25">
      <c r="A474" s="12">
        <v>46133.668749999997</v>
      </c>
      <c r="B474" s="1" t="s">
        <v>445</v>
      </c>
      <c r="C474">
        <v>300</v>
      </c>
      <c r="D474">
        <v>293.7</v>
      </c>
      <c r="E474" s="1" t="s">
        <v>253</v>
      </c>
    </row>
    <row r="475" spans="1:5" ht="15" x14ac:dyDescent="0.25">
      <c r="A475" s="12">
        <v>46133.669444444444</v>
      </c>
      <c r="B475" s="1" t="s">
        <v>723</v>
      </c>
      <c r="C475">
        <v>1500</v>
      </c>
      <c r="D475">
        <v>1461.57</v>
      </c>
      <c r="E475" s="1" t="s">
        <v>448</v>
      </c>
    </row>
    <row r="476" spans="1:5" ht="15" x14ac:dyDescent="0.25">
      <c r="A476" s="12">
        <v>46133.680555555555</v>
      </c>
      <c r="B476" s="1" t="s">
        <v>724</v>
      </c>
      <c r="C476">
        <v>1500</v>
      </c>
      <c r="D476">
        <v>1461.57</v>
      </c>
      <c r="E476" s="1" t="s">
        <v>448</v>
      </c>
    </row>
    <row r="477" spans="1:5" ht="15" x14ac:dyDescent="0.25">
      <c r="A477" s="12">
        <v>46133.688194444447</v>
      </c>
      <c r="B477" s="1" t="s">
        <v>725</v>
      </c>
      <c r="C477">
        <v>1500</v>
      </c>
      <c r="D477">
        <v>1461.57</v>
      </c>
      <c r="E477" s="1" t="s">
        <v>448</v>
      </c>
    </row>
    <row r="478" spans="1:5" ht="15" x14ac:dyDescent="0.25">
      <c r="A478" s="12">
        <v>46133.718055555553</v>
      </c>
      <c r="B478" s="1" t="s">
        <v>726</v>
      </c>
      <c r="C478">
        <v>1500</v>
      </c>
      <c r="D478">
        <v>1461.57</v>
      </c>
      <c r="E478" s="1" t="s">
        <v>448</v>
      </c>
    </row>
    <row r="479" spans="1:5" ht="15" x14ac:dyDescent="0.25">
      <c r="A479" s="12">
        <v>46133.722916666666</v>
      </c>
      <c r="B479" s="1" t="s">
        <v>727</v>
      </c>
      <c r="C479">
        <v>1500</v>
      </c>
      <c r="D479">
        <v>1468.5</v>
      </c>
      <c r="E479" s="1" t="s">
        <v>448</v>
      </c>
    </row>
    <row r="480" spans="1:5" ht="15" x14ac:dyDescent="0.25">
      <c r="A480" s="12">
        <v>46133.73333333333</v>
      </c>
      <c r="B480" s="1" t="s">
        <v>728</v>
      </c>
      <c r="C480">
        <v>1500</v>
      </c>
      <c r="D480">
        <v>1468.5</v>
      </c>
      <c r="E480" s="1" t="s">
        <v>448</v>
      </c>
    </row>
    <row r="481" spans="1:5" ht="15" x14ac:dyDescent="0.25">
      <c r="A481" s="12">
        <v>46133.768750000003</v>
      </c>
      <c r="B481" s="1" t="s">
        <v>387</v>
      </c>
      <c r="C481">
        <v>1500</v>
      </c>
      <c r="D481">
        <v>1461.57</v>
      </c>
      <c r="E481" s="1" t="s">
        <v>448</v>
      </c>
    </row>
    <row r="482" spans="1:5" ht="15" x14ac:dyDescent="0.25">
      <c r="A482" s="12">
        <v>46133.78125</v>
      </c>
      <c r="B482" s="1" t="s">
        <v>64</v>
      </c>
      <c r="C482">
        <v>100</v>
      </c>
      <c r="D482">
        <v>95.24</v>
      </c>
      <c r="E482" s="1" t="s">
        <v>25</v>
      </c>
    </row>
    <row r="483" spans="1:5" ht="15" x14ac:dyDescent="0.25">
      <c r="A483" s="12">
        <v>46133.784722222219</v>
      </c>
      <c r="B483" s="1" t="s">
        <v>428</v>
      </c>
      <c r="C483">
        <v>1500</v>
      </c>
      <c r="D483">
        <v>1461.57</v>
      </c>
      <c r="E483" s="1" t="s">
        <v>448</v>
      </c>
    </row>
    <row r="484" spans="1:5" ht="15" x14ac:dyDescent="0.25">
      <c r="A484" s="12">
        <v>46133.816666666666</v>
      </c>
      <c r="B484" s="1" t="s">
        <v>729</v>
      </c>
      <c r="C484">
        <v>1500</v>
      </c>
      <c r="D484">
        <v>1461.57</v>
      </c>
      <c r="E484" s="1" t="s">
        <v>448</v>
      </c>
    </row>
    <row r="485" spans="1:5" ht="15" x14ac:dyDescent="0.25">
      <c r="A485" s="12">
        <v>46133.844444444447</v>
      </c>
      <c r="B485" s="1" t="s">
        <v>242</v>
      </c>
      <c r="C485">
        <v>1500</v>
      </c>
      <c r="D485">
        <v>1461.57</v>
      </c>
      <c r="E485" s="1" t="s">
        <v>448</v>
      </c>
    </row>
    <row r="486" spans="1:5" ht="15" x14ac:dyDescent="0.25">
      <c r="A486" s="12">
        <v>46133.868750000001</v>
      </c>
      <c r="B486" s="1" t="s">
        <v>730</v>
      </c>
      <c r="C486">
        <v>1500</v>
      </c>
      <c r="D486">
        <v>1468.5</v>
      </c>
      <c r="E486" s="1" t="s">
        <v>448</v>
      </c>
    </row>
    <row r="487" spans="1:5" ht="15" x14ac:dyDescent="0.25">
      <c r="A487" s="12">
        <v>46133.9</v>
      </c>
      <c r="B487" s="1" t="s">
        <v>430</v>
      </c>
      <c r="C487">
        <v>1500</v>
      </c>
      <c r="D487">
        <v>1468.5</v>
      </c>
      <c r="E487" s="1" t="s">
        <v>448</v>
      </c>
    </row>
    <row r="488" spans="1:5" ht="15" x14ac:dyDescent="0.25">
      <c r="A488" s="12">
        <v>46133.94027777778</v>
      </c>
      <c r="B488" s="1" t="s">
        <v>688</v>
      </c>
      <c r="C488">
        <v>1000</v>
      </c>
      <c r="D488">
        <v>974.38</v>
      </c>
      <c r="E488" s="1" t="s">
        <v>319</v>
      </c>
    </row>
    <row r="489" spans="1:5" ht="15" x14ac:dyDescent="0.25">
      <c r="A489" s="12">
        <v>46133.959722222222</v>
      </c>
      <c r="B489" s="1" t="s">
        <v>441</v>
      </c>
      <c r="C489">
        <v>450</v>
      </c>
      <c r="D489">
        <v>438.47</v>
      </c>
      <c r="E489" s="1" t="s">
        <v>253</v>
      </c>
    </row>
    <row r="490" spans="1:5" ht="15" x14ac:dyDescent="0.25">
      <c r="A490" s="12">
        <v>46134.018055555556</v>
      </c>
      <c r="B490" s="1" t="s">
        <v>256</v>
      </c>
      <c r="C490">
        <v>500</v>
      </c>
      <c r="D490">
        <v>487.19</v>
      </c>
      <c r="E490" s="1" t="s">
        <v>252</v>
      </c>
    </row>
    <row r="491" spans="1:5" ht="15" x14ac:dyDescent="0.25">
      <c r="A491" s="12">
        <v>46134.370833333334</v>
      </c>
      <c r="B491" s="1" t="s">
        <v>63</v>
      </c>
      <c r="C491">
        <v>200</v>
      </c>
      <c r="D491">
        <v>194.88</v>
      </c>
      <c r="E491" s="1" t="s">
        <v>58</v>
      </c>
    </row>
    <row r="492" spans="1:5" ht="15" x14ac:dyDescent="0.25">
      <c r="A492" s="12">
        <v>46134.402777777781</v>
      </c>
      <c r="B492" s="1" t="s">
        <v>70</v>
      </c>
      <c r="C492">
        <v>300</v>
      </c>
      <c r="D492">
        <v>292.31</v>
      </c>
      <c r="E492" s="1" t="s">
        <v>254</v>
      </c>
    </row>
    <row r="493" spans="1:5" ht="15" x14ac:dyDescent="0.25">
      <c r="A493" s="12">
        <v>46134.647222222222</v>
      </c>
      <c r="B493" s="1" t="s">
        <v>273</v>
      </c>
      <c r="C493">
        <v>2000</v>
      </c>
      <c r="D493">
        <v>1948.76</v>
      </c>
      <c r="E493" s="1" t="s">
        <v>711</v>
      </c>
    </row>
    <row r="494" spans="1:5" ht="15" x14ac:dyDescent="0.25">
      <c r="A494" s="12">
        <v>46134.684027777781</v>
      </c>
      <c r="B494" s="1" t="s">
        <v>354</v>
      </c>
      <c r="C494">
        <v>100</v>
      </c>
      <c r="D494">
        <v>95.24</v>
      </c>
      <c r="E494" s="1" t="s">
        <v>355</v>
      </c>
    </row>
    <row r="495" spans="1:5" ht="15" x14ac:dyDescent="0.25">
      <c r="A495" s="12">
        <v>46134.695833333331</v>
      </c>
      <c r="B495" s="1" t="s">
        <v>731</v>
      </c>
      <c r="C495">
        <v>3000</v>
      </c>
      <c r="D495">
        <v>2923.14</v>
      </c>
      <c r="E495" s="1" t="s">
        <v>448</v>
      </c>
    </row>
    <row r="496" spans="1:5" ht="15" x14ac:dyDescent="0.25">
      <c r="A496" s="12">
        <v>46134.73541666667</v>
      </c>
      <c r="B496" s="1" t="s">
        <v>62</v>
      </c>
      <c r="C496">
        <v>1000</v>
      </c>
      <c r="D496">
        <v>974.38</v>
      </c>
      <c r="E496" s="1" t="s">
        <v>26</v>
      </c>
    </row>
    <row r="497" spans="1:5" ht="15" x14ac:dyDescent="0.25">
      <c r="A497" s="12">
        <v>46134.752083333333</v>
      </c>
      <c r="B497" s="1" t="s">
        <v>732</v>
      </c>
      <c r="C497">
        <v>1500</v>
      </c>
      <c r="D497">
        <v>1468.5</v>
      </c>
      <c r="E497" s="1" t="s">
        <v>448</v>
      </c>
    </row>
    <row r="498" spans="1:5" ht="15" x14ac:dyDescent="0.25">
      <c r="A498" s="12">
        <v>46134.761805555558</v>
      </c>
      <c r="B498" s="1" t="s">
        <v>733</v>
      </c>
      <c r="C498">
        <v>1000</v>
      </c>
      <c r="D498">
        <v>974.38</v>
      </c>
      <c r="E498" s="1" t="s">
        <v>711</v>
      </c>
    </row>
    <row r="499" spans="1:5" ht="15" x14ac:dyDescent="0.25">
      <c r="A499" s="12">
        <v>46134.76666666667</v>
      </c>
      <c r="B499" s="1" t="s">
        <v>734</v>
      </c>
      <c r="C499">
        <v>1500</v>
      </c>
      <c r="D499">
        <v>1461.57</v>
      </c>
      <c r="E499" s="1" t="s">
        <v>684</v>
      </c>
    </row>
    <row r="500" spans="1:5" ht="15" x14ac:dyDescent="0.25">
      <c r="A500" s="12">
        <v>46134.825694444444</v>
      </c>
      <c r="B500" s="1" t="s">
        <v>735</v>
      </c>
      <c r="C500">
        <v>1500</v>
      </c>
      <c r="D500">
        <v>1461.57</v>
      </c>
      <c r="E500" s="1" t="s">
        <v>448</v>
      </c>
    </row>
    <row r="501" spans="1:5" ht="15" x14ac:dyDescent="0.25">
      <c r="A501" s="12">
        <v>46134.84375</v>
      </c>
      <c r="B501" s="1" t="s">
        <v>390</v>
      </c>
      <c r="C501">
        <v>100</v>
      </c>
      <c r="D501">
        <v>95.24</v>
      </c>
      <c r="E501" s="1" t="s">
        <v>253</v>
      </c>
    </row>
    <row r="502" spans="1:5" ht="15" x14ac:dyDescent="0.25">
      <c r="A502" s="12">
        <v>46134.929166666669</v>
      </c>
      <c r="B502" s="1" t="s">
        <v>61</v>
      </c>
      <c r="C502">
        <v>30</v>
      </c>
      <c r="D502">
        <v>25.24</v>
      </c>
      <c r="E502" s="1" t="s">
        <v>6</v>
      </c>
    </row>
    <row r="503" spans="1:5" ht="15" x14ac:dyDescent="0.25">
      <c r="A503" s="12">
        <v>46134.947222222225</v>
      </c>
      <c r="B503" s="1" t="s">
        <v>688</v>
      </c>
      <c r="C503">
        <v>1000</v>
      </c>
      <c r="D503">
        <v>974.38</v>
      </c>
      <c r="E503" s="1" t="s">
        <v>319</v>
      </c>
    </row>
    <row r="504" spans="1:5" ht="15" x14ac:dyDescent="0.25">
      <c r="A504" s="12">
        <v>46134.973611111112</v>
      </c>
      <c r="B504" s="1" t="s">
        <v>475</v>
      </c>
      <c r="C504">
        <v>1500</v>
      </c>
      <c r="D504">
        <v>1468.5</v>
      </c>
      <c r="E504" s="1" t="s">
        <v>448</v>
      </c>
    </row>
    <row r="505" spans="1:5" ht="15" x14ac:dyDescent="0.25">
      <c r="A505" s="12">
        <v>46134.974999999999</v>
      </c>
      <c r="B505" s="1" t="s">
        <v>736</v>
      </c>
      <c r="C505">
        <v>1500</v>
      </c>
      <c r="D505">
        <v>1461.57</v>
      </c>
      <c r="E505" s="1" t="s">
        <v>448</v>
      </c>
    </row>
    <row r="506" spans="1:5" ht="15" x14ac:dyDescent="0.25">
      <c r="A506" s="12">
        <v>46135.011111111111</v>
      </c>
      <c r="B506" s="1" t="s">
        <v>737</v>
      </c>
      <c r="C506">
        <v>1500</v>
      </c>
      <c r="D506">
        <v>1468.5</v>
      </c>
      <c r="E506" s="1" t="s">
        <v>448</v>
      </c>
    </row>
    <row r="507" spans="1:5" ht="15" x14ac:dyDescent="0.25">
      <c r="A507" s="12">
        <v>46135.195833333331</v>
      </c>
      <c r="B507" s="1" t="s">
        <v>279</v>
      </c>
      <c r="C507">
        <v>100</v>
      </c>
      <c r="D507">
        <v>95.24</v>
      </c>
      <c r="E507" s="1" t="s">
        <v>265</v>
      </c>
    </row>
    <row r="508" spans="1:5" ht="15" x14ac:dyDescent="0.25">
      <c r="A508" s="12">
        <v>46135.23541666667</v>
      </c>
      <c r="B508" s="1" t="s">
        <v>554</v>
      </c>
      <c r="C508">
        <v>10000</v>
      </c>
      <c r="D508">
        <v>9790</v>
      </c>
      <c r="E508" s="1" t="s">
        <v>253</v>
      </c>
    </row>
    <row r="509" spans="1:5" ht="15" x14ac:dyDescent="0.25">
      <c r="A509" s="12">
        <v>46135.331944444442</v>
      </c>
      <c r="B509" s="1" t="s">
        <v>362</v>
      </c>
      <c r="C509">
        <v>100</v>
      </c>
      <c r="D509">
        <v>95.24</v>
      </c>
      <c r="E509" s="1" t="s">
        <v>558</v>
      </c>
    </row>
    <row r="510" spans="1:5" ht="15" x14ac:dyDescent="0.25">
      <c r="A510" s="12">
        <v>46135.409722222219</v>
      </c>
      <c r="B510" s="1" t="s">
        <v>738</v>
      </c>
      <c r="C510">
        <v>1500</v>
      </c>
      <c r="D510">
        <v>1461.57</v>
      </c>
      <c r="E510" s="1" t="s">
        <v>448</v>
      </c>
    </row>
    <row r="511" spans="1:5" ht="15" x14ac:dyDescent="0.25">
      <c r="A511" s="12">
        <v>46135.423611111109</v>
      </c>
      <c r="B511" s="1" t="s">
        <v>739</v>
      </c>
      <c r="C511">
        <v>1500</v>
      </c>
      <c r="D511">
        <v>1461.57</v>
      </c>
      <c r="E511" s="1" t="s">
        <v>450</v>
      </c>
    </row>
    <row r="512" spans="1:5" ht="15" x14ac:dyDescent="0.25">
      <c r="A512" s="12">
        <v>46135.431250000001</v>
      </c>
      <c r="B512" s="1" t="s">
        <v>740</v>
      </c>
      <c r="C512">
        <v>500</v>
      </c>
      <c r="D512">
        <v>487.19</v>
      </c>
      <c r="E512" s="1" t="s">
        <v>319</v>
      </c>
    </row>
    <row r="513" spans="1:5" ht="15" x14ac:dyDescent="0.25">
      <c r="A513" s="12">
        <v>46135.467361111114</v>
      </c>
      <c r="B513" s="1" t="s">
        <v>741</v>
      </c>
      <c r="C513">
        <v>1500</v>
      </c>
      <c r="D513">
        <v>1461.57</v>
      </c>
      <c r="E513" s="1" t="s">
        <v>448</v>
      </c>
    </row>
    <row r="514" spans="1:5" ht="15" x14ac:dyDescent="0.25">
      <c r="A514" s="12">
        <v>46135.490277777775</v>
      </c>
      <c r="B514" s="1" t="s">
        <v>397</v>
      </c>
      <c r="C514">
        <v>980</v>
      </c>
      <c r="D514">
        <v>954.89</v>
      </c>
      <c r="E514" s="1" t="s">
        <v>319</v>
      </c>
    </row>
    <row r="515" spans="1:5" ht="15" x14ac:dyDescent="0.25">
      <c r="A515" s="12">
        <v>46135.494444444441</v>
      </c>
      <c r="B515" s="1" t="s">
        <v>361</v>
      </c>
      <c r="C515">
        <v>12000</v>
      </c>
      <c r="D515">
        <v>11748</v>
      </c>
      <c r="E515" s="1" t="s">
        <v>252</v>
      </c>
    </row>
    <row r="516" spans="1:5" ht="15" x14ac:dyDescent="0.25">
      <c r="A516" s="12">
        <v>46135.495138888888</v>
      </c>
      <c r="B516" s="1" t="s">
        <v>60</v>
      </c>
      <c r="C516">
        <v>500</v>
      </c>
      <c r="D516">
        <v>487.19</v>
      </c>
      <c r="E516" s="1" t="s">
        <v>48</v>
      </c>
    </row>
    <row r="517" spans="1:5" ht="15" x14ac:dyDescent="0.25">
      <c r="A517" s="12">
        <v>46135.522916666669</v>
      </c>
      <c r="B517" s="1" t="s">
        <v>742</v>
      </c>
      <c r="C517">
        <v>1500</v>
      </c>
      <c r="D517">
        <v>1461.57</v>
      </c>
      <c r="E517" s="1" t="s">
        <v>448</v>
      </c>
    </row>
    <row r="518" spans="1:5" ht="15" x14ac:dyDescent="0.25">
      <c r="A518" s="12">
        <v>46135.529861111114</v>
      </c>
      <c r="B518" s="1" t="s">
        <v>213</v>
      </c>
      <c r="C518">
        <v>1000</v>
      </c>
      <c r="D518">
        <v>974.38</v>
      </c>
      <c r="E518" s="1" t="s">
        <v>6</v>
      </c>
    </row>
    <row r="519" spans="1:5" ht="15" x14ac:dyDescent="0.25">
      <c r="A519" s="12">
        <v>46135.552777777775</v>
      </c>
      <c r="B519" s="1" t="s">
        <v>412</v>
      </c>
      <c r="C519">
        <v>100</v>
      </c>
      <c r="D519">
        <v>96.1</v>
      </c>
      <c r="E519" s="1" t="s">
        <v>252</v>
      </c>
    </row>
    <row r="520" spans="1:5" ht="15" x14ac:dyDescent="0.25">
      <c r="A520" s="12">
        <v>46135.59375</v>
      </c>
      <c r="B520" s="1" t="s">
        <v>743</v>
      </c>
      <c r="C520">
        <v>1500</v>
      </c>
      <c r="D520">
        <v>1461.57</v>
      </c>
      <c r="E520" s="1" t="s">
        <v>448</v>
      </c>
    </row>
    <row r="521" spans="1:5" ht="15" x14ac:dyDescent="0.25">
      <c r="A521" s="12">
        <v>46135.67291666667</v>
      </c>
      <c r="B521" s="1" t="s">
        <v>291</v>
      </c>
      <c r="C521">
        <v>100</v>
      </c>
      <c r="D521">
        <v>95.24</v>
      </c>
      <c r="E521" s="1" t="s">
        <v>263</v>
      </c>
    </row>
    <row r="522" spans="1:5" ht="15" x14ac:dyDescent="0.25">
      <c r="A522" s="12">
        <v>46135.718055555553</v>
      </c>
      <c r="B522" s="1" t="s">
        <v>744</v>
      </c>
      <c r="C522">
        <v>1500</v>
      </c>
      <c r="D522">
        <v>1461.57</v>
      </c>
      <c r="E522" s="1" t="s">
        <v>448</v>
      </c>
    </row>
    <row r="523" spans="1:5" ht="15" x14ac:dyDescent="0.25">
      <c r="A523" s="12">
        <v>46135.732638888891</v>
      </c>
      <c r="B523" s="1" t="s">
        <v>745</v>
      </c>
      <c r="C523">
        <v>1500</v>
      </c>
      <c r="D523">
        <v>1461.57</v>
      </c>
      <c r="E523" s="1" t="s">
        <v>448</v>
      </c>
    </row>
    <row r="524" spans="1:5" ht="15" x14ac:dyDescent="0.25">
      <c r="A524" s="12">
        <v>46135.732638888891</v>
      </c>
      <c r="B524" s="1" t="s">
        <v>746</v>
      </c>
      <c r="C524">
        <v>1500</v>
      </c>
      <c r="D524">
        <v>1461.57</v>
      </c>
      <c r="E524" s="1" t="s">
        <v>448</v>
      </c>
    </row>
    <row r="525" spans="1:5" ht="15" x14ac:dyDescent="0.25">
      <c r="A525" s="12">
        <v>46135.736111111109</v>
      </c>
      <c r="B525" s="1" t="s">
        <v>746</v>
      </c>
      <c r="C525">
        <v>1500</v>
      </c>
      <c r="D525">
        <v>1461.57</v>
      </c>
      <c r="E525" s="1" t="s">
        <v>448</v>
      </c>
    </row>
    <row r="526" spans="1:5" ht="15" x14ac:dyDescent="0.25">
      <c r="A526" s="12">
        <v>46135.738194444442</v>
      </c>
      <c r="B526" s="1" t="s">
        <v>746</v>
      </c>
      <c r="C526">
        <v>1500</v>
      </c>
      <c r="D526">
        <v>1461.57</v>
      </c>
      <c r="E526" s="1" t="s">
        <v>448</v>
      </c>
    </row>
    <row r="527" spans="1:5" ht="15" x14ac:dyDescent="0.25">
      <c r="A527" s="12">
        <v>46135.754861111112</v>
      </c>
      <c r="B527" s="1" t="s">
        <v>746</v>
      </c>
      <c r="C527">
        <v>1500</v>
      </c>
      <c r="D527">
        <v>1461.57</v>
      </c>
      <c r="E527" s="1" t="s">
        <v>448</v>
      </c>
    </row>
    <row r="528" spans="1:5" ht="15" x14ac:dyDescent="0.25">
      <c r="A528" s="12">
        <v>46135.84097222222</v>
      </c>
      <c r="B528" s="1" t="s">
        <v>747</v>
      </c>
      <c r="C528">
        <v>1500</v>
      </c>
      <c r="D528">
        <v>1461.57</v>
      </c>
      <c r="E528" s="1" t="s">
        <v>450</v>
      </c>
    </row>
    <row r="529" spans="1:5" ht="15" x14ac:dyDescent="0.25">
      <c r="A529" s="12">
        <v>46135.843055555553</v>
      </c>
      <c r="B529" s="1" t="s">
        <v>748</v>
      </c>
      <c r="C529">
        <v>100</v>
      </c>
      <c r="D529">
        <v>95.24</v>
      </c>
      <c r="E529" s="1" t="s">
        <v>252</v>
      </c>
    </row>
    <row r="530" spans="1:5" ht="15" x14ac:dyDescent="0.25">
      <c r="A530" s="12">
        <v>46135.84375</v>
      </c>
      <c r="B530" s="1" t="s">
        <v>747</v>
      </c>
      <c r="C530">
        <v>1500</v>
      </c>
      <c r="D530">
        <v>1461.57</v>
      </c>
      <c r="E530" s="1" t="s">
        <v>450</v>
      </c>
    </row>
    <row r="531" spans="1:5" ht="15" x14ac:dyDescent="0.25">
      <c r="A531" s="12">
        <v>46135.849305555559</v>
      </c>
      <c r="B531" s="1" t="s">
        <v>749</v>
      </c>
      <c r="C531">
        <v>1500</v>
      </c>
      <c r="D531">
        <v>1461.57</v>
      </c>
      <c r="E531" s="1" t="s">
        <v>448</v>
      </c>
    </row>
    <row r="532" spans="1:5" ht="15" x14ac:dyDescent="0.25">
      <c r="A532" s="12">
        <v>46135.865972222222</v>
      </c>
      <c r="B532" s="1" t="s">
        <v>257</v>
      </c>
      <c r="C532">
        <v>300</v>
      </c>
      <c r="D532">
        <v>292.31</v>
      </c>
      <c r="E532" s="1" t="s">
        <v>252</v>
      </c>
    </row>
    <row r="533" spans="1:5" ht="15" x14ac:dyDescent="0.25">
      <c r="A533" s="12">
        <v>46135.96597222222</v>
      </c>
      <c r="B533" s="1" t="s">
        <v>688</v>
      </c>
      <c r="C533">
        <v>1000</v>
      </c>
      <c r="D533">
        <v>974.38</v>
      </c>
      <c r="E533" s="1" t="s">
        <v>319</v>
      </c>
    </row>
    <row r="534" spans="1:5" ht="15" x14ac:dyDescent="0.25">
      <c r="A534" s="12">
        <v>46135.988194444442</v>
      </c>
      <c r="B534" s="1" t="s">
        <v>750</v>
      </c>
      <c r="C534">
        <v>1500</v>
      </c>
      <c r="D534">
        <v>1468.5</v>
      </c>
      <c r="E534" s="1" t="s">
        <v>448</v>
      </c>
    </row>
    <row r="535" spans="1:5" ht="15" x14ac:dyDescent="0.25">
      <c r="A535" s="12">
        <v>46136.274305555555</v>
      </c>
      <c r="B535" s="1" t="s">
        <v>751</v>
      </c>
      <c r="C535">
        <v>1500</v>
      </c>
      <c r="D535">
        <v>1461.57</v>
      </c>
      <c r="E535" s="1" t="s">
        <v>448</v>
      </c>
    </row>
    <row r="536" spans="1:5" ht="15" x14ac:dyDescent="0.25">
      <c r="A536" s="12">
        <v>46136.306250000001</v>
      </c>
      <c r="B536" s="1" t="s">
        <v>315</v>
      </c>
      <c r="C536">
        <v>2000</v>
      </c>
      <c r="D536">
        <v>1958</v>
      </c>
      <c r="E536" s="1" t="s">
        <v>252</v>
      </c>
    </row>
    <row r="537" spans="1:5" ht="15" x14ac:dyDescent="0.25">
      <c r="A537" s="12">
        <v>46136.354166666664</v>
      </c>
      <c r="B537" s="1" t="s">
        <v>167</v>
      </c>
      <c r="C537">
        <v>1500</v>
      </c>
      <c r="D537">
        <v>1461.57</v>
      </c>
      <c r="E537" s="1" t="s">
        <v>6</v>
      </c>
    </row>
    <row r="538" spans="1:5" ht="15" x14ac:dyDescent="0.25">
      <c r="A538" s="12">
        <v>46136.40625</v>
      </c>
      <c r="B538" s="1" t="s">
        <v>706</v>
      </c>
      <c r="C538">
        <v>1500</v>
      </c>
      <c r="D538">
        <v>1461.57</v>
      </c>
      <c r="E538" s="1" t="s">
        <v>448</v>
      </c>
    </row>
    <row r="539" spans="1:5" ht="15" x14ac:dyDescent="0.25">
      <c r="A539" s="12">
        <v>46136.408333333333</v>
      </c>
      <c r="B539" s="1" t="s">
        <v>752</v>
      </c>
      <c r="C539">
        <v>3000</v>
      </c>
      <c r="D539">
        <v>2923.14</v>
      </c>
      <c r="E539" s="1" t="s">
        <v>448</v>
      </c>
    </row>
    <row r="540" spans="1:5" ht="15" x14ac:dyDescent="0.25">
      <c r="A540" s="12">
        <v>46136.450694444444</v>
      </c>
      <c r="B540" s="1" t="s">
        <v>318</v>
      </c>
      <c r="C540">
        <v>300</v>
      </c>
      <c r="D540">
        <v>292.31</v>
      </c>
      <c r="E540" s="1" t="s">
        <v>6</v>
      </c>
    </row>
    <row r="541" spans="1:5" ht="15" x14ac:dyDescent="0.25">
      <c r="A541" s="12">
        <v>46136.457638888889</v>
      </c>
      <c r="B541" s="1" t="s">
        <v>162</v>
      </c>
      <c r="C541">
        <v>1000</v>
      </c>
      <c r="D541">
        <v>974.38</v>
      </c>
      <c r="E541" s="1" t="s">
        <v>6</v>
      </c>
    </row>
    <row r="542" spans="1:5" ht="15" x14ac:dyDescent="0.25">
      <c r="A542" s="12">
        <v>46136.459722222222</v>
      </c>
      <c r="B542" s="1" t="s">
        <v>753</v>
      </c>
      <c r="C542">
        <v>300</v>
      </c>
      <c r="D542">
        <v>292.31</v>
      </c>
      <c r="E542" s="1" t="s">
        <v>252</v>
      </c>
    </row>
    <row r="543" spans="1:5" ht="15" x14ac:dyDescent="0.25">
      <c r="A543" s="12">
        <v>46136.481249999997</v>
      </c>
      <c r="B543" s="1" t="s">
        <v>280</v>
      </c>
      <c r="C543">
        <v>300</v>
      </c>
      <c r="D543">
        <v>292.31</v>
      </c>
      <c r="E543" s="1" t="s">
        <v>6</v>
      </c>
    </row>
    <row r="544" spans="1:5" ht="15" x14ac:dyDescent="0.25">
      <c r="A544" s="12">
        <v>46136.5</v>
      </c>
      <c r="B544" s="1" t="s">
        <v>754</v>
      </c>
      <c r="C544">
        <v>1500</v>
      </c>
      <c r="D544">
        <v>1461.57</v>
      </c>
      <c r="E544" s="1" t="s">
        <v>684</v>
      </c>
    </row>
    <row r="545" spans="1:5" ht="15" x14ac:dyDescent="0.25">
      <c r="A545" s="12">
        <v>46136.502083333333</v>
      </c>
      <c r="B545" s="1" t="s">
        <v>755</v>
      </c>
      <c r="C545">
        <v>1500</v>
      </c>
      <c r="D545">
        <v>1461.57</v>
      </c>
      <c r="E545" s="1" t="s">
        <v>448</v>
      </c>
    </row>
    <row r="546" spans="1:5" ht="15" x14ac:dyDescent="0.25">
      <c r="A546" s="12">
        <v>46136.520833333336</v>
      </c>
      <c r="B546" s="1" t="s">
        <v>467</v>
      </c>
      <c r="C546">
        <v>300</v>
      </c>
      <c r="D546">
        <v>292.31</v>
      </c>
      <c r="E546" s="1" t="s">
        <v>468</v>
      </c>
    </row>
    <row r="547" spans="1:5" ht="15" x14ac:dyDescent="0.25">
      <c r="A547" s="12">
        <v>46136.537499999999</v>
      </c>
      <c r="B547" s="1" t="s">
        <v>756</v>
      </c>
      <c r="C547">
        <v>1500</v>
      </c>
      <c r="D547">
        <v>1461.57</v>
      </c>
      <c r="E547" s="1" t="s">
        <v>448</v>
      </c>
    </row>
    <row r="548" spans="1:5" ht="15" x14ac:dyDescent="0.25">
      <c r="A548" s="12">
        <v>46136.55972222222</v>
      </c>
      <c r="B548" s="1" t="s">
        <v>178</v>
      </c>
      <c r="C548">
        <v>500</v>
      </c>
      <c r="D548">
        <v>487.19</v>
      </c>
      <c r="E548" s="1" t="s">
        <v>25</v>
      </c>
    </row>
    <row r="549" spans="1:5" ht="15" x14ac:dyDescent="0.25">
      <c r="A549" s="12">
        <v>46136.571527777778</v>
      </c>
      <c r="B549" s="1" t="s">
        <v>757</v>
      </c>
      <c r="C549">
        <v>1500</v>
      </c>
      <c r="D549">
        <v>1461.57</v>
      </c>
      <c r="E549" s="1" t="s">
        <v>684</v>
      </c>
    </row>
    <row r="550" spans="1:5" ht="15" x14ac:dyDescent="0.25">
      <c r="A550" s="12">
        <v>46136.576388888891</v>
      </c>
      <c r="B550" s="1" t="s">
        <v>758</v>
      </c>
      <c r="C550">
        <v>1500</v>
      </c>
      <c r="D550">
        <v>1461.57</v>
      </c>
      <c r="E550" s="1" t="s">
        <v>448</v>
      </c>
    </row>
    <row r="551" spans="1:5" ht="15" x14ac:dyDescent="0.25">
      <c r="A551" s="12">
        <v>46136.607638888891</v>
      </c>
      <c r="B551" s="1" t="s">
        <v>759</v>
      </c>
      <c r="C551">
        <v>5000</v>
      </c>
      <c r="D551">
        <v>4871.8999999999996</v>
      </c>
      <c r="E551" s="1" t="s">
        <v>252</v>
      </c>
    </row>
    <row r="552" spans="1:5" ht="15" x14ac:dyDescent="0.25">
      <c r="A552" s="12">
        <v>46136.611111111109</v>
      </c>
      <c r="B552" s="1" t="s">
        <v>760</v>
      </c>
      <c r="C552">
        <v>1500</v>
      </c>
      <c r="D552">
        <v>1468.5</v>
      </c>
      <c r="E552" s="1" t="s">
        <v>448</v>
      </c>
    </row>
    <row r="553" spans="1:5" ht="15" x14ac:dyDescent="0.25">
      <c r="A553" s="12">
        <v>46136.613194444442</v>
      </c>
      <c r="B553" s="1" t="s">
        <v>458</v>
      </c>
      <c r="C553">
        <v>12750</v>
      </c>
      <c r="D553">
        <v>12482.25</v>
      </c>
      <c r="E553" s="1" t="s">
        <v>558</v>
      </c>
    </row>
    <row r="554" spans="1:5" ht="15" x14ac:dyDescent="0.25">
      <c r="A554" s="12">
        <v>46136.741666666669</v>
      </c>
      <c r="B554" s="1" t="s">
        <v>117</v>
      </c>
      <c r="C554">
        <v>150</v>
      </c>
      <c r="D554">
        <v>145.24</v>
      </c>
      <c r="E554" s="1" t="s">
        <v>6</v>
      </c>
    </row>
    <row r="555" spans="1:5" ht="15" x14ac:dyDescent="0.25">
      <c r="A555" s="12">
        <v>46136.783333333333</v>
      </c>
      <c r="B555" s="1" t="s">
        <v>662</v>
      </c>
      <c r="C555">
        <v>500</v>
      </c>
      <c r="D555">
        <v>487.19</v>
      </c>
      <c r="E555" s="1" t="s">
        <v>761</v>
      </c>
    </row>
    <row r="556" spans="1:5" ht="15" x14ac:dyDescent="0.25">
      <c r="A556" s="12">
        <v>46136.78402777778</v>
      </c>
      <c r="B556" s="1" t="s">
        <v>762</v>
      </c>
      <c r="C556">
        <v>1500</v>
      </c>
      <c r="D556">
        <v>1461.57</v>
      </c>
      <c r="E556" s="1" t="s">
        <v>448</v>
      </c>
    </row>
    <row r="557" spans="1:5" ht="15" x14ac:dyDescent="0.25">
      <c r="A557" s="12">
        <v>46136.784722222219</v>
      </c>
      <c r="B557" s="1" t="s">
        <v>662</v>
      </c>
      <c r="C557">
        <v>500</v>
      </c>
      <c r="D557">
        <v>487.19</v>
      </c>
      <c r="E557" s="1" t="s">
        <v>711</v>
      </c>
    </row>
    <row r="558" spans="1:5" ht="15" x14ac:dyDescent="0.25">
      <c r="A558" s="12">
        <v>46136.853472222225</v>
      </c>
      <c r="B558" s="1" t="s">
        <v>763</v>
      </c>
      <c r="C558">
        <v>3000</v>
      </c>
      <c r="D558">
        <v>2923.14</v>
      </c>
      <c r="E558" s="1" t="s">
        <v>451</v>
      </c>
    </row>
    <row r="559" spans="1:5" ht="15" x14ac:dyDescent="0.25">
      <c r="A559" s="12">
        <v>46136.854166666664</v>
      </c>
      <c r="B559" s="1" t="s">
        <v>138</v>
      </c>
      <c r="C559">
        <v>300</v>
      </c>
      <c r="D559">
        <v>292.31</v>
      </c>
      <c r="E559" s="1" t="s">
        <v>25</v>
      </c>
    </row>
    <row r="560" spans="1:5" ht="15" x14ac:dyDescent="0.25">
      <c r="A560" s="12">
        <v>46136.854861111111</v>
      </c>
      <c r="B560" s="1" t="s">
        <v>764</v>
      </c>
      <c r="C560">
        <v>500</v>
      </c>
      <c r="D560">
        <v>487.19</v>
      </c>
      <c r="E560" s="1" t="s">
        <v>761</v>
      </c>
    </row>
    <row r="561" spans="1:5" ht="15" x14ac:dyDescent="0.25">
      <c r="A561" s="12">
        <v>46136.87777777778</v>
      </c>
      <c r="B561" s="1" t="s">
        <v>96</v>
      </c>
      <c r="C561">
        <v>1000</v>
      </c>
      <c r="D561">
        <v>974.38</v>
      </c>
      <c r="E561" s="1" t="s">
        <v>319</v>
      </c>
    </row>
    <row r="562" spans="1:5" ht="15" x14ac:dyDescent="0.25">
      <c r="A562" s="12">
        <v>46136.880555555559</v>
      </c>
      <c r="B562" s="1" t="s">
        <v>337</v>
      </c>
      <c r="C562">
        <v>2000</v>
      </c>
      <c r="D562">
        <v>1958</v>
      </c>
      <c r="E562" s="1" t="s">
        <v>761</v>
      </c>
    </row>
    <row r="563" spans="1:5" ht="15" x14ac:dyDescent="0.25">
      <c r="A563" s="12">
        <v>46136.934027777781</v>
      </c>
      <c r="B563" s="1" t="s">
        <v>688</v>
      </c>
      <c r="C563">
        <v>1000</v>
      </c>
      <c r="D563">
        <v>974.38</v>
      </c>
      <c r="E563" s="1" t="s">
        <v>761</v>
      </c>
    </row>
    <row r="564" spans="1:5" ht="15" x14ac:dyDescent="0.25">
      <c r="A564" s="12">
        <v>46136.957638888889</v>
      </c>
      <c r="B564" s="1" t="s">
        <v>765</v>
      </c>
      <c r="C564">
        <v>4500</v>
      </c>
      <c r="D564">
        <v>4384.71</v>
      </c>
      <c r="E564" s="1" t="s">
        <v>451</v>
      </c>
    </row>
    <row r="565" spans="1:5" ht="15" x14ac:dyDescent="0.25">
      <c r="A565" s="12">
        <v>46136.974305555559</v>
      </c>
      <c r="B565" s="1" t="s">
        <v>766</v>
      </c>
      <c r="C565">
        <v>2000</v>
      </c>
      <c r="D565">
        <v>1958</v>
      </c>
      <c r="E565" s="1" t="s">
        <v>252</v>
      </c>
    </row>
    <row r="566" spans="1:5" ht="15" x14ac:dyDescent="0.25">
      <c r="A566" s="12">
        <v>46136.979166666664</v>
      </c>
      <c r="B566" s="1" t="s">
        <v>767</v>
      </c>
      <c r="C566">
        <v>3000</v>
      </c>
      <c r="D566">
        <v>2923.14</v>
      </c>
      <c r="E566" s="1" t="s">
        <v>451</v>
      </c>
    </row>
    <row r="567" spans="1:5" ht="15" x14ac:dyDescent="0.25">
      <c r="A567" s="12">
        <v>46137.254861111112</v>
      </c>
      <c r="B567" s="1" t="s">
        <v>70</v>
      </c>
      <c r="C567">
        <v>200</v>
      </c>
      <c r="D567">
        <v>194.88</v>
      </c>
      <c r="E567" s="1" t="s">
        <v>254</v>
      </c>
    </row>
    <row r="568" spans="1:5" ht="15" x14ac:dyDescent="0.25">
      <c r="A568" s="12">
        <v>46137.293749999997</v>
      </c>
      <c r="B568" s="1" t="s">
        <v>386</v>
      </c>
      <c r="C568">
        <v>1000</v>
      </c>
      <c r="D568">
        <v>979</v>
      </c>
      <c r="E568" s="1" t="s">
        <v>558</v>
      </c>
    </row>
    <row r="569" spans="1:5" ht="15" x14ac:dyDescent="0.25">
      <c r="A569" s="12">
        <v>46137.511805555558</v>
      </c>
      <c r="B569" s="1" t="s">
        <v>466</v>
      </c>
      <c r="C569">
        <v>500</v>
      </c>
      <c r="D569">
        <v>487.19</v>
      </c>
      <c r="E569" s="1" t="s">
        <v>6</v>
      </c>
    </row>
    <row r="570" spans="1:5" ht="15" x14ac:dyDescent="0.25">
      <c r="A570" s="12">
        <v>46137.547222222223</v>
      </c>
      <c r="B570" s="1" t="s">
        <v>768</v>
      </c>
      <c r="C570">
        <v>2100</v>
      </c>
      <c r="D570">
        <v>2046.2</v>
      </c>
      <c r="E570" s="1" t="s">
        <v>761</v>
      </c>
    </row>
    <row r="571" spans="1:5" ht="15" x14ac:dyDescent="0.25">
      <c r="A571" s="12">
        <v>46137.590277777781</v>
      </c>
      <c r="B571" s="1" t="s">
        <v>769</v>
      </c>
      <c r="C571">
        <v>300</v>
      </c>
      <c r="D571">
        <v>292.31</v>
      </c>
      <c r="E571" s="1" t="s">
        <v>6</v>
      </c>
    </row>
    <row r="572" spans="1:5" ht="15" x14ac:dyDescent="0.25">
      <c r="A572" s="12">
        <v>46137.672222222223</v>
      </c>
      <c r="B572" s="1" t="s">
        <v>124</v>
      </c>
      <c r="C572">
        <v>200</v>
      </c>
      <c r="D572">
        <v>194.88</v>
      </c>
      <c r="E572" s="1" t="s">
        <v>41</v>
      </c>
    </row>
    <row r="573" spans="1:5" ht="15" x14ac:dyDescent="0.25">
      <c r="A573" s="12">
        <v>46137.697222222225</v>
      </c>
      <c r="B573" s="1" t="s">
        <v>123</v>
      </c>
      <c r="C573">
        <v>500</v>
      </c>
      <c r="D573">
        <v>487.19</v>
      </c>
      <c r="E573" s="1" t="s">
        <v>25</v>
      </c>
    </row>
    <row r="574" spans="1:5" ht="15" x14ac:dyDescent="0.25">
      <c r="A574" s="12">
        <v>46137.753472222219</v>
      </c>
      <c r="B574" s="1" t="s">
        <v>129</v>
      </c>
      <c r="C574">
        <v>300</v>
      </c>
      <c r="D574">
        <v>292.31</v>
      </c>
      <c r="E574" s="1" t="s">
        <v>6</v>
      </c>
    </row>
    <row r="575" spans="1:5" ht="15" x14ac:dyDescent="0.25">
      <c r="A575" s="12">
        <v>46137.799305555556</v>
      </c>
      <c r="B575" s="1" t="s">
        <v>122</v>
      </c>
      <c r="C575">
        <v>1000</v>
      </c>
      <c r="D575">
        <v>974.38</v>
      </c>
      <c r="E575" s="1" t="s">
        <v>6</v>
      </c>
    </row>
    <row r="576" spans="1:5" ht="15" x14ac:dyDescent="0.25">
      <c r="A576" s="12">
        <v>46137.894444444442</v>
      </c>
      <c r="B576" s="1" t="s">
        <v>567</v>
      </c>
      <c r="C576">
        <v>100</v>
      </c>
      <c r="D576">
        <v>95.24</v>
      </c>
      <c r="E576" s="1" t="s">
        <v>253</v>
      </c>
    </row>
    <row r="577" spans="1:5" ht="15" x14ac:dyDescent="0.25">
      <c r="A577" s="12">
        <v>46137.95</v>
      </c>
      <c r="B577" s="1" t="s">
        <v>688</v>
      </c>
      <c r="C577">
        <v>1000</v>
      </c>
      <c r="D577">
        <v>974.38</v>
      </c>
      <c r="E577" s="1" t="s">
        <v>761</v>
      </c>
    </row>
    <row r="578" spans="1:5" ht="15" x14ac:dyDescent="0.25">
      <c r="A578" s="12">
        <v>46138.324305555558</v>
      </c>
      <c r="B578" s="1" t="s">
        <v>149</v>
      </c>
      <c r="C578">
        <v>300</v>
      </c>
      <c r="D578">
        <v>292.31</v>
      </c>
      <c r="E578" s="1" t="s">
        <v>200</v>
      </c>
    </row>
    <row r="579" spans="1:5" ht="15" x14ac:dyDescent="0.25">
      <c r="A579" s="12">
        <v>46138.599305555559</v>
      </c>
      <c r="B579" s="1" t="s">
        <v>188</v>
      </c>
      <c r="C579">
        <v>100</v>
      </c>
      <c r="D579">
        <v>95.24</v>
      </c>
      <c r="E579" s="1" t="s">
        <v>25</v>
      </c>
    </row>
    <row r="580" spans="1:5" ht="15" x14ac:dyDescent="0.25">
      <c r="A580" s="12">
        <v>46138.688888888886</v>
      </c>
      <c r="B580" s="1" t="s">
        <v>315</v>
      </c>
      <c r="C580">
        <v>1000</v>
      </c>
      <c r="D580">
        <v>979</v>
      </c>
      <c r="E580" s="1" t="s">
        <v>252</v>
      </c>
    </row>
    <row r="581" spans="1:5" ht="15" x14ac:dyDescent="0.25">
      <c r="A581" s="12">
        <v>46138.793749999997</v>
      </c>
      <c r="B581" s="1" t="s">
        <v>168</v>
      </c>
      <c r="C581">
        <v>100</v>
      </c>
      <c r="D581">
        <v>95.24</v>
      </c>
      <c r="E581" s="1" t="s">
        <v>6</v>
      </c>
    </row>
    <row r="582" spans="1:5" ht="15" x14ac:dyDescent="0.25">
      <c r="A582" s="12">
        <v>46138.843055555553</v>
      </c>
      <c r="B582" s="1" t="s">
        <v>214</v>
      </c>
      <c r="C582">
        <v>3000</v>
      </c>
      <c r="D582">
        <v>2937</v>
      </c>
      <c r="E582" s="1" t="s">
        <v>6</v>
      </c>
    </row>
    <row r="583" spans="1:5" ht="15" x14ac:dyDescent="0.25">
      <c r="A583" s="12">
        <v>46138.875</v>
      </c>
      <c r="B583" s="1" t="s">
        <v>232</v>
      </c>
      <c r="C583">
        <v>500</v>
      </c>
      <c r="D583">
        <v>487.19</v>
      </c>
      <c r="E583" s="1" t="s">
        <v>233</v>
      </c>
    </row>
    <row r="584" spans="1:5" ht="15" x14ac:dyDescent="0.25">
      <c r="A584" s="12">
        <v>46138.893750000003</v>
      </c>
      <c r="B584" s="1" t="s">
        <v>258</v>
      </c>
      <c r="C584">
        <v>500</v>
      </c>
      <c r="D584">
        <v>487.19</v>
      </c>
      <c r="E584" s="1" t="s">
        <v>252</v>
      </c>
    </row>
    <row r="585" spans="1:5" ht="15" x14ac:dyDescent="0.25">
      <c r="A585" s="12">
        <v>46138.959722222222</v>
      </c>
      <c r="B585" s="1" t="s">
        <v>770</v>
      </c>
      <c r="C585">
        <v>10000</v>
      </c>
      <c r="D585">
        <v>9790</v>
      </c>
      <c r="E585" s="1" t="s">
        <v>761</v>
      </c>
    </row>
    <row r="586" spans="1:5" ht="15" x14ac:dyDescent="0.25">
      <c r="A586" s="12">
        <v>46138.963194444441</v>
      </c>
      <c r="B586" s="1" t="s">
        <v>688</v>
      </c>
      <c r="C586">
        <v>1000</v>
      </c>
      <c r="D586">
        <v>974.38</v>
      </c>
      <c r="E586" s="1" t="s">
        <v>761</v>
      </c>
    </row>
    <row r="587" spans="1:5" ht="15" x14ac:dyDescent="0.25">
      <c r="A587" s="12">
        <v>46139.374305555553</v>
      </c>
      <c r="B587" s="1" t="s">
        <v>292</v>
      </c>
      <c r="C587">
        <v>300</v>
      </c>
      <c r="D587">
        <v>292.31</v>
      </c>
      <c r="E587" s="1" t="s">
        <v>293</v>
      </c>
    </row>
    <row r="588" spans="1:5" ht="15" x14ac:dyDescent="0.25">
      <c r="A588" s="12">
        <v>46139.39166666667</v>
      </c>
      <c r="B588" s="1" t="s">
        <v>359</v>
      </c>
      <c r="C588">
        <v>300</v>
      </c>
      <c r="D588">
        <v>292.31</v>
      </c>
      <c r="E588" s="1" t="s">
        <v>252</v>
      </c>
    </row>
    <row r="589" spans="1:5" ht="15" x14ac:dyDescent="0.25">
      <c r="A589" s="12">
        <v>46139.642361111109</v>
      </c>
      <c r="B589" s="1" t="s">
        <v>421</v>
      </c>
      <c r="C589">
        <v>100</v>
      </c>
      <c r="D589">
        <v>95.24</v>
      </c>
      <c r="E589" s="1" t="s">
        <v>761</v>
      </c>
    </row>
    <row r="590" spans="1:5" ht="15" x14ac:dyDescent="0.25">
      <c r="A590" s="12">
        <v>46139.671527777777</v>
      </c>
      <c r="B590" s="1" t="s">
        <v>771</v>
      </c>
      <c r="C590">
        <v>100</v>
      </c>
      <c r="D590">
        <v>96.1</v>
      </c>
      <c r="E590" s="1" t="s">
        <v>252</v>
      </c>
    </row>
    <row r="591" spans="1:5" ht="15" x14ac:dyDescent="0.25">
      <c r="A591" s="12">
        <v>46139.672222222223</v>
      </c>
      <c r="B591" s="1" t="s">
        <v>772</v>
      </c>
      <c r="C591">
        <v>166</v>
      </c>
      <c r="D591">
        <v>162.1</v>
      </c>
      <c r="E591" s="1" t="s">
        <v>761</v>
      </c>
    </row>
    <row r="592" spans="1:5" ht="15" x14ac:dyDescent="0.25">
      <c r="A592" s="12">
        <v>46139.713888888888</v>
      </c>
      <c r="B592" s="1" t="s">
        <v>773</v>
      </c>
      <c r="C592">
        <v>500</v>
      </c>
      <c r="D592">
        <v>489.5</v>
      </c>
      <c r="E592" s="1" t="s">
        <v>761</v>
      </c>
    </row>
    <row r="593" spans="1:5" ht="15" x14ac:dyDescent="0.25">
      <c r="A593" s="12">
        <v>46139.743055555555</v>
      </c>
      <c r="B593" s="1" t="s">
        <v>774</v>
      </c>
      <c r="C593">
        <v>100</v>
      </c>
      <c r="D593">
        <v>96.1</v>
      </c>
      <c r="E593" s="1" t="s">
        <v>252</v>
      </c>
    </row>
    <row r="594" spans="1:5" ht="15" x14ac:dyDescent="0.25">
      <c r="A594" s="12">
        <v>46139.751388888886</v>
      </c>
      <c r="B594" s="1" t="s">
        <v>383</v>
      </c>
      <c r="C594">
        <v>1300</v>
      </c>
      <c r="D594">
        <v>1272.7</v>
      </c>
      <c r="E594" s="1" t="s">
        <v>761</v>
      </c>
    </row>
    <row r="595" spans="1:5" ht="15" x14ac:dyDescent="0.25">
      <c r="A595" s="12">
        <v>46139.763194444444</v>
      </c>
      <c r="B595" s="1" t="s">
        <v>775</v>
      </c>
      <c r="C595">
        <v>100</v>
      </c>
      <c r="D595">
        <v>95.24</v>
      </c>
      <c r="E595" s="1" t="s">
        <v>761</v>
      </c>
    </row>
    <row r="596" spans="1:5" ht="15" x14ac:dyDescent="0.25">
      <c r="A596" s="12">
        <v>46139.78125</v>
      </c>
      <c r="B596" s="1" t="s">
        <v>396</v>
      </c>
      <c r="C596">
        <v>100</v>
      </c>
      <c r="D596">
        <v>95.24</v>
      </c>
      <c r="E596" s="1" t="s">
        <v>761</v>
      </c>
    </row>
    <row r="597" spans="1:5" ht="15" x14ac:dyDescent="0.25">
      <c r="A597" s="12">
        <v>46139.793055555558</v>
      </c>
      <c r="B597" s="1" t="s">
        <v>776</v>
      </c>
      <c r="C597">
        <v>200</v>
      </c>
      <c r="D597">
        <v>195.8</v>
      </c>
      <c r="E597" s="1" t="s">
        <v>252</v>
      </c>
    </row>
    <row r="598" spans="1:5" ht="15" x14ac:dyDescent="0.25">
      <c r="A598" s="12">
        <v>46139.796527777777</v>
      </c>
      <c r="B598" s="1" t="s">
        <v>422</v>
      </c>
      <c r="C598">
        <v>100</v>
      </c>
      <c r="D598">
        <v>96.1</v>
      </c>
      <c r="E598" s="1" t="s">
        <v>252</v>
      </c>
    </row>
    <row r="599" spans="1:5" ht="15" x14ac:dyDescent="0.25">
      <c r="A599" s="12">
        <v>46139.80972222222</v>
      </c>
      <c r="B599" s="1" t="s">
        <v>469</v>
      </c>
      <c r="C599">
        <v>200</v>
      </c>
      <c r="D599">
        <v>194.88</v>
      </c>
      <c r="E599" s="1" t="s">
        <v>761</v>
      </c>
    </row>
    <row r="600" spans="1:5" ht="15" x14ac:dyDescent="0.25">
      <c r="A600" s="12">
        <v>46139.813194444447</v>
      </c>
      <c r="B600" s="1" t="s">
        <v>777</v>
      </c>
      <c r="C600">
        <v>1000</v>
      </c>
      <c r="D600">
        <v>979</v>
      </c>
      <c r="E600" s="1" t="s">
        <v>761</v>
      </c>
    </row>
    <row r="601" spans="1:5" ht="15" x14ac:dyDescent="0.25">
      <c r="A601" s="12">
        <v>46139.81527777778</v>
      </c>
      <c r="B601" s="1" t="s">
        <v>418</v>
      </c>
      <c r="C601">
        <v>450</v>
      </c>
      <c r="D601">
        <v>440.55</v>
      </c>
      <c r="E601" s="1" t="s">
        <v>252</v>
      </c>
    </row>
    <row r="602" spans="1:5" ht="15" x14ac:dyDescent="0.25">
      <c r="A602" s="12">
        <v>46139.831250000003</v>
      </c>
      <c r="B602" s="1" t="s">
        <v>778</v>
      </c>
      <c r="C602">
        <v>300</v>
      </c>
      <c r="D602">
        <v>292.31</v>
      </c>
      <c r="E602" s="1" t="s">
        <v>761</v>
      </c>
    </row>
    <row r="603" spans="1:5" ht="15" x14ac:dyDescent="0.25">
      <c r="A603" s="12">
        <v>46139.856944444444</v>
      </c>
      <c r="B603" s="1" t="s">
        <v>779</v>
      </c>
      <c r="C603">
        <v>100</v>
      </c>
      <c r="D603">
        <v>95.24</v>
      </c>
      <c r="E603" s="1" t="s">
        <v>761</v>
      </c>
    </row>
    <row r="604" spans="1:5" ht="15" x14ac:dyDescent="0.25">
      <c r="A604" s="12">
        <v>46139.864583333336</v>
      </c>
      <c r="B604" s="1" t="s">
        <v>395</v>
      </c>
      <c r="C604">
        <v>200</v>
      </c>
      <c r="D604">
        <v>194.88</v>
      </c>
      <c r="E604" s="1" t="s">
        <v>761</v>
      </c>
    </row>
    <row r="605" spans="1:5" ht="15" x14ac:dyDescent="0.25">
      <c r="A605" s="12">
        <v>46139.881249999999</v>
      </c>
      <c r="B605" s="1" t="s">
        <v>395</v>
      </c>
      <c r="C605">
        <v>262</v>
      </c>
      <c r="D605">
        <v>255.29</v>
      </c>
      <c r="E605" s="1" t="s">
        <v>761</v>
      </c>
    </row>
    <row r="606" spans="1:5" ht="15" x14ac:dyDescent="0.25">
      <c r="A606" s="12">
        <v>46139.884027777778</v>
      </c>
      <c r="B606" s="1" t="s">
        <v>121</v>
      </c>
      <c r="C606">
        <v>300</v>
      </c>
      <c r="D606">
        <v>292.31</v>
      </c>
      <c r="E606" s="1" t="s">
        <v>6</v>
      </c>
    </row>
    <row r="607" spans="1:5" ht="15" x14ac:dyDescent="0.25">
      <c r="A607" s="12">
        <v>46139.884722222225</v>
      </c>
      <c r="B607" s="1" t="s">
        <v>417</v>
      </c>
      <c r="C607">
        <v>100</v>
      </c>
      <c r="D607">
        <v>96.1</v>
      </c>
      <c r="E607" s="1" t="s">
        <v>252</v>
      </c>
    </row>
    <row r="608" spans="1:5" ht="15" x14ac:dyDescent="0.25">
      <c r="A608" s="12">
        <v>46139.890277777777</v>
      </c>
      <c r="B608" s="1" t="s">
        <v>120</v>
      </c>
      <c r="C608">
        <v>100</v>
      </c>
      <c r="D608">
        <v>95.24</v>
      </c>
      <c r="E608" s="1" t="s">
        <v>25</v>
      </c>
    </row>
    <row r="609" spans="1:5" ht="15" x14ac:dyDescent="0.25">
      <c r="A609" s="12">
        <v>46139.890277777777</v>
      </c>
      <c r="B609" s="1" t="s">
        <v>780</v>
      </c>
      <c r="C609">
        <v>200</v>
      </c>
      <c r="D609">
        <v>194.88</v>
      </c>
      <c r="E609" s="1" t="s">
        <v>252</v>
      </c>
    </row>
    <row r="610" spans="1:5" ht="15" x14ac:dyDescent="0.25">
      <c r="A610" s="12">
        <v>46139.926388888889</v>
      </c>
      <c r="B610" s="1" t="s">
        <v>781</v>
      </c>
      <c r="C610">
        <v>100</v>
      </c>
      <c r="D610">
        <v>95.24</v>
      </c>
      <c r="E610" s="1" t="s">
        <v>761</v>
      </c>
    </row>
    <row r="611" spans="1:5" ht="15" x14ac:dyDescent="0.25">
      <c r="A611" s="12">
        <v>46139.927777777775</v>
      </c>
      <c r="B611" s="1" t="s">
        <v>782</v>
      </c>
      <c r="C611">
        <v>1000</v>
      </c>
      <c r="D611">
        <v>979</v>
      </c>
      <c r="E611" s="1" t="s">
        <v>761</v>
      </c>
    </row>
    <row r="612" spans="1:5" ht="15" x14ac:dyDescent="0.25">
      <c r="A612" s="12">
        <v>46139.940972222219</v>
      </c>
      <c r="B612" s="1" t="s">
        <v>413</v>
      </c>
      <c r="C612">
        <v>31</v>
      </c>
      <c r="D612">
        <v>27.1</v>
      </c>
      <c r="E612" s="1" t="s">
        <v>761</v>
      </c>
    </row>
    <row r="613" spans="1:5" ht="15" x14ac:dyDescent="0.25">
      <c r="A613" s="12">
        <v>46139.943749999999</v>
      </c>
      <c r="B613" s="1" t="s">
        <v>783</v>
      </c>
      <c r="C613">
        <v>200</v>
      </c>
      <c r="D613">
        <v>194.88</v>
      </c>
      <c r="E613" s="1" t="s">
        <v>761</v>
      </c>
    </row>
    <row r="614" spans="1:5" ht="15" x14ac:dyDescent="0.25">
      <c r="A614" s="12">
        <v>46139.952777777777</v>
      </c>
      <c r="B614" s="1" t="s">
        <v>784</v>
      </c>
      <c r="C614">
        <v>200</v>
      </c>
      <c r="D614">
        <v>194.88</v>
      </c>
      <c r="E614" s="1" t="s">
        <v>761</v>
      </c>
    </row>
    <row r="615" spans="1:5" ht="15" x14ac:dyDescent="0.25">
      <c r="A615" s="12">
        <v>46139.972222222219</v>
      </c>
      <c r="B615" s="1" t="s">
        <v>419</v>
      </c>
      <c r="C615">
        <v>100</v>
      </c>
      <c r="D615">
        <v>95.24</v>
      </c>
      <c r="E615" s="1" t="s">
        <v>761</v>
      </c>
    </row>
    <row r="616" spans="1:5" ht="15" x14ac:dyDescent="0.25">
      <c r="A616" s="12">
        <v>46139.974305555559</v>
      </c>
      <c r="B616" s="1" t="s">
        <v>785</v>
      </c>
      <c r="C616">
        <v>100</v>
      </c>
      <c r="D616">
        <v>95.24</v>
      </c>
      <c r="E616" s="1" t="s">
        <v>761</v>
      </c>
    </row>
    <row r="617" spans="1:5" ht="15" x14ac:dyDescent="0.25">
      <c r="A617" s="12">
        <v>46139.991666666669</v>
      </c>
      <c r="B617" s="1" t="s">
        <v>655</v>
      </c>
      <c r="C617">
        <v>500</v>
      </c>
      <c r="D617">
        <v>489.5</v>
      </c>
      <c r="E617" s="1" t="s">
        <v>253</v>
      </c>
    </row>
    <row r="618" spans="1:5" ht="15" x14ac:dyDescent="0.25">
      <c r="A618" s="12">
        <v>46139.993750000001</v>
      </c>
      <c r="B618" s="1" t="s">
        <v>426</v>
      </c>
      <c r="C618">
        <v>340</v>
      </c>
      <c r="D618">
        <v>332.86</v>
      </c>
      <c r="E618" s="1" t="s">
        <v>761</v>
      </c>
    </row>
    <row r="619" spans="1:5" ht="15" x14ac:dyDescent="0.25">
      <c r="A619" s="12">
        <v>46140.041666666664</v>
      </c>
      <c r="B619" s="1" t="s">
        <v>786</v>
      </c>
      <c r="C619">
        <v>450</v>
      </c>
      <c r="D619">
        <v>440.55</v>
      </c>
      <c r="E619" s="1" t="s">
        <v>761</v>
      </c>
    </row>
    <row r="620" spans="1:5" ht="15" x14ac:dyDescent="0.25">
      <c r="A620" s="12">
        <v>46140.052777777775</v>
      </c>
      <c r="B620" s="1" t="s">
        <v>398</v>
      </c>
      <c r="C620">
        <v>212</v>
      </c>
      <c r="D620">
        <v>206.57</v>
      </c>
      <c r="E620" s="1" t="s">
        <v>761</v>
      </c>
    </row>
    <row r="621" spans="1:5" ht="15" x14ac:dyDescent="0.25">
      <c r="A621" s="12">
        <v>46140.220833333333</v>
      </c>
      <c r="B621" s="1" t="s">
        <v>787</v>
      </c>
      <c r="C621">
        <v>250</v>
      </c>
      <c r="D621">
        <v>243.59</v>
      </c>
      <c r="E621" s="1" t="s">
        <v>761</v>
      </c>
    </row>
    <row r="622" spans="1:5" ht="15" x14ac:dyDescent="0.25">
      <c r="A622" s="12">
        <v>46140.296527777777</v>
      </c>
      <c r="B622" s="1" t="s">
        <v>788</v>
      </c>
      <c r="C622">
        <v>1000</v>
      </c>
      <c r="D622">
        <v>974.38</v>
      </c>
      <c r="E622" s="1" t="s">
        <v>252</v>
      </c>
    </row>
    <row r="623" spans="1:5" ht="15" x14ac:dyDescent="0.25">
      <c r="A623" s="12">
        <v>46140.305555555555</v>
      </c>
      <c r="B623" s="1" t="s">
        <v>789</v>
      </c>
      <c r="C623">
        <v>1000</v>
      </c>
      <c r="D623">
        <v>974.38</v>
      </c>
      <c r="E623" s="1" t="s">
        <v>761</v>
      </c>
    </row>
    <row r="624" spans="1:5" ht="15" x14ac:dyDescent="0.25">
      <c r="A624" s="12">
        <v>46140.3125</v>
      </c>
      <c r="B624" s="1" t="s">
        <v>394</v>
      </c>
      <c r="C624">
        <v>700</v>
      </c>
      <c r="D624">
        <v>682.07</v>
      </c>
      <c r="E624" s="1" t="s">
        <v>761</v>
      </c>
    </row>
    <row r="625" spans="1:5" ht="15" x14ac:dyDescent="0.25">
      <c r="A625" s="12">
        <v>46140.345138888886</v>
      </c>
      <c r="B625" s="1" t="s">
        <v>790</v>
      </c>
      <c r="C625">
        <v>100</v>
      </c>
      <c r="D625">
        <v>96.1</v>
      </c>
      <c r="E625" s="1" t="s">
        <v>761</v>
      </c>
    </row>
    <row r="626" spans="1:5" ht="15" x14ac:dyDescent="0.25">
      <c r="A626" s="12">
        <v>46140.352083333331</v>
      </c>
      <c r="B626" s="1" t="s">
        <v>384</v>
      </c>
      <c r="C626">
        <v>450</v>
      </c>
      <c r="D626">
        <v>440.55</v>
      </c>
      <c r="E626" s="1" t="s">
        <v>761</v>
      </c>
    </row>
    <row r="627" spans="1:5" ht="15" x14ac:dyDescent="0.25">
      <c r="A627" s="12">
        <v>46140.367361111108</v>
      </c>
      <c r="B627" s="1" t="s">
        <v>380</v>
      </c>
      <c r="C627">
        <v>150</v>
      </c>
      <c r="D627">
        <v>146.1</v>
      </c>
      <c r="E627" s="1" t="s">
        <v>761</v>
      </c>
    </row>
    <row r="628" spans="1:5" ht="15" x14ac:dyDescent="0.25">
      <c r="A628" s="12">
        <v>46140.382638888892</v>
      </c>
      <c r="B628" s="1" t="s">
        <v>791</v>
      </c>
      <c r="C628">
        <v>300</v>
      </c>
      <c r="D628">
        <v>292.31</v>
      </c>
      <c r="E628" s="1" t="s">
        <v>761</v>
      </c>
    </row>
    <row r="629" spans="1:5" ht="15" x14ac:dyDescent="0.25">
      <c r="A629" s="12">
        <v>46140.38958333333</v>
      </c>
      <c r="B629" s="1" t="s">
        <v>792</v>
      </c>
      <c r="C629">
        <v>450</v>
      </c>
      <c r="D629">
        <v>440.55</v>
      </c>
      <c r="E629" s="1" t="s">
        <v>761</v>
      </c>
    </row>
    <row r="630" spans="1:5" ht="15" x14ac:dyDescent="0.25">
      <c r="A630" s="12">
        <v>46140.38958333333</v>
      </c>
      <c r="B630" s="1" t="s">
        <v>788</v>
      </c>
      <c r="C630">
        <v>1000</v>
      </c>
      <c r="D630">
        <v>974.38</v>
      </c>
      <c r="E630" s="1" t="s">
        <v>761</v>
      </c>
    </row>
    <row r="631" spans="1:5" ht="15" x14ac:dyDescent="0.25">
      <c r="A631" s="12">
        <v>46140.401388888888</v>
      </c>
      <c r="B631" s="1" t="s">
        <v>793</v>
      </c>
      <c r="C631">
        <v>300</v>
      </c>
      <c r="D631">
        <v>293.7</v>
      </c>
      <c r="E631" s="1" t="s">
        <v>761</v>
      </c>
    </row>
    <row r="632" spans="1:5" ht="15" x14ac:dyDescent="0.25">
      <c r="A632" s="12">
        <v>46140.411111111112</v>
      </c>
      <c r="B632" s="1" t="s">
        <v>794</v>
      </c>
      <c r="C632">
        <v>5000</v>
      </c>
      <c r="D632">
        <v>4871.8999999999996</v>
      </c>
      <c r="E632" s="1" t="s">
        <v>761</v>
      </c>
    </row>
    <row r="633" spans="1:5" ht="15" x14ac:dyDescent="0.25">
      <c r="A633" s="12">
        <v>46140.417361111111</v>
      </c>
      <c r="B633" s="1" t="s">
        <v>795</v>
      </c>
      <c r="C633">
        <v>450</v>
      </c>
      <c r="D633">
        <v>440.55</v>
      </c>
      <c r="E633" s="1" t="s">
        <v>252</v>
      </c>
    </row>
    <row r="634" spans="1:5" ht="15" x14ac:dyDescent="0.25">
      <c r="A634" s="12">
        <v>46140.432638888888</v>
      </c>
      <c r="B634" s="1" t="s">
        <v>796</v>
      </c>
      <c r="C634">
        <v>450</v>
      </c>
      <c r="D634">
        <v>440.55</v>
      </c>
      <c r="E634" s="1" t="s">
        <v>761</v>
      </c>
    </row>
    <row r="635" spans="1:5" ht="15" x14ac:dyDescent="0.25">
      <c r="A635" s="12">
        <v>46140.443749999999</v>
      </c>
      <c r="B635" s="1" t="s">
        <v>797</v>
      </c>
      <c r="C635">
        <v>200</v>
      </c>
      <c r="D635">
        <v>195.8</v>
      </c>
      <c r="E635" s="1" t="s">
        <v>761</v>
      </c>
    </row>
    <row r="636" spans="1:5" ht="15" x14ac:dyDescent="0.25">
      <c r="A636" s="12">
        <v>46140.45416666667</v>
      </c>
      <c r="B636" s="1" t="s">
        <v>409</v>
      </c>
      <c r="C636">
        <v>100</v>
      </c>
      <c r="D636">
        <v>95.24</v>
      </c>
      <c r="E636" s="1" t="s">
        <v>761</v>
      </c>
    </row>
    <row r="637" spans="1:5" ht="15" x14ac:dyDescent="0.25">
      <c r="A637" s="12">
        <v>46140.457638888889</v>
      </c>
      <c r="B637" s="1" t="s">
        <v>798</v>
      </c>
      <c r="C637">
        <v>100</v>
      </c>
      <c r="D637">
        <v>96.1</v>
      </c>
      <c r="E637" s="1" t="s">
        <v>761</v>
      </c>
    </row>
    <row r="638" spans="1:5" ht="15" x14ac:dyDescent="0.25">
      <c r="A638" s="12">
        <v>46140.472222222219</v>
      </c>
      <c r="B638" s="1" t="s">
        <v>799</v>
      </c>
      <c r="C638">
        <v>1000</v>
      </c>
      <c r="D638">
        <v>974.38</v>
      </c>
      <c r="E638" s="1" t="s">
        <v>761</v>
      </c>
    </row>
    <row r="639" spans="1:5" ht="15" x14ac:dyDescent="0.25">
      <c r="A639" s="12">
        <v>46140.473611111112</v>
      </c>
      <c r="B639" s="1" t="s">
        <v>259</v>
      </c>
      <c r="C639">
        <v>10000</v>
      </c>
      <c r="D639">
        <v>9743.7999999999993</v>
      </c>
      <c r="E639" s="1" t="s">
        <v>761</v>
      </c>
    </row>
    <row r="640" spans="1:5" ht="15" x14ac:dyDescent="0.25">
      <c r="A640" s="12">
        <v>46140.481944444444</v>
      </c>
      <c r="B640" s="1" t="s">
        <v>800</v>
      </c>
      <c r="C640">
        <v>200</v>
      </c>
      <c r="D640">
        <v>194.88</v>
      </c>
      <c r="E640" s="1" t="s">
        <v>761</v>
      </c>
    </row>
    <row r="641" spans="1:5" ht="15" x14ac:dyDescent="0.25">
      <c r="A641" s="12">
        <v>46140.495138888888</v>
      </c>
      <c r="B641" s="1" t="s">
        <v>801</v>
      </c>
      <c r="C641">
        <v>450</v>
      </c>
      <c r="D641">
        <v>440.55</v>
      </c>
      <c r="E641" s="1" t="s">
        <v>761</v>
      </c>
    </row>
    <row r="642" spans="1:5" ht="15" x14ac:dyDescent="0.25">
      <c r="A642" s="12">
        <v>46140.496527777781</v>
      </c>
      <c r="B642" s="1" t="s">
        <v>802</v>
      </c>
      <c r="C642">
        <v>100</v>
      </c>
      <c r="D642">
        <v>96.1</v>
      </c>
      <c r="E642" s="1" t="s">
        <v>761</v>
      </c>
    </row>
    <row r="643" spans="1:5" ht="15" x14ac:dyDescent="0.25">
      <c r="A643" s="12">
        <v>46140.510416666664</v>
      </c>
      <c r="B643" s="1" t="s">
        <v>803</v>
      </c>
      <c r="C643">
        <v>300</v>
      </c>
      <c r="D643">
        <v>292.31</v>
      </c>
      <c r="E643" s="1" t="s">
        <v>761</v>
      </c>
    </row>
    <row r="644" spans="1:5" ht="15" x14ac:dyDescent="0.25">
      <c r="A644" s="12">
        <v>46140.513888888891</v>
      </c>
      <c r="B644" s="1" t="s">
        <v>804</v>
      </c>
      <c r="C644">
        <v>450</v>
      </c>
      <c r="D644">
        <v>438.47</v>
      </c>
      <c r="E644" s="1" t="s">
        <v>761</v>
      </c>
    </row>
    <row r="645" spans="1:5" ht="15" x14ac:dyDescent="0.25">
      <c r="A645" s="12">
        <v>46140.515277777777</v>
      </c>
      <c r="B645" s="1" t="s">
        <v>294</v>
      </c>
      <c r="C645">
        <v>1000</v>
      </c>
      <c r="D645">
        <v>971.94</v>
      </c>
      <c r="E645" s="1" t="s">
        <v>43</v>
      </c>
    </row>
    <row r="646" spans="1:5" ht="15" x14ac:dyDescent="0.25">
      <c r="A646" s="12">
        <v>46140.518055555556</v>
      </c>
      <c r="B646" s="1" t="s">
        <v>474</v>
      </c>
      <c r="C646">
        <v>450</v>
      </c>
      <c r="D646">
        <v>440.55</v>
      </c>
      <c r="E646" s="1" t="s">
        <v>761</v>
      </c>
    </row>
    <row r="647" spans="1:5" ht="15" x14ac:dyDescent="0.25">
      <c r="A647" s="12">
        <v>46140.538888888892</v>
      </c>
      <c r="B647" s="1" t="s">
        <v>805</v>
      </c>
      <c r="C647">
        <v>980</v>
      </c>
      <c r="D647">
        <v>959.42</v>
      </c>
      <c r="E647" s="1" t="s">
        <v>761</v>
      </c>
    </row>
    <row r="648" spans="1:5" ht="15" x14ac:dyDescent="0.25">
      <c r="A648" s="12">
        <v>46140.548611111109</v>
      </c>
      <c r="B648" s="1" t="s">
        <v>556</v>
      </c>
      <c r="C648">
        <v>300</v>
      </c>
      <c r="D648">
        <v>293.7</v>
      </c>
      <c r="E648" s="1" t="s">
        <v>252</v>
      </c>
    </row>
    <row r="649" spans="1:5" ht="15" x14ac:dyDescent="0.25">
      <c r="A649" s="12">
        <v>46140.549305555556</v>
      </c>
      <c r="B649" s="1" t="s">
        <v>806</v>
      </c>
      <c r="C649">
        <v>980</v>
      </c>
      <c r="D649">
        <v>959.42</v>
      </c>
      <c r="E649" s="1" t="s">
        <v>761</v>
      </c>
    </row>
    <row r="650" spans="1:5" ht="15" x14ac:dyDescent="0.25">
      <c r="A650" s="12">
        <v>46140.568055555559</v>
      </c>
      <c r="B650" s="1" t="s">
        <v>807</v>
      </c>
      <c r="C650">
        <v>300</v>
      </c>
      <c r="D650">
        <v>292.31</v>
      </c>
      <c r="E650" s="1" t="s">
        <v>761</v>
      </c>
    </row>
    <row r="651" spans="1:5" ht="15" x14ac:dyDescent="0.25">
      <c r="A651" s="12">
        <v>46140.575694444444</v>
      </c>
      <c r="B651" s="1" t="s">
        <v>130</v>
      </c>
      <c r="C651">
        <v>500</v>
      </c>
      <c r="D651">
        <v>487.19</v>
      </c>
      <c r="E651" s="1" t="s">
        <v>6</v>
      </c>
    </row>
    <row r="652" spans="1:5" ht="15" x14ac:dyDescent="0.25">
      <c r="A652" s="12">
        <v>46140.609722222223</v>
      </c>
      <c r="B652" s="1" t="s">
        <v>808</v>
      </c>
      <c r="C652">
        <v>1300</v>
      </c>
      <c r="D652">
        <v>1272.7</v>
      </c>
      <c r="E652" s="1" t="s">
        <v>252</v>
      </c>
    </row>
    <row r="653" spans="1:5" ht="15" x14ac:dyDescent="0.25">
      <c r="A653" s="12">
        <v>46140.611111111109</v>
      </c>
      <c r="B653" s="1" t="s">
        <v>476</v>
      </c>
      <c r="C653">
        <v>100</v>
      </c>
      <c r="D653">
        <v>95.24</v>
      </c>
      <c r="E653" s="1" t="s">
        <v>761</v>
      </c>
    </row>
    <row r="654" spans="1:5" ht="15" x14ac:dyDescent="0.25">
      <c r="A654" s="12">
        <v>46140.645833333336</v>
      </c>
      <c r="B654" s="1" t="s">
        <v>809</v>
      </c>
      <c r="C654">
        <v>200</v>
      </c>
      <c r="D654">
        <v>195.8</v>
      </c>
      <c r="E654" s="1" t="s">
        <v>761</v>
      </c>
    </row>
    <row r="655" spans="1:5" ht="15" x14ac:dyDescent="0.25">
      <c r="A655" s="12">
        <v>46140.660416666666</v>
      </c>
      <c r="B655" s="1" t="s">
        <v>810</v>
      </c>
      <c r="C655">
        <v>980</v>
      </c>
      <c r="D655">
        <v>954.89</v>
      </c>
      <c r="E655" s="1" t="s">
        <v>761</v>
      </c>
    </row>
    <row r="656" spans="1:5" ht="15" x14ac:dyDescent="0.25">
      <c r="A656" s="12">
        <v>46140.669444444444</v>
      </c>
      <c r="B656" s="1" t="s">
        <v>431</v>
      </c>
      <c r="C656">
        <v>300</v>
      </c>
      <c r="D656">
        <v>292.31</v>
      </c>
      <c r="E656" s="1" t="s">
        <v>252</v>
      </c>
    </row>
    <row r="657" spans="1:5" ht="15" x14ac:dyDescent="0.25">
      <c r="A657" s="12">
        <v>46140.682638888888</v>
      </c>
      <c r="B657" s="1" t="s">
        <v>811</v>
      </c>
      <c r="C657">
        <v>100</v>
      </c>
      <c r="D657">
        <v>95.24</v>
      </c>
      <c r="E657" s="1" t="s">
        <v>252</v>
      </c>
    </row>
    <row r="658" spans="1:5" ht="15" x14ac:dyDescent="0.25">
      <c r="A658" s="12">
        <v>46140.692361111112</v>
      </c>
      <c r="B658" s="1" t="s">
        <v>812</v>
      </c>
      <c r="C658">
        <v>500</v>
      </c>
      <c r="D658">
        <v>489.5</v>
      </c>
      <c r="E658" s="1" t="s">
        <v>761</v>
      </c>
    </row>
    <row r="659" spans="1:5" ht="15" x14ac:dyDescent="0.25">
      <c r="A659" s="12">
        <v>46140.708333333336</v>
      </c>
      <c r="B659" s="1" t="s">
        <v>169</v>
      </c>
      <c r="C659">
        <v>300</v>
      </c>
      <c r="D659">
        <v>292.31</v>
      </c>
      <c r="E659" s="1" t="s">
        <v>6</v>
      </c>
    </row>
    <row r="660" spans="1:5" ht="15" x14ac:dyDescent="0.25">
      <c r="A660" s="12">
        <v>46140.743055555555</v>
      </c>
      <c r="B660" s="1" t="s">
        <v>813</v>
      </c>
      <c r="C660">
        <v>300</v>
      </c>
      <c r="D660">
        <v>292.31</v>
      </c>
      <c r="E660" s="1" t="s">
        <v>761</v>
      </c>
    </row>
    <row r="661" spans="1:5" ht="15" x14ac:dyDescent="0.25">
      <c r="A661" s="12">
        <v>46140.747916666667</v>
      </c>
      <c r="B661" s="1" t="s">
        <v>814</v>
      </c>
      <c r="C661">
        <v>500</v>
      </c>
      <c r="D661">
        <v>487.19</v>
      </c>
      <c r="E661" s="1" t="s">
        <v>761</v>
      </c>
    </row>
    <row r="662" spans="1:5" ht="15" x14ac:dyDescent="0.25">
      <c r="A662" s="12">
        <v>46140.754861111112</v>
      </c>
      <c r="B662" s="1" t="s">
        <v>815</v>
      </c>
      <c r="C662">
        <v>500</v>
      </c>
      <c r="D662">
        <v>487.19</v>
      </c>
      <c r="E662" s="1" t="s">
        <v>761</v>
      </c>
    </row>
    <row r="663" spans="1:5" ht="15" x14ac:dyDescent="0.25">
      <c r="A663" s="12">
        <v>46140.768055555556</v>
      </c>
      <c r="B663" s="1" t="s">
        <v>816</v>
      </c>
      <c r="C663">
        <v>450</v>
      </c>
      <c r="D663">
        <v>438.47</v>
      </c>
      <c r="E663" s="1" t="s">
        <v>761</v>
      </c>
    </row>
    <row r="664" spans="1:5" ht="15" x14ac:dyDescent="0.25">
      <c r="A664" s="12">
        <v>46140.781944444447</v>
      </c>
      <c r="B664" s="1" t="s">
        <v>817</v>
      </c>
      <c r="C664">
        <v>200</v>
      </c>
      <c r="D664">
        <v>195.8</v>
      </c>
      <c r="E664" s="1" t="s">
        <v>761</v>
      </c>
    </row>
    <row r="665" spans="1:5" ht="15" x14ac:dyDescent="0.25">
      <c r="A665" s="12">
        <v>46140.788194444445</v>
      </c>
      <c r="B665" s="1" t="s">
        <v>818</v>
      </c>
      <c r="C665">
        <v>450</v>
      </c>
      <c r="D665">
        <v>440.55</v>
      </c>
      <c r="E665" s="1" t="s">
        <v>761</v>
      </c>
    </row>
    <row r="666" spans="1:5" ht="15" x14ac:dyDescent="0.25">
      <c r="A666" s="12">
        <v>46140.84097222222</v>
      </c>
      <c r="B666" s="1" t="s">
        <v>819</v>
      </c>
      <c r="C666">
        <v>300</v>
      </c>
      <c r="D666">
        <v>292.31</v>
      </c>
      <c r="E666" s="1" t="s">
        <v>761</v>
      </c>
    </row>
    <row r="667" spans="1:5" ht="15" x14ac:dyDescent="0.25">
      <c r="A667" s="12">
        <v>46140.843055555553</v>
      </c>
      <c r="B667" s="1" t="s">
        <v>820</v>
      </c>
      <c r="C667">
        <v>500</v>
      </c>
      <c r="D667">
        <v>489.5</v>
      </c>
      <c r="E667" s="1" t="s">
        <v>761</v>
      </c>
    </row>
    <row r="668" spans="1:5" ht="15" x14ac:dyDescent="0.25">
      <c r="A668" s="12">
        <v>46140.84652777778</v>
      </c>
      <c r="B668" s="1" t="s">
        <v>150</v>
      </c>
      <c r="C668">
        <v>100</v>
      </c>
      <c r="D668">
        <v>95.24</v>
      </c>
      <c r="E668" s="1" t="s">
        <v>25</v>
      </c>
    </row>
    <row r="669" spans="1:5" ht="15" x14ac:dyDescent="0.25">
      <c r="A669" s="12">
        <v>46140.848611111112</v>
      </c>
      <c r="B669" s="1" t="s">
        <v>821</v>
      </c>
      <c r="C669">
        <v>5000</v>
      </c>
      <c r="D669">
        <v>4895</v>
      </c>
      <c r="E669" s="1" t="s">
        <v>761</v>
      </c>
    </row>
    <row r="670" spans="1:5" ht="15" x14ac:dyDescent="0.25">
      <c r="A670" s="12">
        <v>46140.850694444445</v>
      </c>
      <c r="B670" s="1" t="s">
        <v>822</v>
      </c>
      <c r="C670">
        <v>1000</v>
      </c>
      <c r="D670">
        <v>974.38</v>
      </c>
      <c r="E670" s="1" t="s">
        <v>761</v>
      </c>
    </row>
    <row r="671" spans="1:5" ht="15" x14ac:dyDescent="0.25">
      <c r="A671" s="12">
        <v>46140.856944444444</v>
      </c>
      <c r="B671" s="1" t="s">
        <v>680</v>
      </c>
      <c r="C671">
        <v>500</v>
      </c>
      <c r="D671">
        <v>487.19</v>
      </c>
      <c r="E671" s="1" t="s">
        <v>761</v>
      </c>
    </row>
    <row r="672" spans="1:5" ht="15" x14ac:dyDescent="0.25">
      <c r="A672" s="12">
        <v>46140.870138888888</v>
      </c>
      <c r="B672" s="1" t="s">
        <v>823</v>
      </c>
      <c r="C672">
        <v>250</v>
      </c>
      <c r="D672">
        <v>244.75</v>
      </c>
      <c r="E672" s="1" t="s">
        <v>761</v>
      </c>
    </row>
    <row r="673" spans="1:5" ht="15" x14ac:dyDescent="0.25">
      <c r="A673" s="12">
        <v>46140.871527777781</v>
      </c>
      <c r="B673" s="1" t="s">
        <v>823</v>
      </c>
      <c r="C673">
        <v>250</v>
      </c>
      <c r="D673">
        <v>244.75</v>
      </c>
      <c r="E673" s="1" t="s">
        <v>761</v>
      </c>
    </row>
    <row r="674" spans="1:5" ht="15" x14ac:dyDescent="0.25">
      <c r="A674" s="12">
        <v>46140.87222222222</v>
      </c>
      <c r="B674" s="1" t="s">
        <v>824</v>
      </c>
      <c r="C674">
        <v>450</v>
      </c>
      <c r="D674">
        <v>440.55</v>
      </c>
      <c r="E674" s="1" t="s">
        <v>761</v>
      </c>
    </row>
    <row r="675" spans="1:5" ht="15" x14ac:dyDescent="0.25">
      <c r="A675" s="12">
        <v>46140.883333333331</v>
      </c>
      <c r="B675" s="1" t="s">
        <v>825</v>
      </c>
      <c r="C675">
        <v>500</v>
      </c>
      <c r="D675">
        <v>487.19</v>
      </c>
      <c r="E675" s="1" t="s">
        <v>25</v>
      </c>
    </row>
    <row r="676" spans="1:5" ht="15" x14ac:dyDescent="0.25">
      <c r="A676" s="12">
        <v>46140.900694444441</v>
      </c>
      <c r="B676" s="1" t="s">
        <v>826</v>
      </c>
      <c r="C676">
        <v>200</v>
      </c>
      <c r="D676">
        <v>194.88</v>
      </c>
      <c r="E676" s="1" t="s">
        <v>761</v>
      </c>
    </row>
    <row r="677" spans="1:5" ht="15" x14ac:dyDescent="0.25">
      <c r="A677" s="12">
        <v>46140.905555555553</v>
      </c>
      <c r="B677" s="1" t="s">
        <v>827</v>
      </c>
      <c r="C677">
        <v>300</v>
      </c>
      <c r="D677">
        <v>292.31</v>
      </c>
      <c r="E677" s="1" t="s">
        <v>761</v>
      </c>
    </row>
    <row r="678" spans="1:5" ht="15" x14ac:dyDescent="0.25">
      <c r="A678" s="12">
        <v>46140.913888888892</v>
      </c>
      <c r="B678" s="1" t="s">
        <v>471</v>
      </c>
      <c r="C678">
        <v>500</v>
      </c>
      <c r="D678">
        <v>487.19</v>
      </c>
      <c r="E678" s="1" t="s">
        <v>761</v>
      </c>
    </row>
    <row r="679" spans="1:5" ht="15" x14ac:dyDescent="0.25">
      <c r="A679" s="12">
        <v>46140.919444444444</v>
      </c>
      <c r="B679" s="1" t="s">
        <v>828</v>
      </c>
      <c r="C679">
        <v>450</v>
      </c>
      <c r="D679">
        <v>438.47</v>
      </c>
      <c r="E679" s="1" t="s">
        <v>761</v>
      </c>
    </row>
    <row r="680" spans="1:5" ht="15" x14ac:dyDescent="0.25">
      <c r="A680" s="12">
        <v>46140.927083333336</v>
      </c>
      <c r="B680" s="1" t="s">
        <v>829</v>
      </c>
      <c r="C680">
        <v>300</v>
      </c>
      <c r="D680">
        <v>292.31</v>
      </c>
      <c r="E680" s="1" t="s">
        <v>252</v>
      </c>
    </row>
    <row r="681" spans="1:5" ht="15" x14ac:dyDescent="0.25">
      <c r="A681" s="12">
        <v>46140.94027777778</v>
      </c>
      <c r="B681" s="1" t="s">
        <v>688</v>
      </c>
      <c r="C681">
        <v>1000</v>
      </c>
      <c r="D681">
        <v>974.38</v>
      </c>
      <c r="E681" s="1" t="s">
        <v>319</v>
      </c>
    </row>
    <row r="682" spans="1:5" ht="15" x14ac:dyDescent="0.25">
      <c r="A682" s="12">
        <v>46140.947916666664</v>
      </c>
      <c r="B682" s="1" t="s">
        <v>830</v>
      </c>
      <c r="C682">
        <v>1000</v>
      </c>
      <c r="D682">
        <v>974.38</v>
      </c>
      <c r="E682" s="1" t="s">
        <v>252</v>
      </c>
    </row>
    <row r="683" spans="1:5" ht="15" x14ac:dyDescent="0.25">
      <c r="A683" s="12">
        <v>46140.974305555559</v>
      </c>
      <c r="B683" s="1" t="s">
        <v>831</v>
      </c>
      <c r="C683">
        <v>500</v>
      </c>
      <c r="D683">
        <v>487.19</v>
      </c>
      <c r="E683" s="1" t="s">
        <v>761</v>
      </c>
    </row>
    <row r="684" spans="1:5" ht="15" x14ac:dyDescent="0.25">
      <c r="A684" s="12">
        <v>46140.978472222225</v>
      </c>
      <c r="B684" s="1" t="s">
        <v>344</v>
      </c>
      <c r="C684">
        <v>100</v>
      </c>
      <c r="D684">
        <v>96.1</v>
      </c>
      <c r="E684" s="1" t="s">
        <v>761</v>
      </c>
    </row>
    <row r="685" spans="1:5" ht="15" x14ac:dyDescent="0.25">
      <c r="A685" s="12">
        <v>46140.979861111111</v>
      </c>
      <c r="B685" s="1" t="s">
        <v>194</v>
      </c>
      <c r="C685">
        <v>100</v>
      </c>
      <c r="D685">
        <v>95.24</v>
      </c>
      <c r="E685" s="1" t="s">
        <v>6</v>
      </c>
    </row>
    <row r="686" spans="1:5" ht="15" x14ac:dyDescent="0.25">
      <c r="A686" s="12">
        <v>46140.979861111111</v>
      </c>
      <c r="B686" s="1" t="s">
        <v>832</v>
      </c>
      <c r="C686">
        <v>200</v>
      </c>
      <c r="D686">
        <v>195.8</v>
      </c>
      <c r="E686" s="1" t="s">
        <v>761</v>
      </c>
    </row>
    <row r="687" spans="1:5" ht="15" x14ac:dyDescent="0.25">
      <c r="A687" s="12">
        <v>46141.013194444444</v>
      </c>
      <c r="B687" s="1" t="s">
        <v>833</v>
      </c>
      <c r="C687">
        <v>450</v>
      </c>
      <c r="D687">
        <v>440.55</v>
      </c>
      <c r="E687" s="1" t="s">
        <v>252</v>
      </c>
    </row>
    <row r="688" spans="1:5" ht="15" x14ac:dyDescent="0.25">
      <c r="A688" s="12">
        <v>46141.032638888886</v>
      </c>
      <c r="B688" s="1" t="s">
        <v>834</v>
      </c>
      <c r="C688">
        <v>200</v>
      </c>
      <c r="D688">
        <v>195.8</v>
      </c>
      <c r="E688" s="1" t="s">
        <v>252</v>
      </c>
    </row>
    <row r="689" spans="1:5" ht="15" x14ac:dyDescent="0.25">
      <c r="A689" s="12">
        <v>46141.041666666664</v>
      </c>
      <c r="B689" s="1" t="s">
        <v>801</v>
      </c>
      <c r="C689">
        <v>450</v>
      </c>
      <c r="D689">
        <v>440.55</v>
      </c>
      <c r="E689" s="1" t="s">
        <v>761</v>
      </c>
    </row>
    <row r="690" spans="1:5" ht="15" x14ac:dyDescent="0.25">
      <c r="A690" s="12">
        <v>46141.293749999997</v>
      </c>
      <c r="B690" s="1" t="s">
        <v>119</v>
      </c>
      <c r="C690">
        <v>300</v>
      </c>
      <c r="D690">
        <v>292.31</v>
      </c>
      <c r="E690" s="1" t="s">
        <v>6</v>
      </c>
    </row>
    <row r="691" spans="1:5" ht="15" x14ac:dyDescent="0.25">
      <c r="A691" s="12">
        <v>46141.335416666669</v>
      </c>
      <c r="B691" s="1" t="s">
        <v>835</v>
      </c>
      <c r="C691">
        <v>200</v>
      </c>
      <c r="D691">
        <v>194.88</v>
      </c>
      <c r="E691" s="1" t="s">
        <v>761</v>
      </c>
    </row>
    <row r="692" spans="1:5" ht="15" x14ac:dyDescent="0.25">
      <c r="A692" s="12">
        <v>46141.352083333331</v>
      </c>
      <c r="B692" s="1" t="s">
        <v>836</v>
      </c>
      <c r="C692">
        <v>630</v>
      </c>
      <c r="D692">
        <v>616.77</v>
      </c>
      <c r="E692" s="1" t="s">
        <v>761</v>
      </c>
    </row>
    <row r="693" spans="1:5" ht="15" x14ac:dyDescent="0.25">
      <c r="A693" s="12">
        <v>46141.511111111111</v>
      </c>
      <c r="B693" s="1" t="s">
        <v>837</v>
      </c>
      <c r="C693">
        <v>500</v>
      </c>
      <c r="D693">
        <v>487.19</v>
      </c>
      <c r="E693" s="1" t="s">
        <v>31</v>
      </c>
    </row>
    <row r="694" spans="1:5" ht="15" x14ac:dyDescent="0.25">
      <c r="A694" s="12">
        <v>46141.587500000001</v>
      </c>
      <c r="B694" s="1" t="s">
        <v>838</v>
      </c>
      <c r="C694">
        <v>3000</v>
      </c>
      <c r="D694">
        <v>2923.14</v>
      </c>
      <c r="E694" s="1" t="s">
        <v>319</v>
      </c>
    </row>
    <row r="695" spans="1:5" ht="15" x14ac:dyDescent="0.25">
      <c r="A695" s="12">
        <v>46141.588194444441</v>
      </c>
      <c r="B695" s="1" t="s">
        <v>838</v>
      </c>
      <c r="C695">
        <v>3000</v>
      </c>
      <c r="D695">
        <v>2923.14</v>
      </c>
      <c r="E695" s="1" t="s">
        <v>558</v>
      </c>
    </row>
    <row r="696" spans="1:5" ht="15" x14ac:dyDescent="0.25">
      <c r="A696" s="12">
        <v>46141.588888888888</v>
      </c>
      <c r="B696" s="1" t="s">
        <v>838</v>
      </c>
      <c r="C696">
        <v>4000</v>
      </c>
      <c r="D696">
        <v>3897.52</v>
      </c>
      <c r="E696" s="1" t="s">
        <v>253</v>
      </c>
    </row>
    <row r="697" spans="1:5" ht="15" x14ac:dyDescent="0.25">
      <c r="A697" s="12">
        <v>46141.611111111109</v>
      </c>
      <c r="B697" s="1" t="s">
        <v>118</v>
      </c>
      <c r="C697">
        <v>100</v>
      </c>
      <c r="D697">
        <v>95.24</v>
      </c>
      <c r="E697" s="1" t="s">
        <v>24</v>
      </c>
    </row>
    <row r="698" spans="1:5" ht="15" x14ac:dyDescent="0.25">
      <c r="A698" s="12">
        <v>46141.689583333333</v>
      </c>
      <c r="B698" s="1" t="s">
        <v>839</v>
      </c>
      <c r="C698">
        <v>500</v>
      </c>
      <c r="D698">
        <v>487.19</v>
      </c>
      <c r="E698" s="1" t="s">
        <v>840</v>
      </c>
    </row>
    <row r="699" spans="1:5" ht="15" x14ac:dyDescent="0.25">
      <c r="A699" s="12">
        <v>46141.75</v>
      </c>
      <c r="B699" s="1" t="s">
        <v>117</v>
      </c>
      <c r="C699">
        <v>100</v>
      </c>
      <c r="D699">
        <v>95.24</v>
      </c>
      <c r="E699" s="1" t="s">
        <v>6</v>
      </c>
    </row>
    <row r="700" spans="1:5" ht="15" x14ac:dyDescent="0.25">
      <c r="A700" s="12">
        <v>46141.761111111111</v>
      </c>
      <c r="B700" s="1" t="s">
        <v>162</v>
      </c>
      <c r="C700">
        <v>1000</v>
      </c>
      <c r="D700">
        <v>974.38</v>
      </c>
      <c r="E700" s="1" t="s">
        <v>163</v>
      </c>
    </row>
    <row r="701" spans="1:5" ht="15" x14ac:dyDescent="0.25">
      <c r="A701" s="12">
        <v>46141.802777777775</v>
      </c>
      <c r="B701" s="1" t="s">
        <v>116</v>
      </c>
      <c r="C701">
        <v>500</v>
      </c>
      <c r="D701">
        <v>487.19</v>
      </c>
      <c r="E701" s="1" t="s">
        <v>6</v>
      </c>
    </row>
    <row r="702" spans="1:5" ht="15" x14ac:dyDescent="0.25">
      <c r="A702" s="12">
        <v>46141.82916666667</v>
      </c>
      <c r="B702" s="1" t="s">
        <v>841</v>
      </c>
      <c r="C702">
        <v>2100</v>
      </c>
      <c r="D702">
        <v>2046.2</v>
      </c>
      <c r="E702" s="1" t="s">
        <v>252</v>
      </c>
    </row>
    <row r="703" spans="1:5" ht="15" x14ac:dyDescent="0.25">
      <c r="A703" s="12">
        <v>46141.865972222222</v>
      </c>
      <c r="B703" s="1" t="s">
        <v>179</v>
      </c>
      <c r="C703">
        <v>500</v>
      </c>
      <c r="D703">
        <v>488.5</v>
      </c>
      <c r="E703" s="1" t="s">
        <v>43</v>
      </c>
    </row>
    <row r="704" spans="1:5" ht="15" x14ac:dyDescent="0.25">
      <c r="A704" s="12">
        <v>46141.924305555556</v>
      </c>
      <c r="B704" s="1" t="s">
        <v>170</v>
      </c>
      <c r="C704">
        <v>500</v>
      </c>
      <c r="D704">
        <v>487.19</v>
      </c>
      <c r="E704" s="1" t="s">
        <v>171</v>
      </c>
    </row>
    <row r="705" spans="1:5" ht="15" x14ac:dyDescent="0.25">
      <c r="A705" s="12">
        <v>46142.11041666667</v>
      </c>
      <c r="B705" s="1" t="s">
        <v>340</v>
      </c>
      <c r="C705">
        <v>10</v>
      </c>
      <c r="D705">
        <v>5.24</v>
      </c>
      <c r="E705" s="1" t="s">
        <v>319</v>
      </c>
    </row>
    <row r="706" spans="1:5" ht="15" x14ac:dyDescent="0.25">
      <c r="A706" s="12">
        <v>46142.198611111111</v>
      </c>
      <c r="B706" s="1" t="s">
        <v>842</v>
      </c>
      <c r="C706">
        <v>100</v>
      </c>
      <c r="D706">
        <v>96.1</v>
      </c>
      <c r="E706" s="1" t="s">
        <v>319</v>
      </c>
    </row>
    <row r="707" spans="1:5" ht="15" x14ac:dyDescent="0.25">
      <c r="A707" s="12">
        <v>46142.280555555553</v>
      </c>
      <c r="B707" s="1" t="s">
        <v>843</v>
      </c>
      <c r="C707">
        <v>100</v>
      </c>
      <c r="D707">
        <v>95.24</v>
      </c>
      <c r="E707" s="1" t="s">
        <v>319</v>
      </c>
    </row>
    <row r="708" spans="1:5" ht="15" x14ac:dyDescent="0.25">
      <c r="A708" s="12">
        <v>46142.281944444447</v>
      </c>
      <c r="B708" s="1" t="s">
        <v>440</v>
      </c>
      <c r="C708">
        <v>1000</v>
      </c>
      <c r="D708">
        <v>974.38</v>
      </c>
      <c r="E708" s="1" t="s">
        <v>319</v>
      </c>
    </row>
    <row r="709" spans="1:5" ht="15" x14ac:dyDescent="0.25">
      <c r="A709" s="12">
        <v>46142.281944444447</v>
      </c>
      <c r="B709" s="1" t="s">
        <v>844</v>
      </c>
      <c r="C709">
        <v>450</v>
      </c>
      <c r="D709">
        <v>438.47</v>
      </c>
      <c r="E709" s="1" t="s">
        <v>319</v>
      </c>
    </row>
    <row r="710" spans="1:5" ht="15" x14ac:dyDescent="0.25">
      <c r="A710" s="12">
        <v>46142.340277777781</v>
      </c>
      <c r="B710" s="1" t="s">
        <v>362</v>
      </c>
      <c r="C710">
        <v>100</v>
      </c>
      <c r="D710">
        <v>95.24</v>
      </c>
      <c r="E710" s="1" t="s">
        <v>319</v>
      </c>
    </row>
    <row r="711" spans="1:5" ht="15" x14ac:dyDescent="0.25">
      <c r="A711" s="12">
        <v>46142.352777777778</v>
      </c>
      <c r="B711" s="1" t="s">
        <v>141</v>
      </c>
      <c r="C711">
        <v>300</v>
      </c>
      <c r="D711">
        <v>292.31</v>
      </c>
      <c r="E711" s="1" t="s">
        <v>25</v>
      </c>
    </row>
    <row r="712" spans="1:5" ht="15" x14ac:dyDescent="0.25">
      <c r="A712" s="12">
        <v>46142.374305555553</v>
      </c>
      <c r="B712" s="1" t="s">
        <v>845</v>
      </c>
      <c r="C712">
        <v>500</v>
      </c>
      <c r="D712">
        <v>487.19</v>
      </c>
      <c r="E712" s="1" t="s">
        <v>319</v>
      </c>
    </row>
    <row r="713" spans="1:5" ht="15" x14ac:dyDescent="0.25">
      <c r="A713" s="12">
        <v>46142.387499999997</v>
      </c>
      <c r="B713" s="1" t="s">
        <v>556</v>
      </c>
      <c r="C713">
        <v>2100</v>
      </c>
      <c r="D713">
        <v>2046.2</v>
      </c>
      <c r="E713" s="1" t="s">
        <v>319</v>
      </c>
    </row>
    <row r="714" spans="1:5" ht="15" x14ac:dyDescent="0.25">
      <c r="A714" s="12">
        <v>46142.424305555556</v>
      </c>
      <c r="B714" s="1" t="s">
        <v>382</v>
      </c>
      <c r="C714">
        <v>500</v>
      </c>
      <c r="D714">
        <v>487.19</v>
      </c>
      <c r="E714" s="1" t="s">
        <v>6</v>
      </c>
    </row>
    <row r="715" spans="1:5" ht="15" x14ac:dyDescent="0.25">
      <c r="A715" s="12">
        <v>46142.522916666669</v>
      </c>
      <c r="B715" s="1" t="s">
        <v>115</v>
      </c>
      <c r="C715">
        <v>500</v>
      </c>
      <c r="D715">
        <v>487.19</v>
      </c>
      <c r="E715" s="1" t="s">
        <v>26</v>
      </c>
    </row>
    <row r="716" spans="1:5" ht="15" x14ac:dyDescent="0.25">
      <c r="A716" s="12">
        <v>46142.55972222222</v>
      </c>
      <c r="B716" s="1" t="s">
        <v>385</v>
      </c>
      <c r="C716">
        <v>100</v>
      </c>
      <c r="D716">
        <v>96.1</v>
      </c>
      <c r="E716" s="1" t="s">
        <v>252</v>
      </c>
    </row>
    <row r="717" spans="1:5" ht="15" x14ac:dyDescent="0.25">
      <c r="A717" s="12">
        <v>46142.64166666667</v>
      </c>
      <c r="B717" s="1" t="s">
        <v>276</v>
      </c>
      <c r="C717">
        <v>1300</v>
      </c>
      <c r="D717">
        <v>1266.69</v>
      </c>
      <c r="E717" s="1" t="s">
        <v>711</v>
      </c>
    </row>
    <row r="718" spans="1:5" ht="15" x14ac:dyDescent="0.25">
      <c r="A718" s="12">
        <v>46142.64166666667</v>
      </c>
      <c r="B718" s="1" t="s">
        <v>593</v>
      </c>
      <c r="C718">
        <v>300</v>
      </c>
      <c r="D718">
        <v>292.31</v>
      </c>
      <c r="E718" s="1" t="s">
        <v>711</v>
      </c>
    </row>
    <row r="719" spans="1:5" ht="15" x14ac:dyDescent="0.25">
      <c r="A719" s="12">
        <v>46142.644444444442</v>
      </c>
      <c r="B719" s="1" t="s">
        <v>593</v>
      </c>
      <c r="C719">
        <v>300</v>
      </c>
      <c r="D719">
        <v>292.31</v>
      </c>
      <c r="E719" s="1" t="s">
        <v>319</v>
      </c>
    </row>
    <row r="720" spans="1:5" ht="15" x14ac:dyDescent="0.25">
      <c r="A720" s="12">
        <v>46142.645138888889</v>
      </c>
      <c r="B720" s="1" t="s">
        <v>593</v>
      </c>
      <c r="C720">
        <v>300</v>
      </c>
      <c r="D720">
        <v>292.31</v>
      </c>
      <c r="E720" s="1" t="s">
        <v>558</v>
      </c>
    </row>
    <row r="721" spans="1:5" ht="15" x14ac:dyDescent="0.25">
      <c r="A721" s="12">
        <v>46142.649305555555</v>
      </c>
      <c r="B721" s="1" t="s">
        <v>281</v>
      </c>
      <c r="C721">
        <v>100</v>
      </c>
      <c r="D721">
        <v>95.24</v>
      </c>
      <c r="E721" s="1" t="s">
        <v>265</v>
      </c>
    </row>
    <row r="722" spans="1:5" ht="15" x14ac:dyDescent="0.25">
      <c r="A722" s="12">
        <v>46142.650694444441</v>
      </c>
      <c r="B722" s="1" t="s">
        <v>337</v>
      </c>
      <c r="C722">
        <v>3000</v>
      </c>
      <c r="D722">
        <v>2937</v>
      </c>
      <c r="E722" s="1" t="s">
        <v>711</v>
      </c>
    </row>
    <row r="723" spans="1:5" ht="15" x14ac:dyDescent="0.25">
      <c r="A723" s="12">
        <v>46142.656944444447</v>
      </c>
      <c r="B723" s="1" t="s">
        <v>336</v>
      </c>
      <c r="C723">
        <v>2000</v>
      </c>
      <c r="D723">
        <v>1948.76</v>
      </c>
      <c r="E723" s="1" t="s">
        <v>711</v>
      </c>
    </row>
    <row r="724" spans="1:5" ht="15" x14ac:dyDescent="0.25">
      <c r="A724" s="12">
        <v>46142.663888888892</v>
      </c>
      <c r="B724" s="1" t="s">
        <v>574</v>
      </c>
      <c r="C724">
        <v>500</v>
      </c>
      <c r="D724">
        <v>487.19</v>
      </c>
      <c r="E724" s="1" t="s">
        <v>711</v>
      </c>
    </row>
    <row r="725" spans="1:5" ht="15" x14ac:dyDescent="0.25">
      <c r="A725" s="12">
        <v>46142.663888888892</v>
      </c>
      <c r="B725" s="1" t="s">
        <v>677</v>
      </c>
      <c r="C725">
        <v>500</v>
      </c>
      <c r="D725">
        <v>487.19</v>
      </c>
      <c r="E725" s="1" t="s">
        <v>711</v>
      </c>
    </row>
    <row r="726" spans="1:5" ht="15" x14ac:dyDescent="0.25">
      <c r="A726" s="12">
        <v>46142.675694444442</v>
      </c>
      <c r="B726" s="1" t="s">
        <v>112</v>
      </c>
      <c r="C726">
        <v>100</v>
      </c>
      <c r="D726">
        <v>95.24</v>
      </c>
      <c r="E726" s="1" t="s">
        <v>25</v>
      </c>
    </row>
    <row r="727" spans="1:5" ht="15" x14ac:dyDescent="0.25">
      <c r="A727" s="12">
        <v>46142.679166666669</v>
      </c>
      <c r="B727" s="1" t="s">
        <v>321</v>
      </c>
      <c r="C727">
        <v>500</v>
      </c>
      <c r="D727">
        <v>487.19</v>
      </c>
      <c r="E727" s="1" t="s">
        <v>711</v>
      </c>
    </row>
    <row r="728" spans="1:5" ht="15" x14ac:dyDescent="0.25">
      <c r="A728" s="12">
        <v>46142.681944444441</v>
      </c>
      <c r="B728" s="1" t="s">
        <v>274</v>
      </c>
      <c r="C728">
        <v>100</v>
      </c>
      <c r="D728">
        <v>95.24</v>
      </c>
      <c r="E728" s="1" t="s">
        <v>711</v>
      </c>
    </row>
    <row r="729" spans="1:5" ht="15" x14ac:dyDescent="0.25">
      <c r="A729" s="12">
        <v>46142.689583333333</v>
      </c>
      <c r="B729" s="1" t="s">
        <v>407</v>
      </c>
      <c r="C729">
        <v>100</v>
      </c>
      <c r="D729">
        <v>95.24</v>
      </c>
      <c r="E729" s="1" t="s">
        <v>711</v>
      </c>
    </row>
    <row r="730" spans="1:5" ht="15" x14ac:dyDescent="0.25">
      <c r="A730" s="12">
        <v>46142.694444444445</v>
      </c>
      <c r="B730" s="1" t="s">
        <v>388</v>
      </c>
      <c r="C730">
        <v>100</v>
      </c>
      <c r="D730">
        <v>95.24</v>
      </c>
      <c r="E730" s="1" t="s">
        <v>389</v>
      </c>
    </row>
    <row r="731" spans="1:5" ht="15" x14ac:dyDescent="0.25">
      <c r="A731" s="12">
        <v>46142.730555555558</v>
      </c>
      <c r="B731" s="1" t="s">
        <v>378</v>
      </c>
      <c r="C731">
        <v>1000</v>
      </c>
      <c r="D731">
        <v>974.38</v>
      </c>
      <c r="E731" s="1" t="s">
        <v>711</v>
      </c>
    </row>
    <row r="732" spans="1:5" ht="15" x14ac:dyDescent="0.25">
      <c r="A732" s="12">
        <v>46142.734027777777</v>
      </c>
      <c r="B732" s="1" t="s">
        <v>581</v>
      </c>
      <c r="C732">
        <v>100</v>
      </c>
      <c r="D732">
        <v>96.1</v>
      </c>
      <c r="E732" s="1" t="s">
        <v>711</v>
      </c>
    </row>
    <row r="733" spans="1:5" ht="15" x14ac:dyDescent="0.25">
      <c r="A733" s="12">
        <v>46142.747916666667</v>
      </c>
      <c r="B733" s="1" t="s">
        <v>408</v>
      </c>
      <c r="C733">
        <v>300</v>
      </c>
      <c r="D733">
        <v>292.31</v>
      </c>
      <c r="E733" s="1" t="s">
        <v>711</v>
      </c>
    </row>
    <row r="734" spans="1:5" ht="15" x14ac:dyDescent="0.25">
      <c r="A734" s="12">
        <v>46142.759027777778</v>
      </c>
      <c r="B734" s="1" t="s">
        <v>251</v>
      </c>
      <c r="C734">
        <v>300</v>
      </c>
      <c r="D734">
        <v>293.7</v>
      </c>
      <c r="E734" s="1" t="s">
        <v>711</v>
      </c>
    </row>
    <row r="735" spans="1:5" ht="15" x14ac:dyDescent="0.25">
      <c r="A735" s="12">
        <v>46142.786805555559</v>
      </c>
      <c r="B735" s="1" t="s">
        <v>323</v>
      </c>
      <c r="C735">
        <v>500</v>
      </c>
      <c r="D735">
        <v>487.19</v>
      </c>
      <c r="E735" s="1" t="s">
        <v>252</v>
      </c>
    </row>
    <row r="736" spans="1:5" ht="15" x14ac:dyDescent="0.25">
      <c r="A736" s="12">
        <v>46142.788194444445</v>
      </c>
      <c r="B736" s="1" t="s">
        <v>282</v>
      </c>
      <c r="C736">
        <v>100</v>
      </c>
      <c r="D736">
        <v>95.24</v>
      </c>
      <c r="E736" s="1" t="s">
        <v>25</v>
      </c>
    </row>
    <row r="737" spans="1:5" ht="15" x14ac:dyDescent="0.25">
      <c r="A737" s="12">
        <v>46142.801388888889</v>
      </c>
      <c r="B737" s="1" t="s">
        <v>433</v>
      </c>
      <c r="C737">
        <v>980</v>
      </c>
      <c r="D737">
        <v>954.89</v>
      </c>
      <c r="E737" s="1" t="s">
        <v>319</v>
      </c>
    </row>
    <row r="738" spans="1:5" ht="15" x14ac:dyDescent="0.25">
      <c r="A738" s="12">
        <v>46142.811805555553</v>
      </c>
      <c r="B738" s="1" t="s">
        <v>583</v>
      </c>
      <c r="C738">
        <v>101</v>
      </c>
      <c r="D738">
        <v>96.24</v>
      </c>
      <c r="E738" s="1" t="s">
        <v>711</v>
      </c>
    </row>
    <row r="739" spans="1:5" ht="15" x14ac:dyDescent="0.25">
      <c r="A739" s="12">
        <v>46142.827777777777</v>
      </c>
      <c r="B739" s="1" t="s">
        <v>846</v>
      </c>
      <c r="C739">
        <v>300</v>
      </c>
      <c r="D739">
        <v>293.7</v>
      </c>
      <c r="E739" s="1" t="s">
        <v>319</v>
      </c>
    </row>
    <row r="740" spans="1:5" ht="15" x14ac:dyDescent="0.25">
      <c r="A740" s="12">
        <v>46142.847222222219</v>
      </c>
      <c r="B740" s="1" t="s">
        <v>847</v>
      </c>
      <c r="C740">
        <v>100</v>
      </c>
      <c r="D740">
        <v>96.1</v>
      </c>
      <c r="E740" s="1" t="s">
        <v>25</v>
      </c>
    </row>
    <row r="741" spans="1:5" ht="15" x14ac:dyDescent="0.25">
      <c r="A741" s="12">
        <v>46142.888888888891</v>
      </c>
      <c r="B741" s="1" t="s">
        <v>113</v>
      </c>
      <c r="C741">
        <v>500</v>
      </c>
      <c r="D741">
        <v>487.19</v>
      </c>
      <c r="E741" s="1" t="s">
        <v>26</v>
      </c>
    </row>
    <row r="742" spans="1:5" ht="15" x14ac:dyDescent="0.25">
      <c r="A742" s="12">
        <v>46142.90347222222</v>
      </c>
      <c r="B742" s="1" t="s">
        <v>848</v>
      </c>
      <c r="C742">
        <v>168</v>
      </c>
      <c r="D742">
        <v>164.1</v>
      </c>
      <c r="E742" s="1" t="s">
        <v>319</v>
      </c>
    </row>
    <row r="743" spans="1:5" ht="15" x14ac:dyDescent="0.25">
      <c r="A743" s="12">
        <v>46142.911111111112</v>
      </c>
      <c r="B743" s="1" t="s">
        <v>849</v>
      </c>
      <c r="C743">
        <v>100</v>
      </c>
      <c r="D743">
        <v>95.24</v>
      </c>
      <c r="E743" s="1" t="s">
        <v>319</v>
      </c>
    </row>
    <row r="744" spans="1:5" ht="15" x14ac:dyDescent="0.25">
      <c r="A744" s="12">
        <v>46142.925694444442</v>
      </c>
      <c r="B744" s="1" t="s">
        <v>114</v>
      </c>
      <c r="C744">
        <v>100</v>
      </c>
      <c r="D744">
        <v>95.24</v>
      </c>
      <c r="E744" s="1" t="s">
        <v>56</v>
      </c>
    </row>
  </sheetData>
  <sortState ref="A2:E744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workbookViewId="0">
      <selection activeCell="M20" sqref="M20"/>
    </sheetView>
  </sheetViews>
  <sheetFormatPr defaultRowHeight="15" x14ac:dyDescent="0.25"/>
  <cols>
    <col min="1" max="1" width="17.5703125" customWidth="1"/>
    <col min="2" max="2" width="50.140625" style="1" customWidth="1"/>
    <col min="3" max="3" width="25.7109375" customWidth="1"/>
    <col min="4" max="4" width="42" customWidth="1"/>
    <col min="5" max="5" width="27.7109375" style="1" customWidth="1"/>
  </cols>
  <sheetData>
    <row r="1" spans="1:35" x14ac:dyDescent="0.25">
      <c r="A1" s="33" t="s">
        <v>2</v>
      </c>
      <c r="B1" s="33" t="s">
        <v>295</v>
      </c>
      <c r="C1" s="33" t="s">
        <v>3</v>
      </c>
      <c r="D1" s="33" t="s">
        <v>10</v>
      </c>
      <c r="E1" s="33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25">
      <c r="A2" s="12">
        <v>46116.0625</v>
      </c>
      <c r="B2" s="1">
        <v>5965</v>
      </c>
      <c r="C2">
        <v>200</v>
      </c>
      <c r="D2">
        <v>193.66</v>
      </c>
      <c r="E2" s="1" t="s">
        <v>324</v>
      </c>
    </row>
    <row r="3" spans="1:35" x14ac:dyDescent="0.25">
      <c r="A3" s="12">
        <v>46127.68440972222</v>
      </c>
      <c r="B3" s="1">
        <v>1308</v>
      </c>
      <c r="C3">
        <v>5</v>
      </c>
      <c r="D3">
        <v>4.84</v>
      </c>
      <c r="E3" s="1" t="s">
        <v>324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84"/>
  <sheetViews>
    <sheetView tabSelected="1" topLeftCell="A537" workbookViewId="0">
      <selection activeCell="D548" sqref="D548"/>
    </sheetView>
  </sheetViews>
  <sheetFormatPr defaultColWidth="32.85546875" defaultRowHeight="15" x14ac:dyDescent="0.25"/>
  <cols>
    <col min="1" max="1" width="15.140625" style="25" customWidth="1"/>
    <col min="2" max="2" width="15.7109375" customWidth="1"/>
    <col min="3" max="3" width="123.5703125" style="48" customWidth="1"/>
  </cols>
  <sheetData>
    <row r="1" spans="1:3" s="15" customFormat="1" ht="22.5" customHeight="1" x14ac:dyDescent="0.25">
      <c r="A1" s="35" t="s">
        <v>37</v>
      </c>
      <c r="B1" s="36" t="s">
        <v>7</v>
      </c>
      <c r="C1" s="45" t="s">
        <v>8</v>
      </c>
    </row>
    <row r="2" spans="1:3" ht="20.25" customHeight="1" x14ac:dyDescent="0.25">
      <c r="A2" s="37">
        <v>46113.026909722015</v>
      </c>
      <c r="B2" s="131">
        <v>1</v>
      </c>
      <c r="C2" s="55" t="s">
        <v>217</v>
      </c>
    </row>
    <row r="3" spans="1:3" ht="20.25" customHeight="1" x14ac:dyDescent="0.25">
      <c r="A3" s="37">
        <v>46113.839930555783</v>
      </c>
      <c r="B3" s="131">
        <v>4.9800000000000004</v>
      </c>
      <c r="C3" s="55" t="s">
        <v>215</v>
      </c>
    </row>
    <row r="4" spans="1:3" ht="20.25" customHeight="1" x14ac:dyDescent="0.25">
      <c r="A4" s="37">
        <v>46113.859085648321</v>
      </c>
      <c r="B4" s="131">
        <v>4.9800000000000004</v>
      </c>
      <c r="C4" s="55" t="s">
        <v>215</v>
      </c>
    </row>
    <row r="5" spans="1:3" ht="20.25" customHeight="1" x14ac:dyDescent="0.25">
      <c r="A5" s="37">
        <v>46113.543935185298</v>
      </c>
      <c r="B5" s="131">
        <v>9.9600000000000009</v>
      </c>
      <c r="C5" s="55" t="s">
        <v>219</v>
      </c>
    </row>
    <row r="6" spans="1:3" ht="20.25" customHeight="1" x14ac:dyDescent="0.25">
      <c r="A6" s="37">
        <v>46113.592708333395</v>
      </c>
      <c r="B6" s="131">
        <v>29.88</v>
      </c>
      <c r="C6" s="55" t="s">
        <v>216</v>
      </c>
    </row>
    <row r="7" spans="1:3" ht="20.25" customHeight="1" x14ac:dyDescent="0.25">
      <c r="A7" s="37">
        <v>46113.884548611008</v>
      </c>
      <c r="B7" s="131">
        <v>29.88</v>
      </c>
      <c r="C7" s="55" t="s">
        <v>216</v>
      </c>
    </row>
    <row r="8" spans="1:3" ht="20.25" customHeight="1" x14ac:dyDescent="0.25">
      <c r="A8" s="37">
        <v>46113.943923611194</v>
      </c>
      <c r="B8" s="131">
        <v>29.88</v>
      </c>
      <c r="C8" s="55" t="s">
        <v>216</v>
      </c>
    </row>
    <row r="9" spans="1:3" ht="20.25" customHeight="1" x14ac:dyDescent="0.25">
      <c r="A9" s="37">
        <v>46113.944270833395</v>
      </c>
      <c r="B9" s="131">
        <v>29.88</v>
      </c>
      <c r="C9" s="55" t="s">
        <v>216</v>
      </c>
    </row>
    <row r="10" spans="1:3" ht="20.25" customHeight="1" x14ac:dyDescent="0.25">
      <c r="A10" s="37">
        <v>46113.105879629496</v>
      </c>
      <c r="B10" s="131">
        <v>49.8</v>
      </c>
      <c r="C10" s="55" t="s">
        <v>143</v>
      </c>
    </row>
    <row r="11" spans="1:3" ht="20.25" customHeight="1" x14ac:dyDescent="0.25">
      <c r="A11" s="37">
        <v>46113.38815972209</v>
      </c>
      <c r="B11" s="131">
        <v>50</v>
      </c>
      <c r="C11" s="55" t="s">
        <v>897</v>
      </c>
    </row>
    <row r="12" spans="1:3" ht="20.25" customHeight="1" x14ac:dyDescent="0.25">
      <c r="A12" s="37">
        <v>46113.527118055616</v>
      </c>
      <c r="B12" s="131">
        <v>50</v>
      </c>
      <c r="C12" s="55" t="s">
        <v>898</v>
      </c>
    </row>
    <row r="13" spans="1:3" ht="20.25" customHeight="1" x14ac:dyDescent="0.25">
      <c r="A13" s="37">
        <v>46113.817685185</v>
      </c>
      <c r="B13" s="131">
        <v>50</v>
      </c>
      <c r="C13" s="55" t="s">
        <v>899</v>
      </c>
    </row>
    <row r="14" spans="1:3" ht="20.25" customHeight="1" x14ac:dyDescent="0.25">
      <c r="A14" s="37">
        <v>46113.422511573881</v>
      </c>
      <c r="B14" s="131">
        <v>100</v>
      </c>
      <c r="C14" s="55" t="s">
        <v>900</v>
      </c>
    </row>
    <row r="15" spans="1:3" ht="20.25" customHeight="1" x14ac:dyDescent="0.25">
      <c r="A15" s="37">
        <v>46113.982986111194</v>
      </c>
      <c r="B15" s="131">
        <v>101.59</v>
      </c>
      <c r="C15" s="55" t="s">
        <v>901</v>
      </c>
    </row>
    <row r="16" spans="1:3" ht="20.25" customHeight="1" x14ac:dyDescent="0.25">
      <c r="A16" s="37">
        <v>46113.500347222202</v>
      </c>
      <c r="B16" s="131">
        <v>149.4</v>
      </c>
      <c r="C16" s="55" t="s">
        <v>902</v>
      </c>
    </row>
    <row r="17" spans="1:3" ht="20.25" customHeight="1" x14ac:dyDescent="0.25">
      <c r="A17" s="37">
        <v>46113.04511574097</v>
      </c>
      <c r="B17" s="131">
        <v>250</v>
      </c>
      <c r="C17" s="55" t="s">
        <v>50</v>
      </c>
    </row>
    <row r="18" spans="1:3" ht="20.25" customHeight="1" x14ac:dyDescent="0.25">
      <c r="A18" s="37">
        <v>46113.04511574097</v>
      </c>
      <c r="B18" s="131">
        <v>300</v>
      </c>
      <c r="C18" s="55" t="s">
        <v>50</v>
      </c>
    </row>
    <row r="19" spans="1:3" ht="20.25" customHeight="1" x14ac:dyDescent="0.25">
      <c r="A19" s="37">
        <v>46113.412789351773</v>
      </c>
      <c r="B19" s="131">
        <v>488.5</v>
      </c>
      <c r="C19" s="55" t="s">
        <v>903</v>
      </c>
    </row>
    <row r="20" spans="1:3" ht="20.25" customHeight="1" x14ac:dyDescent="0.25">
      <c r="A20" s="37">
        <v>46113.416481481399</v>
      </c>
      <c r="B20" s="131">
        <v>500</v>
      </c>
      <c r="C20" s="55" t="s">
        <v>904</v>
      </c>
    </row>
    <row r="21" spans="1:3" ht="20.25" customHeight="1" x14ac:dyDescent="0.25">
      <c r="A21" s="37">
        <v>46113.509236111306</v>
      </c>
      <c r="B21" s="131">
        <v>800</v>
      </c>
      <c r="C21" s="55" t="s">
        <v>905</v>
      </c>
    </row>
    <row r="22" spans="1:3" ht="20.25" customHeight="1" x14ac:dyDescent="0.25">
      <c r="A22" s="37">
        <v>46113.045127314981</v>
      </c>
      <c r="B22" s="131">
        <v>1000</v>
      </c>
      <c r="C22" s="55" t="s">
        <v>50</v>
      </c>
    </row>
    <row r="23" spans="1:3" ht="20.25" customHeight="1" x14ac:dyDescent="0.25">
      <c r="A23" s="37">
        <v>46113.067418981344</v>
      </c>
      <c r="B23" s="131">
        <v>1555.1</v>
      </c>
      <c r="C23" s="55" t="s">
        <v>906</v>
      </c>
    </row>
    <row r="24" spans="1:3" ht="20.25" customHeight="1" x14ac:dyDescent="0.25">
      <c r="A24" s="37">
        <v>46113.487453703769</v>
      </c>
      <c r="B24" s="131">
        <v>2000</v>
      </c>
      <c r="C24" s="55" t="s">
        <v>907</v>
      </c>
    </row>
    <row r="25" spans="1:3" ht="20.25" customHeight="1" x14ac:dyDescent="0.25">
      <c r="A25" s="37">
        <v>46113.414537037257</v>
      </c>
      <c r="B25" s="131">
        <v>4384.71</v>
      </c>
      <c r="C25" s="55" t="s">
        <v>908</v>
      </c>
    </row>
    <row r="26" spans="1:3" ht="20.25" customHeight="1" x14ac:dyDescent="0.25">
      <c r="A26" s="37">
        <v>46113.670358796138</v>
      </c>
      <c r="B26" s="131">
        <v>4600</v>
      </c>
      <c r="C26" s="55" t="s">
        <v>909</v>
      </c>
    </row>
    <row r="27" spans="1:3" ht="20.25" customHeight="1" x14ac:dyDescent="0.25">
      <c r="A27" s="37">
        <v>46113.414479166735</v>
      </c>
      <c r="B27" s="131">
        <v>8719.2099999999991</v>
      </c>
      <c r="C27" s="55" t="s">
        <v>910</v>
      </c>
    </row>
    <row r="28" spans="1:3" ht="20.25" customHeight="1" x14ac:dyDescent="0.25">
      <c r="A28" s="37">
        <v>46113.75321759237</v>
      </c>
      <c r="B28" s="131">
        <v>20455.75</v>
      </c>
      <c r="C28" s="55" t="s">
        <v>911</v>
      </c>
    </row>
    <row r="29" spans="1:3" ht="20.25" customHeight="1" x14ac:dyDescent="0.25">
      <c r="A29" s="37">
        <v>46113.066875000019</v>
      </c>
      <c r="B29" s="131">
        <v>54657.53</v>
      </c>
      <c r="C29" s="55" t="s">
        <v>912</v>
      </c>
    </row>
    <row r="30" spans="1:3" ht="20.25" customHeight="1" x14ac:dyDescent="0.25">
      <c r="A30" s="37">
        <v>46113.502847222146</v>
      </c>
      <c r="B30" s="131">
        <v>80000</v>
      </c>
      <c r="C30" s="55" t="s">
        <v>913</v>
      </c>
    </row>
    <row r="31" spans="1:3" ht="20.25" customHeight="1" x14ac:dyDescent="0.25">
      <c r="A31" s="37">
        <v>46113.067835648078</v>
      </c>
      <c r="B31" s="131">
        <v>5000000</v>
      </c>
      <c r="C31" s="55" t="s">
        <v>914</v>
      </c>
    </row>
    <row r="32" spans="1:3" ht="20.25" customHeight="1" x14ac:dyDescent="0.25">
      <c r="A32" s="37">
        <v>46114.781423611101</v>
      </c>
      <c r="B32" s="131">
        <v>2.99</v>
      </c>
      <c r="C32" s="55" t="s">
        <v>220</v>
      </c>
    </row>
    <row r="33" spans="1:3" ht="20.25" customHeight="1" x14ac:dyDescent="0.25">
      <c r="A33" s="37">
        <v>46114.103506944608</v>
      </c>
      <c r="B33" s="131">
        <v>14.54</v>
      </c>
      <c r="C33" s="55" t="s">
        <v>915</v>
      </c>
    </row>
    <row r="34" spans="1:3" ht="20.25" customHeight="1" x14ac:dyDescent="0.25">
      <c r="A34" s="37">
        <v>46114.691319444217</v>
      </c>
      <c r="B34" s="131">
        <v>44.82</v>
      </c>
      <c r="C34" s="55" t="s">
        <v>477</v>
      </c>
    </row>
    <row r="35" spans="1:3" ht="20.25" customHeight="1" x14ac:dyDescent="0.25">
      <c r="A35" s="37">
        <v>46114.810011574067</v>
      </c>
      <c r="B35" s="131">
        <v>100</v>
      </c>
      <c r="C35" s="55" t="s">
        <v>916</v>
      </c>
    </row>
    <row r="36" spans="1:3" ht="20.25" customHeight="1" x14ac:dyDescent="0.25">
      <c r="A36" s="37">
        <v>46114.401747685391</v>
      </c>
      <c r="B36" s="131">
        <v>22163.54</v>
      </c>
      <c r="C36" s="55" t="s">
        <v>917</v>
      </c>
    </row>
    <row r="37" spans="1:3" ht="20.25" customHeight="1" x14ac:dyDescent="0.25">
      <c r="A37" s="37">
        <v>46114.843090277631</v>
      </c>
      <c r="B37" s="131">
        <v>30000</v>
      </c>
      <c r="C37" s="55" t="s">
        <v>918</v>
      </c>
    </row>
    <row r="38" spans="1:3" ht="20.25" customHeight="1" x14ac:dyDescent="0.25">
      <c r="A38" s="37">
        <v>46114.053553240839</v>
      </c>
      <c r="B38" s="131">
        <v>218529.34</v>
      </c>
      <c r="C38" s="55" t="s">
        <v>919</v>
      </c>
    </row>
    <row r="39" spans="1:3" ht="20.25" customHeight="1" x14ac:dyDescent="0.25">
      <c r="A39" s="37">
        <v>46115.65140046319</v>
      </c>
      <c r="B39" s="131">
        <v>1.2</v>
      </c>
      <c r="C39" s="55" t="s">
        <v>217</v>
      </c>
    </row>
    <row r="40" spans="1:3" ht="20.25" customHeight="1" x14ac:dyDescent="0.25">
      <c r="A40" s="37">
        <v>46115.27535879612</v>
      </c>
      <c r="B40" s="131">
        <v>9.9600000000000009</v>
      </c>
      <c r="C40" s="55" t="s">
        <v>219</v>
      </c>
    </row>
    <row r="41" spans="1:3" ht="20.25" customHeight="1" x14ac:dyDescent="0.25">
      <c r="A41" s="37">
        <v>46115.353124999907</v>
      </c>
      <c r="B41" s="131">
        <v>29.88</v>
      </c>
      <c r="C41" s="55" t="s">
        <v>216</v>
      </c>
    </row>
    <row r="42" spans="1:3" ht="20.25" customHeight="1" x14ac:dyDescent="0.25">
      <c r="A42" s="37">
        <v>46115.952777777798</v>
      </c>
      <c r="B42" s="131">
        <v>29.88</v>
      </c>
      <c r="C42" s="55" t="s">
        <v>216</v>
      </c>
    </row>
    <row r="43" spans="1:3" ht="20.25" customHeight="1" x14ac:dyDescent="0.25">
      <c r="A43" s="37">
        <v>46115.638194444589</v>
      </c>
      <c r="B43" s="131">
        <v>43.82</v>
      </c>
      <c r="C43" s="55" t="s">
        <v>477</v>
      </c>
    </row>
    <row r="44" spans="1:3" ht="20.25" customHeight="1" x14ac:dyDescent="0.25">
      <c r="A44" s="37">
        <v>46115.395532407332</v>
      </c>
      <c r="B44" s="131">
        <v>50</v>
      </c>
      <c r="C44" s="55" t="s">
        <v>920</v>
      </c>
    </row>
    <row r="45" spans="1:3" ht="20.25" customHeight="1" x14ac:dyDescent="0.25">
      <c r="A45" s="37">
        <v>46115.067465277854</v>
      </c>
      <c r="B45" s="131">
        <v>100</v>
      </c>
      <c r="C45" s="55" t="s">
        <v>921</v>
      </c>
    </row>
    <row r="46" spans="1:3" ht="20.25" customHeight="1" x14ac:dyDescent="0.25">
      <c r="A46" s="37">
        <v>46115.50067129638</v>
      </c>
      <c r="B46" s="131">
        <v>100</v>
      </c>
      <c r="C46" s="55" t="s">
        <v>325</v>
      </c>
    </row>
    <row r="47" spans="1:3" ht="20.25" customHeight="1" x14ac:dyDescent="0.25">
      <c r="A47" s="37">
        <v>46115.628773148172</v>
      </c>
      <c r="B47" s="131">
        <v>100</v>
      </c>
      <c r="C47" s="55" t="s">
        <v>922</v>
      </c>
    </row>
    <row r="48" spans="1:3" ht="20.25" customHeight="1" x14ac:dyDescent="0.25">
      <c r="A48" s="37">
        <v>46115.66230324097</v>
      </c>
      <c r="B48" s="131">
        <v>100</v>
      </c>
      <c r="C48" s="55" t="s">
        <v>923</v>
      </c>
    </row>
    <row r="49" spans="1:3" ht="20.25" customHeight="1" x14ac:dyDescent="0.25">
      <c r="A49" s="37">
        <v>46115.946180555504</v>
      </c>
      <c r="B49" s="131">
        <v>199.2</v>
      </c>
      <c r="C49" s="55" t="s">
        <v>327</v>
      </c>
    </row>
    <row r="50" spans="1:3" ht="20.25" customHeight="1" x14ac:dyDescent="0.25">
      <c r="A50" s="37">
        <v>46115.432476851624</v>
      </c>
      <c r="B50" s="131">
        <v>200</v>
      </c>
      <c r="C50" s="55" t="s">
        <v>924</v>
      </c>
    </row>
    <row r="51" spans="1:3" ht="20.25" customHeight="1" x14ac:dyDescent="0.25">
      <c r="A51" s="37">
        <v>46115.402893518563</v>
      </c>
      <c r="B51" s="131">
        <v>485.97</v>
      </c>
      <c r="C51" s="55" t="s">
        <v>925</v>
      </c>
    </row>
    <row r="52" spans="1:3" ht="20.25" customHeight="1" x14ac:dyDescent="0.25">
      <c r="A52" s="37">
        <v>46115.418831018731</v>
      </c>
      <c r="B52" s="131">
        <v>500</v>
      </c>
      <c r="C52" s="55" t="s">
        <v>926</v>
      </c>
    </row>
    <row r="53" spans="1:3" ht="20.25" customHeight="1" x14ac:dyDescent="0.25">
      <c r="A53" s="37">
        <v>46115.462407407351</v>
      </c>
      <c r="B53" s="131">
        <v>1000</v>
      </c>
      <c r="C53" s="55" t="s">
        <v>927</v>
      </c>
    </row>
    <row r="54" spans="1:3" ht="20.25" customHeight="1" x14ac:dyDescent="0.25">
      <c r="A54" s="37">
        <v>46115.402800926007</v>
      </c>
      <c r="B54" s="131">
        <v>1461.57</v>
      </c>
      <c r="C54" s="55" t="s">
        <v>928</v>
      </c>
    </row>
    <row r="55" spans="1:3" ht="20.25" customHeight="1" x14ac:dyDescent="0.25">
      <c r="A55" s="37">
        <v>46115.472291666549</v>
      </c>
      <c r="B55" s="131">
        <v>2000</v>
      </c>
      <c r="C55" s="55" t="s">
        <v>929</v>
      </c>
    </row>
    <row r="56" spans="1:3" ht="20.25" customHeight="1" x14ac:dyDescent="0.25">
      <c r="A56" s="37">
        <v>46115.66439814819</v>
      </c>
      <c r="B56" s="131">
        <v>3000</v>
      </c>
      <c r="C56" s="55" t="s">
        <v>930</v>
      </c>
    </row>
    <row r="57" spans="1:3" ht="20.25" customHeight="1" x14ac:dyDescent="0.25">
      <c r="A57" s="37">
        <v>46115.401469907258</v>
      </c>
      <c r="B57" s="131">
        <v>4328.41</v>
      </c>
      <c r="C57" s="55" t="s">
        <v>931</v>
      </c>
    </row>
    <row r="58" spans="1:3" ht="20.25" customHeight="1" x14ac:dyDescent="0.25">
      <c r="A58" s="37">
        <v>46115.435914352071</v>
      </c>
      <c r="B58" s="131">
        <v>5000</v>
      </c>
      <c r="C58" s="55" t="s">
        <v>932</v>
      </c>
    </row>
    <row r="59" spans="1:3" ht="20.25" customHeight="1" x14ac:dyDescent="0.25">
      <c r="A59" s="37">
        <v>46115.475752315018</v>
      </c>
      <c r="B59" s="131">
        <v>10000</v>
      </c>
      <c r="C59" s="55" t="s">
        <v>933</v>
      </c>
    </row>
    <row r="60" spans="1:3" ht="20.25" customHeight="1" x14ac:dyDescent="0.25">
      <c r="A60" s="37">
        <v>46115.415740740951</v>
      </c>
      <c r="B60" s="131">
        <v>20000</v>
      </c>
      <c r="C60" s="55" t="s">
        <v>226</v>
      </c>
    </row>
    <row r="61" spans="1:3" ht="20.25" customHeight="1" x14ac:dyDescent="0.25">
      <c r="A61" s="37">
        <v>46115.066840277985</v>
      </c>
      <c r="B61" s="131">
        <v>32794.519999999997</v>
      </c>
      <c r="C61" s="55" t="s">
        <v>934</v>
      </c>
    </row>
    <row r="62" spans="1:3" ht="20.25" customHeight="1" x14ac:dyDescent="0.25">
      <c r="A62" s="37">
        <v>46115.050358796492</v>
      </c>
      <c r="B62" s="131">
        <v>33094.519999999997</v>
      </c>
      <c r="C62" s="55" t="s">
        <v>935</v>
      </c>
    </row>
    <row r="63" spans="1:3" ht="20.25" customHeight="1" x14ac:dyDescent="0.25">
      <c r="A63" s="37">
        <v>46115.067210648209</v>
      </c>
      <c r="B63" s="131">
        <v>3000000</v>
      </c>
      <c r="C63" s="55" t="s">
        <v>936</v>
      </c>
    </row>
    <row r="64" spans="1:3" ht="20.25" customHeight="1" x14ac:dyDescent="0.25">
      <c r="A64" s="37">
        <v>46116.598263889086</v>
      </c>
      <c r="B64" s="131">
        <v>9.9600000000000009</v>
      </c>
      <c r="C64" s="55" t="s">
        <v>219</v>
      </c>
    </row>
    <row r="65" spans="1:3" ht="20.25" customHeight="1" x14ac:dyDescent="0.25">
      <c r="A65" s="37">
        <v>46116.628645833116</v>
      </c>
      <c r="B65" s="131">
        <v>9.9600000000000009</v>
      </c>
      <c r="C65" s="55" t="s">
        <v>219</v>
      </c>
    </row>
    <row r="66" spans="1:3" ht="20.25" customHeight="1" x14ac:dyDescent="0.25">
      <c r="A66" s="37">
        <v>46116.953993055504</v>
      </c>
      <c r="B66" s="131">
        <v>29.88</v>
      </c>
      <c r="C66" s="55" t="s">
        <v>216</v>
      </c>
    </row>
    <row r="67" spans="1:3" ht="20.25" customHeight="1" x14ac:dyDescent="0.25">
      <c r="A67" s="37">
        <v>46116.218923611101</v>
      </c>
      <c r="B67" s="131">
        <v>59.76</v>
      </c>
      <c r="C67" s="55" t="s">
        <v>937</v>
      </c>
    </row>
    <row r="68" spans="1:3" ht="20.25" customHeight="1" x14ac:dyDescent="0.25">
      <c r="A68" s="37">
        <v>46116.506608796306</v>
      </c>
      <c r="B68" s="131">
        <v>125.06</v>
      </c>
      <c r="C68" s="55" t="s">
        <v>938</v>
      </c>
    </row>
    <row r="69" spans="1:3" ht="20.25" customHeight="1" x14ac:dyDescent="0.25">
      <c r="A69" s="37">
        <v>46116.09471064806</v>
      </c>
      <c r="B69" s="131">
        <v>2284.0500000000002</v>
      </c>
      <c r="C69" s="55" t="s">
        <v>939</v>
      </c>
    </row>
    <row r="70" spans="1:3" ht="20.25" customHeight="1" x14ac:dyDescent="0.25">
      <c r="A70" s="37">
        <v>46117.987847222015</v>
      </c>
      <c r="B70" s="131">
        <v>4.9800000000000004</v>
      </c>
      <c r="C70" s="55" t="s">
        <v>215</v>
      </c>
    </row>
    <row r="71" spans="1:3" ht="20.25" customHeight="1" x14ac:dyDescent="0.25">
      <c r="A71" s="37">
        <v>46117.828483796213</v>
      </c>
      <c r="B71" s="131">
        <v>29.88</v>
      </c>
      <c r="C71" s="55" t="s">
        <v>216</v>
      </c>
    </row>
    <row r="72" spans="1:3" ht="20.25" customHeight="1" x14ac:dyDescent="0.25">
      <c r="A72" s="37">
        <v>46117.466041666456</v>
      </c>
      <c r="B72" s="131">
        <v>500</v>
      </c>
      <c r="C72" s="55" t="s">
        <v>50</v>
      </c>
    </row>
    <row r="73" spans="1:3" ht="20.25" customHeight="1" x14ac:dyDescent="0.25">
      <c r="A73" s="37">
        <v>46117.114675926045</v>
      </c>
      <c r="B73" s="131">
        <v>1312.11</v>
      </c>
      <c r="C73" s="55" t="s">
        <v>940</v>
      </c>
    </row>
    <row r="74" spans="1:3" ht="20.25" customHeight="1" x14ac:dyDescent="0.25">
      <c r="A74" s="37">
        <v>46118.188854166772</v>
      </c>
      <c r="B74" s="131">
        <v>10</v>
      </c>
      <c r="C74" s="55" t="s">
        <v>941</v>
      </c>
    </row>
    <row r="75" spans="1:3" ht="20.25" customHeight="1" x14ac:dyDescent="0.25">
      <c r="A75" s="37">
        <v>46118.044687500224</v>
      </c>
      <c r="B75" s="131">
        <v>10.08</v>
      </c>
      <c r="C75" s="55" t="s">
        <v>50</v>
      </c>
    </row>
    <row r="76" spans="1:3" ht="20.25" customHeight="1" x14ac:dyDescent="0.25">
      <c r="A76" s="37">
        <v>46118.714756944217</v>
      </c>
      <c r="B76" s="131">
        <v>29.88</v>
      </c>
      <c r="C76" s="55" t="s">
        <v>216</v>
      </c>
    </row>
    <row r="77" spans="1:3" ht="20.25" customHeight="1" x14ac:dyDescent="0.25">
      <c r="A77" s="37">
        <v>46118.757650462911</v>
      </c>
      <c r="B77" s="131">
        <v>29.88</v>
      </c>
      <c r="C77" s="55" t="s">
        <v>216</v>
      </c>
    </row>
    <row r="78" spans="1:3" ht="20.25" customHeight="1" x14ac:dyDescent="0.25">
      <c r="A78" s="37">
        <v>46118.796018518507</v>
      </c>
      <c r="B78" s="131">
        <v>29.88</v>
      </c>
      <c r="C78" s="55" t="s">
        <v>216</v>
      </c>
    </row>
    <row r="79" spans="1:3" ht="20.25" customHeight="1" x14ac:dyDescent="0.25">
      <c r="A79" s="37">
        <v>46118.930729166605</v>
      </c>
      <c r="B79" s="131">
        <v>29.88</v>
      </c>
      <c r="C79" s="55" t="s">
        <v>216</v>
      </c>
    </row>
    <row r="80" spans="1:3" ht="20.25" customHeight="1" x14ac:dyDescent="0.25">
      <c r="A80" s="37">
        <v>46118.991145833395</v>
      </c>
      <c r="B80" s="131">
        <v>29.88</v>
      </c>
      <c r="C80" s="55" t="s">
        <v>216</v>
      </c>
    </row>
    <row r="81" spans="1:3" ht="20.25" customHeight="1" x14ac:dyDescent="0.25">
      <c r="A81" s="37">
        <v>46118.041053240653</v>
      </c>
      <c r="B81" s="131">
        <v>30</v>
      </c>
      <c r="C81" s="55" t="s">
        <v>942</v>
      </c>
    </row>
    <row r="82" spans="1:3" ht="20.25" customHeight="1" x14ac:dyDescent="0.25">
      <c r="A82" s="37">
        <v>46118.040578703862</v>
      </c>
      <c r="B82" s="131">
        <v>50</v>
      </c>
      <c r="C82" s="55" t="s">
        <v>943</v>
      </c>
    </row>
    <row r="83" spans="1:3" ht="20.25" customHeight="1" x14ac:dyDescent="0.25">
      <c r="A83" s="37">
        <v>46118.041087963153</v>
      </c>
      <c r="B83" s="131">
        <v>50</v>
      </c>
      <c r="C83" s="55" t="s">
        <v>944</v>
      </c>
    </row>
    <row r="84" spans="1:3" ht="20.25" customHeight="1" x14ac:dyDescent="0.25">
      <c r="A84" s="37">
        <v>46118.041377314832</v>
      </c>
      <c r="B84" s="131">
        <v>100</v>
      </c>
      <c r="C84" s="55" t="s">
        <v>945</v>
      </c>
    </row>
    <row r="85" spans="1:3" ht="20.25" customHeight="1" x14ac:dyDescent="0.25">
      <c r="A85" s="37">
        <v>46118.497314814944</v>
      </c>
      <c r="B85" s="131">
        <v>100</v>
      </c>
      <c r="C85" s="55" t="s">
        <v>946</v>
      </c>
    </row>
    <row r="86" spans="1:3" ht="20.25" customHeight="1" x14ac:dyDescent="0.25">
      <c r="A86" s="37">
        <v>46118.608240740839</v>
      </c>
      <c r="B86" s="131">
        <v>193.66</v>
      </c>
      <c r="C86" s="55" t="s">
        <v>947</v>
      </c>
    </row>
    <row r="87" spans="1:3" ht="20.25" customHeight="1" x14ac:dyDescent="0.25">
      <c r="A87" s="37">
        <v>46118.424039351754</v>
      </c>
      <c r="B87" s="131">
        <v>340.18</v>
      </c>
      <c r="C87" s="55" t="s">
        <v>948</v>
      </c>
    </row>
    <row r="88" spans="1:3" ht="20.25" customHeight="1" x14ac:dyDescent="0.25">
      <c r="A88" s="37">
        <v>46118.490914351773</v>
      </c>
      <c r="B88" s="131">
        <v>500</v>
      </c>
      <c r="C88" s="55" t="s">
        <v>949</v>
      </c>
    </row>
    <row r="89" spans="1:3" ht="20.25" customHeight="1" x14ac:dyDescent="0.25">
      <c r="A89" s="37">
        <v>46118.536736111157</v>
      </c>
      <c r="B89" s="131">
        <v>500</v>
      </c>
      <c r="C89" s="55" t="s">
        <v>950</v>
      </c>
    </row>
    <row r="90" spans="1:3" ht="20.25" customHeight="1" x14ac:dyDescent="0.25">
      <c r="A90" s="37">
        <v>46118.03956018528</v>
      </c>
      <c r="B90" s="131">
        <v>1000</v>
      </c>
      <c r="C90" s="55" t="s">
        <v>951</v>
      </c>
    </row>
    <row r="91" spans="1:3" ht="20.25" customHeight="1" x14ac:dyDescent="0.25">
      <c r="A91" s="37">
        <v>46118.098333333153</v>
      </c>
      <c r="B91" s="131">
        <v>1142.02</v>
      </c>
      <c r="C91" s="55" t="s">
        <v>952</v>
      </c>
    </row>
    <row r="92" spans="1:3" ht="20.25" customHeight="1" x14ac:dyDescent="0.25">
      <c r="A92" s="37">
        <v>46118.628668981604</v>
      </c>
      <c r="B92" s="131">
        <v>1300</v>
      </c>
      <c r="C92" s="55" t="s">
        <v>262</v>
      </c>
    </row>
    <row r="93" spans="1:3" ht="20.25" customHeight="1" x14ac:dyDescent="0.25">
      <c r="A93" s="37">
        <v>46118.421562499832</v>
      </c>
      <c r="B93" s="131">
        <v>1461.57</v>
      </c>
      <c r="C93" s="55" t="s">
        <v>953</v>
      </c>
    </row>
    <row r="94" spans="1:3" ht="20.25" customHeight="1" x14ac:dyDescent="0.25">
      <c r="A94" s="37">
        <v>46118.423055555671</v>
      </c>
      <c r="B94" s="131">
        <v>1468.5</v>
      </c>
      <c r="C94" s="55" t="s">
        <v>954</v>
      </c>
    </row>
    <row r="95" spans="1:3" ht="20.25" customHeight="1" x14ac:dyDescent="0.25">
      <c r="A95" s="37">
        <v>46118.040543981362</v>
      </c>
      <c r="B95" s="131">
        <v>3000</v>
      </c>
      <c r="C95" s="55" t="s">
        <v>955</v>
      </c>
    </row>
    <row r="96" spans="1:3" ht="20.25" customHeight="1" x14ac:dyDescent="0.25">
      <c r="A96" s="37">
        <v>46118.041423611343</v>
      </c>
      <c r="B96" s="131">
        <v>5000</v>
      </c>
      <c r="C96" s="55" t="s">
        <v>956</v>
      </c>
    </row>
    <row r="97" spans="1:3" ht="20.25" customHeight="1" x14ac:dyDescent="0.25">
      <c r="A97" s="37">
        <v>46118.045057870448</v>
      </c>
      <c r="B97" s="131">
        <v>5000</v>
      </c>
      <c r="C97" s="55" t="s">
        <v>957</v>
      </c>
    </row>
    <row r="98" spans="1:3" ht="20.25" customHeight="1" x14ac:dyDescent="0.25">
      <c r="A98" s="37">
        <v>46118.420266203582</v>
      </c>
      <c r="B98" s="131">
        <v>5259.08</v>
      </c>
      <c r="C98" s="55" t="s">
        <v>958</v>
      </c>
    </row>
    <row r="99" spans="1:3" ht="20.25" customHeight="1" x14ac:dyDescent="0.25">
      <c r="A99" s="37">
        <v>46118.425787037238</v>
      </c>
      <c r="B99" s="131">
        <v>6748.55</v>
      </c>
      <c r="C99" s="55" t="s">
        <v>959</v>
      </c>
    </row>
    <row r="100" spans="1:3" ht="20.25" customHeight="1" x14ac:dyDescent="0.25">
      <c r="A100" s="37">
        <v>46118.423263888806</v>
      </c>
      <c r="B100" s="131">
        <v>9250</v>
      </c>
      <c r="C100" s="55" t="s">
        <v>960</v>
      </c>
    </row>
    <row r="101" spans="1:3" ht="20.25" customHeight="1" x14ac:dyDescent="0.25">
      <c r="A101" s="37">
        <v>46118.655972222332</v>
      </c>
      <c r="B101" s="131">
        <v>1866200</v>
      </c>
      <c r="C101" s="55" t="s">
        <v>961</v>
      </c>
    </row>
    <row r="102" spans="1:3" ht="20.25" customHeight="1" x14ac:dyDescent="0.25">
      <c r="A102" s="37">
        <v>46119.581261574291</v>
      </c>
      <c r="B102" s="131">
        <v>3.98</v>
      </c>
      <c r="C102" s="55" t="s">
        <v>215</v>
      </c>
    </row>
    <row r="103" spans="1:3" ht="20.25" customHeight="1" x14ac:dyDescent="0.25">
      <c r="A103" s="37">
        <v>46119.453472222202</v>
      </c>
      <c r="B103" s="131">
        <v>9.9600000000000009</v>
      </c>
      <c r="C103" s="55" t="s">
        <v>219</v>
      </c>
    </row>
    <row r="104" spans="1:3" ht="20.25" customHeight="1" x14ac:dyDescent="0.25">
      <c r="A104" s="37">
        <v>46119.797222222202</v>
      </c>
      <c r="B104" s="131">
        <v>14.94</v>
      </c>
      <c r="C104" s="55" t="s">
        <v>218</v>
      </c>
    </row>
    <row r="105" spans="1:3" ht="20.25" customHeight="1" x14ac:dyDescent="0.25">
      <c r="A105" s="37">
        <v>46119.44756944431</v>
      </c>
      <c r="B105" s="131">
        <v>29.88</v>
      </c>
      <c r="C105" s="55" t="s">
        <v>216</v>
      </c>
    </row>
    <row r="106" spans="1:3" ht="20.25" customHeight="1" x14ac:dyDescent="0.25">
      <c r="A106" s="37">
        <v>46119.706076388713</v>
      </c>
      <c r="B106" s="131">
        <v>29.88</v>
      </c>
      <c r="C106" s="55" t="s">
        <v>216</v>
      </c>
    </row>
    <row r="107" spans="1:3" ht="20.25" customHeight="1" x14ac:dyDescent="0.25">
      <c r="A107" s="37">
        <v>46119.790972222108</v>
      </c>
      <c r="B107" s="131">
        <v>49.8</v>
      </c>
      <c r="C107" s="55" t="s">
        <v>143</v>
      </c>
    </row>
    <row r="108" spans="1:3" ht="20.25" customHeight="1" x14ac:dyDescent="0.25">
      <c r="A108" s="37">
        <v>46119.944837962743</v>
      </c>
      <c r="B108" s="131">
        <v>55</v>
      </c>
      <c r="C108" s="55" t="s">
        <v>962</v>
      </c>
    </row>
    <row r="109" spans="1:3" ht="20.25" customHeight="1" x14ac:dyDescent="0.25">
      <c r="A109" s="37">
        <v>46119.415532407351</v>
      </c>
      <c r="B109" s="131">
        <v>971.94</v>
      </c>
      <c r="C109" s="55" t="s">
        <v>963</v>
      </c>
    </row>
    <row r="110" spans="1:3" ht="20.25" customHeight="1" x14ac:dyDescent="0.25">
      <c r="A110" s="37">
        <v>46119.045358796138</v>
      </c>
      <c r="B110" s="131">
        <v>1000</v>
      </c>
      <c r="C110" s="55" t="s">
        <v>50</v>
      </c>
    </row>
    <row r="111" spans="1:3" ht="20.25" customHeight="1" x14ac:dyDescent="0.25">
      <c r="A111" s="37">
        <v>46119.450682870578</v>
      </c>
      <c r="B111" s="131">
        <v>1000</v>
      </c>
      <c r="C111" s="55" t="s">
        <v>964</v>
      </c>
    </row>
    <row r="112" spans="1:3" ht="20.25" customHeight="1" x14ac:dyDescent="0.25">
      <c r="A112" s="37">
        <v>46119.569629629608</v>
      </c>
      <c r="B112" s="131">
        <v>1000</v>
      </c>
      <c r="C112" s="55" t="s">
        <v>965</v>
      </c>
    </row>
    <row r="113" spans="1:3" ht="20.25" customHeight="1" x14ac:dyDescent="0.25">
      <c r="A113" s="37">
        <v>46119.417546296492</v>
      </c>
      <c r="B113" s="131">
        <v>1468.5</v>
      </c>
      <c r="C113" s="55" t="s">
        <v>966</v>
      </c>
    </row>
    <row r="114" spans="1:3" ht="20.25" customHeight="1" x14ac:dyDescent="0.25">
      <c r="A114" s="37">
        <v>46119.102581018582</v>
      </c>
      <c r="B114" s="131">
        <v>2915.82</v>
      </c>
      <c r="C114" s="55" t="s">
        <v>967</v>
      </c>
    </row>
    <row r="115" spans="1:3" ht="20.25" customHeight="1" x14ac:dyDescent="0.25">
      <c r="A115" s="37">
        <v>46119.067893518601</v>
      </c>
      <c r="B115" s="131">
        <v>3685.48</v>
      </c>
      <c r="C115" s="55" t="s">
        <v>968</v>
      </c>
    </row>
    <row r="116" spans="1:3" ht="20.25" customHeight="1" x14ac:dyDescent="0.25">
      <c r="A116" s="37">
        <v>46119.417060185224</v>
      </c>
      <c r="B116" s="131">
        <v>5447.74</v>
      </c>
      <c r="C116" s="55" t="s">
        <v>969</v>
      </c>
    </row>
    <row r="117" spans="1:3" ht="20.25" customHeight="1" x14ac:dyDescent="0.25">
      <c r="A117" s="37">
        <v>46119.051319444552</v>
      </c>
      <c r="B117" s="131">
        <v>40000</v>
      </c>
      <c r="C117" s="55" t="s">
        <v>970</v>
      </c>
    </row>
    <row r="118" spans="1:3" ht="20.25" customHeight="1" x14ac:dyDescent="0.25">
      <c r="A118" s="37">
        <v>46119.396215277724</v>
      </c>
      <c r="B118" s="131">
        <v>593125.1</v>
      </c>
      <c r="C118" s="55" t="s">
        <v>971</v>
      </c>
    </row>
    <row r="119" spans="1:3" ht="20.25" customHeight="1" x14ac:dyDescent="0.25">
      <c r="A119" s="37">
        <v>46119.068252314813</v>
      </c>
      <c r="B119" s="131">
        <v>3000000</v>
      </c>
      <c r="C119" s="55" t="s">
        <v>972</v>
      </c>
    </row>
    <row r="120" spans="1:3" ht="20.25" customHeight="1" x14ac:dyDescent="0.25">
      <c r="A120" s="37">
        <v>46120.355555555783</v>
      </c>
      <c r="B120" s="131">
        <v>1.99</v>
      </c>
      <c r="C120" s="55" t="s">
        <v>220</v>
      </c>
    </row>
    <row r="121" spans="1:3" ht="20.25" customHeight="1" x14ac:dyDescent="0.25">
      <c r="A121" s="37">
        <v>46120.647569444496</v>
      </c>
      <c r="B121" s="131">
        <v>29.88</v>
      </c>
      <c r="C121" s="55" t="s">
        <v>216</v>
      </c>
    </row>
    <row r="122" spans="1:3" ht="20.25" customHeight="1" x14ac:dyDescent="0.25">
      <c r="A122" s="37">
        <v>46120.431307870429</v>
      </c>
      <c r="B122" s="131">
        <v>50</v>
      </c>
      <c r="C122" s="55" t="s">
        <v>973</v>
      </c>
    </row>
    <row r="123" spans="1:3" ht="20.25" customHeight="1" x14ac:dyDescent="0.25">
      <c r="A123" s="37">
        <v>46120.418229166884</v>
      </c>
      <c r="B123" s="131">
        <v>81.67</v>
      </c>
      <c r="C123" s="55" t="s">
        <v>974</v>
      </c>
    </row>
    <row r="124" spans="1:3" ht="20.25" customHeight="1" x14ac:dyDescent="0.25">
      <c r="A124" s="37">
        <v>46120.563229166437</v>
      </c>
      <c r="B124" s="131">
        <v>300</v>
      </c>
      <c r="C124" s="55" t="s">
        <v>975</v>
      </c>
    </row>
    <row r="125" spans="1:3" ht="20.25" customHeight="1" x14ac:dyDescent="0.25">
      <c r="A125" s="37">
        <v>46120.087766203564</v>
      </c>
      <c r="B125" s="131">
        <v>388.77</v>
      </c>
      <c r="C125" s="55" t="s">
        <v>976</v>
      </c>
    </row>
    <row r="126" spans="1:3" ht="20.25" customHeight="1" x14ac:dyDescent="0.25">
      <c r="A126" s="37">
        <v>46120.57064814819</v>
      </c>
      <c r="B126" s="131">
        <v>471</v>
      </c>
      <c r="C126" s="55" t="s">
        <v>977</v>
      </c>
    </row>
    <row r="127" spans="1:3" ht="20.25" customHeight="1" x14ac:dyDescent="0.25">
      <c r="A127" s="37">
        <v>46120.397905092686</v>
      </c>
      <c r="B127" s="131">
        <v>485.97</v>
      </c>
      <c r="C127" s="55" t="s">
        <v>978</v>
      </c>
    </row>
    <row r="128" spans="1:3" ht="20.25" customHeight="1" x14ac:dyDescent="0.25">
      <c r="A128" s="37">
        <v>46120.60365740722</v>
      </c>
      <c r="B128" s="131">
        <v>996</v>
      </c>
      <c r="C128" s="55" t="s">
        <v>363</v>
      </c>
    </row>
    <row r="129" spans="1:3" ht="20.25" customHeight="1" x14ac:dyDescent="0.25">
      <c r="A129" s="37">
        <v>46120.783993055578</v>
      </c>
      <c r="B129" s="131">
        <v>1000</v>
      </c>
      <c r="C129" s="55" t="s">
        <v>979</v>
      </c>
    </row>
    <row r="130" spans="1:3" ht="20.25" customHeight="1" x14ac:dyDescent="0.25">
      <c r="A130" s="37">
        <v>46120.396238425747</v>
      </c>
      <c r="B130" s="131">
        <v>4384.71</v>
      </c>
      <c r="C130" s="55" t="s">
        <v>980</v>
      </c>
    </row>
    <row r="131" spans="1:3" ht="20.25" customHeight="1" x14ac:dyDescent="0.25">
      <c r="A131" s="37">
        <v>46120.39618055569</v>
      </c>
      <c r="B131" s="131">
        <v>4865.05</v>
      </c>
      <c r="C131" s="55" t="s">
        <v>981</v>
      </c>
    </row>
    <row r="132" spans="1:3" ht="20.25" customHeight="1" x14ac:dyDescent="0.25">
      <c r="A132" s="37">
        <v>46121.126527777873</v>
      </c>
      <c r="B132" s="131">
        <v>1</v>
      </c>
      <c r="C132" s="55" t="s">
        <v>217</v>
      </c>
    </row>
    <row r="133" spans="1:3" ht="20.25" customHeight="1" x14ac:dyDescent="0.25">
      <c r="A133" s="37">
        <v>46121.052337963134</v>
      </c>
      <c r="B133" s="131">
        <v>4.9800000000000004</v>
      </c>
      <c r="C133" s="55" t="s">
        <v>215</v>
      </c>
    </row>
    <row r="134" spans="1:3" ht="20.25" customHeight="1" x14ac:dyDescent="0.25">
      <c r="A134" s="37">
        <v>46121.345682870597</v>
      </c>
      <c r="B134" s="131">
        <v>8.82</v>
      </c>
      <c r="C134" s="55" t="s">
        <v>219</v>
      </c>
    </row>
    <row r="135" spans="1:3" ht="20.25" customHeight="1" x14ac:dyDescent="0.25">
      <c r="A135" s="37">
        <v>46121.721354166511</v>
      </c>
      <c r="B135" s="131">
        <v>9.9600000000000009</v>
      </c>
      <c r="C135" s="55" t="s">
        <v>219</v>
      </c>
    </row>
    <row r="136" spans="1:3" ht="20.25" customHeight="1" x14ac:dyDescent="0.25">
      <c r="A136" s="37">
        <v>46121.744456018321</v>
      </c>
      <c r="B136" s="131">
        <v>9.9600000000000009</v>
      </c>
      <c r="C136" s="55" t="s">
        <v>219</v>
      </c>
    </row>
    <row r="137" spans="1:3" ht="20.25" customHeight="1" x14ac:dyDescent="0.25">
      <c r="A137" s="37">
        <v>46121.780902777798</v>
      </c>
      <c r="B137" s="131">
        <v>9.9600000000000009</v>
      </c>
      <c r="C137" s="55" t="s">
        <v>219</v>
      </c>
    </row>
    <row r="138" spans="1:3" ht="20.25" customHeight="1" x14ac:dyDescent="0.25">
      <c r="A138" s="37">
        <v>46121.789930555504</v>
      </c>
      <c r="B138" s="131">
        <v>9.9600000000000009</v>
      </c>
      <c r="C138" s="55" t="s">
        <v>219</v>
      </c>
    </row>
    <row r="139" spans="1:3" ht="20.25" customHeight="1" x14ac:dyDescent="0.25">
      <c r="A139" s="37">
        <v>46121.881423611194</v>
      </c>
      <c r="B139" s="131">
        <v>9.9600000000000009</v>
      </c>
      <c r="C139" s="55" t="s">
        <v>219</v>
      </c>
    </row>
    <row r="140" spans="1:3" ht="20.25" customHeight="1" x14ac:dyDescent="0.25">
      <c r="A140" s="37">
        <v>46121.571018518414</v>
      </c>
      <c r="B140" s="131">
        <v>29.88</v>
      </c>
      <c r="C140" s="55" t="s">
        <v>216</v>
      </c>
    </row>
    <row r="141" spans="1:3" ht="20.25" customHeight="1" x14ac:dyDescent="0.25">
      <c r="A141" s="37">
        <v>46121.817210648209</v>
      </c>
      <c r="B141" s="131">
        <v>29.88</v>
      </c>
      <c r="C141" s="55" t="s">
        <v>216</v>
      </c>
    </row>
    <row r="142" spans="1:3" ht="20.25" customHeight="1" x14ac:dyDescent="0.25">
      <c r="A142" s="37">
        <v>46121.846539351624</v>
      </c>
      <c r="B142" s="131">
        <v>29.88</v>
      </c>
      <c r="C142" s="55" t="s">
        <v>216</v>
      </c>
    </row>
    <row r="143" spans="1:3" ht="20.25" customHeight="1" x14ac:dyDescent="0.25">
      <c r="A143" s="37">
        <v>46121.797743055504</v>
      </c>
      <c r="B143" s="131">
        <v>37.85</v>
      </c>
      <c r="C143" s="55" t="s">
        <v>982</v>
      </c>
    </row>
    <row r="144" spans="1:3" ht="20.25" customHeight="1" x14ac:dyDescent="0.25">
      <c r="A144" s="37">
        <v>46121.409224537201</v>
      </c>
      <c r="B144" s="131">
        <v>49.8</v>
      </c>
      <c r="C144" s="55" t="s">
        <v>143</v>
      </c>
    </row>
    <row r="145" spans="1:3" ht="20.25" customHeight="1" x14ac:dyDescent="0.25">
      <c r="A145" s="37">
        <v>46121.952951388899</v>
      </c>
      <c r="B145" s="131">
        <v>49.8</v>
      </c>
      <c r="C145" s="55" t="s">
        <v>143</v>
      </c>
    </row>
    <row r="146" spans="1:3" ht="20.25" customHeight="1" x14ac:dyDescent="0.25">
      <c r="A146" s="37">
        <v>46121.920023147948</v>
      </c>
      <c r="B146" s="131">
        <v>100</v>
      </c>
      <c r="C146" s="55" t="s">
        <v>983</v>
      </c>
    </row>
    <row r="147" spans="1:3" ht="20.25" customHeight="1" x14ac:dyDescent="0.25">
      <c r="A147" s="37">
        <v>46121.477175925858</v>
      </c>
      <c r="B147" s="131">
        <v>200</v>
      </c>
      <c r="C147" s="55" t="s">
        <v>984</v>
      </c>
    </row>
    <row r="148" spans="1:3" ht="20.25" customHeight="1" x14ac:dyDescent="0.25">
      <c r="A148" s="37">
        <v>46121.628414351959</v>
      </c>
      <c r="B148" s="131">
        <v>450</v>
      </c>
      <c r="C148" s="55" t="s">
        <v>262</v>
      </c>
    </row>
    <row r="149" spans="1:3" ht="20.25" customHeight="1" x14ac:dyDescent="0.25">
      <c r="A149" s="37">
        <v>46121.249189815018</v>
      </c>
      <c r="B149" s="131">
        <v>2500</v>
      </c>
      <c r="C149" s="55" t="s">
        <v>985</v>
      </c>
    </row>
    <row r="150" spans="1:3" ht="20.25" customHeight="1" x14ac:dyDescent="0.25">
      <c r="A150" s="37">
        <v>46121.088437499944</v>
      </c>
      <c r="B150" s="131">
        <v>2721.43</v>
      </c>
      <c r="C150" s="55" t="s">
        <v>986</v>
      </c>
    </row>
    <row r="151" spans="1:3" ht="20.25" customHeight="1" x14ac:dyDescent="0.25">
      <c r="A151" s="37">
        <v>46121.411481481511</v>
      </c>
      <c r="B151" s="131">
        <v>8790.2099999999991</v>
      </c>
      <c r="C151" s="55" t="s">
        <v>987</v>
      </c>
    </row>
    <row r="152" spans="1:3" ht="20.25" customHeight="1" x14ac:dyDescent="0.25">
      <c r="A152" s="37">
        <v>46121.455011574086</v>
      </c>
      <c r="B152" s="131">
        <v>20000</v>
      </c>
      <c r="C152" s="55" t="s">
        <v>988</v>
      </c>
    </row>
    <row r="153" spans="1:3" ht="20.25" customHeight="1" x14ac:dyDescent="0.25">
      <c r="A153" s="37">
        <v>46121.503506944515</v>
      </c>
      <c r="B153" s="131">
        <v>56100</v>
      </c>
      <c r="C153" s="55" t="s">
        <v>989</v>
      </c>
    </row>
    <row r="154" spans="1:3" ht="20.25" customHeight="1" x14ac:dyDescent="0.25">
      <c r="A154" s="37">
        <v>46121.411701388657</v>
      </c>
      <c r="B154" s="131">
        <v>56724.55</v>
      </c>
      <c r="C154" s="55" t="s">
        <v>990</v>
      </c>
    </row>
    <row r="155" spans="1:3" ht="20.25" customHeight="1" x14ac:dyDescent="0.25">
      <c r="A155" s="37">
        <v>46121.600949074142</v>
      </c>
      <c r="B155" s="131">
        <v>60000</v>
      </c>
      <c r="C155" s="55" t="s">
        <v>991</v>
      </c>
    </row>
    <row r="156" spans="1:3" ht="20.25" customHeight="1" x14ac:dyDescent="0.25">
      <c r="A156" s="37">
        <v>46122.648263888899</v>
      </c>
      <c r="B156" s="131">
        <v>4.9800000000000004</v>
      </c>
      <c r="C156" s="55" t="s">
        <v>215</v>
      </c>
    </row>
    <row r="157" spans="1:3" ht="20.25" customHeight="1" x14ac:dyDescent="0.25">
      <c r="A157" s="37">
        <v>46122.250787036959</v>
      </c>
      <c r="B157" s="131">
        <v>10</v>
      </c>
      <c r="C157" s="55" t="s">
        <v>992</v>
      </c>
    </row>
    <row r="158" spans="1:3" ht="20.25" customHeight="1" x14ac:dyDescent="0.25">
      <c r="A158" s="37">
        <v>46122.977430555504</v>
      </c>
      <c r="B158" s="131">
        <v>14.94</v>
      </c>
      <c r="C158" s="55" t="s">
        <v>218</v>
      </c>
    </row>
    <row r="159" spans="1:3" ht="20.25" customHeight="1" x14ac:dyDescent="0.25">
      <c r="A159" s="37">
        <v>46122.633692129515</v>
      </c>
      <c r="B159" s="131">
        <v>19.920000000000002</v>
      </c>
      <c r="C159" s="55" t="s">
        <v>993</v>
      </c>
    </row>
    <row r="160" spans="1:3" ht="20.25" customHeight="1" x14ac:dyDescent="0.25">
      <c r="A160" s="37">
        <v>46122.721539351624</v>
      </c>
      <c r="B160" s="131">
        <v>19.920000000000002</v>
      </c>
      <c r="C160" s="55" t="s">
        <v>244</v>
      </c>
    </row>
    <row r="161" spans="1:3" ht="20.25" customHeight="1" x14ac:dyDescent="0.25">
      <c r="A161" s="37">
        <v>46122.899201388936</v>
      </c>
      <c r="B161" s="131">
        <v>19.920000000000002</v>
      </c>
      <c r="C161" s="55" t="s">
        <v>244</v>
      </c>
    </row>
    <row r="162" spans="1:3" ht="20.25" customHeight="1" x14ac:dyDescent="0.25">
      <c r="A162" s="37">
        <v>46122.957291666884</v>
      </c>
      <c r="B162" s="131">
        <v>29.88</v>
      </c>
      <c r="C162" s="55" t="s">
        <v>216</v>
      </c>
    </row>
    <row r="163" spans="1:3" ht="20.25" customHeight="1" x14ac:dyDescent="0.25">
      <c r="A163" s="37">
        <v>46122.03421296319</v>
      </c>
      <c r="B163" s="131">
        <v>55</v>
      </c>
      <c r="C163" s="55" t="s">
        <v>994</v>
      </c>
    </row>
    <row r="164" spans="1:3" ht="20.25" customHeight="1" x14ac:dyDescent="0.25">
      <c r="A164" s="37">
        <v>46122.591840277892</v>
      </c>
      <c r="B164" s="131">
        <v>99.6</v>
      </c>
      <c r="C164" s="55" t="s">
        <v>995</v>
      </c>
    </row>
    <row r="165" spans="1:3" ht="20.25" customHeight="1" x14ac:dyDescent="0.25">
      <c r="A165" s="37">
        <v>46122.607291666791</v>
      </c>
      <c r="B165" s="131">
        <v>99.6</v>
      </c>
      <c r="C165" s="55" t="s">
        <v>995</v>
      </c>
    </row>
    <row r="166" spans="1:3" ht="20.25" customHeight="1" x14ac:dyDescent="0.25">
      <c r="A166" s="37">
        <v>46122.639108796138</v>
      </c>
      <c r="B166" s="131">
        <v>99.6</v>
      </c>
      <c r="C166" s="55" t="s">
        <v>54</v>
      </c>
    </row>
    <row r="167" spans="1:3" ht="20.25" customHeight="1" x14ac:dyDescent="0.25">
      <c r="A167" s="37">
        <v>46122.768923610914</v>
      </c>
      <c r="B167" s="131">
        <v>99.6</v>
      </c>
      <c r="C167" s="55" t="s">
        <v>54</v>
      </c>
    </row>
    <row r="168" spans="1:3" ht="20.25" customHeight="1" x14ac:dyDescent="0.25">
      <c r="A168" s="37">
        <v>46122.512002314907</v>
      </c>
      <c r="B168" s="131">
        <v>100</v>
      </c>
      <c r="C168" s="55" t="s">
        <v>325</v>
      </c>
    </row>
    <row r="169" spans="1:3" ht="20.25" customHeight="1" x14ac:dyDescent="0.25">
      <c r="A169" s="37">
        <v>46122.60711805569</v>
      </c>
      <c r="B169" s="131">
        <v>199.2</v>
      </c>
      <c r="C169" s="55" t="s">
        <v>996</v>
      </c>
    </row>
    <row r="170" spans="1:3" ht="20.25" customHeight="1" x14ac:dyDescent="0.25">
      <c r="A170" s="37">
        <v>46122.560543981381</v>
      </c>
      <c r="B170" s="131">
        <v>200</v>
      </c>
      <c r="C170" s="55" t="s">
        <v>997</v>
      </c>
    </row>
    <row r="171" spans="1:3" ht="20.25" customHeight="1" x14ac:dyDescent="0.25">
      <c r="A171" s="37">
        <v>46122.580740740523</v>
      </c>
      <c r="B171" s="131">
        <v>298.8</v>
      </c>
      <c r="C171" s="55" t="s">
        <v>998</v>
      </c>
    </row>
    <row r="172" spans="1:3" ht="20.25" customHeight="1" x14ac:dyDescent="0.25">
      <c r="A172" s="37">
        <v>46122.612152777612</v>
      </c>
      <c r="B172" s="131">
        <v>398.4</v>
      </c>
      <c r="C172" s="55" t="s">
        <v>999</v>
      </c>
    </row>
    <row r="173" spans="1:3" ht="20.25" customHeight="1" x14ac:dyDescent="0.25">
      <c r="A173" s="37">
        <v>46122.423275462817</v>
      </c>
      <c r="B173" s="131">
        <v>498</v>
      </c>
      <c r="C173" s="55" t="s">
        <v>1000</v>
      </c>
    </row>
    <row r="174" spans="1:3" ht="20.25" customHeight="1" x14ac:dyDescent="0.25">
      <c r="A174" s="37">
        <v>46122.561990740709</v>
      </c>
      <c r="B174" s="131">
        <v>498</v>
      </c>
      <c r="C174" s="55" t="s">
        <v>1000</v>
      </c>
    </row>
    <row r="175" spans="1:3" ht="20.25" customHeight="1" x14ac:dyDescent="0.25">
      <c r="A175" s="37">
        <v>46122.597395833116</v>
      </c>
      <c r="B175" s="131">
        <v>498</v>
      </c>
      <c r="C175" s="55" t="s">
        <v>1000</v>
      </c>
    </row>
    <row r="176" spans="1:3" ht="20.25" customHeight="1" x14ac:dyDescent="0.25">
      <c r="A176" s="37">
        <v>46122.619976851624</v>
      </c>
      <c r="B176" s="131">
        <v>498</v>
      </c>
      <c r="C176" s="55" t="s">
        <v>1000</v>
      </c>
    </row>
    <row r="177" spans="1:3" ht="20.25" customHeight="1" x14ac:dyDescent="0.25">
      <c r="A177" s="37">
        <v>46122.595497685019</v>
      </c>
      <c r="B177" s="131">
        <v>996</v>
      </c>
      <c r="C177" s="55" t="s">
        <v>1001</v>
      </c>
    </row>
    <row r="178" spans="1:3" ht="20.25" customHeight="1" x14ac:dyDescent="0.25">
      <c r="A178" s="37">
        <v>46122.40269675944</v>
      </c>
      <c r="B178" s="131">
        <v>1000</v>
      </c>
      <c r="C178" s="55" t="s">
        <v>1002</v>
      </c>
    </row>
    <row r="179" spans="1:3" ht="20.25" customHeight="1" x14ac:dyDescent="0.25">
      <c r="A179" s="37">
        <v>46122.061678240541</v>
      </c>
      <c r="B179" s="131">
        <v>4840.26</v>
      </c>
      <c r="C179" s="55" t="s">
        <v>1003</v>
      </c>
    </row>
    <row r="180" spans="1:3" ht="20.25" customHeight="1" x14ac:dyDescent="0.25">
      <c r="A180" s="37">
        <v>46122.706574073993</v>
      </c>
      <c r="B180" s="131">
        <v>5000</v>
      </c>
      <c r="C180" s="55" t="s">
        <v>364</v>
      </c>
    </row>
    <row r="181" spans="1:3" ht="20.25" customHeight="1" x14ac:dyDescent="0.25">
      <c r="A181" s="37">
        <v>46122.740231481381</v>
      </c>
      <c r="B181" s="131">
        <v>22350</v>
      </c>
      <c r="C181" s="55" t="s">
        <v>1004</v>
      </c>
    </row>
    <row r="182" spans="1:3" ht="20.25" customHeight="1" x14ac:dyDescent="0.25">
      <c r="A182" s="37">
        <v>46122.415763888974</v>
      </c>
      <c r="B182" s="131">
        <v>40720.78</v>
      </c>
      <c r="C182" s="55" t="s">
        <v>1005</v>
      </c>
    </row>
    <row r="183" spans="1:3" ht="20.25" customHeight="1" x14ac:dyDescent="0.25">
      <c r="A183" s="37">
        <v>46123.461990740616</v>
      </c>
      <c r="B183" s="131">
        <v>4.9800000000000004</v>
      </c>
      <c r="C183" s="55" t="s">
        <v>215</v>
      </c>
    </row>
    <row r="184" spans="1:3" ht="20.25" customHeight="1" x14ac:dyDescent="0.25">
      <c r="A184" s="37">
        <v>46123.107893518638</v>
      </c>
      <c r="B184" s="131">
        <v>19.920000000000002</v>
      </c>
      <c r="C184" s="55" t="s">
        <v>244</v>
      </c>
    </row>
    <row r="185" spans="1:3" ht="20.25" customHeight="1" x14ac:dyDescent="0.25">
      <c r="A185" s="37">
        <v>46123.377615740523</v>
      </c>
      <c r="B185" s="131">
        <v>19.920000000000002</v>
      </c>
      <c r="C185" s="55" t="s">
        <v>244</v>
      </c>
    </row>
    <row r="186" spans="1:3" ht="20.25" customHeight="1" x14ac:dyDescent="0.25">
      <c r="A186" s="37">
        <v>46123.548449073918</v>
      </c>
      <c r="B186" s="131">
        <v>20.92</v>
      </c>
      <c r="C186" s="55" t="s">
        <v>244</v>
      </c>
    </row>
    <row r="187" spans="1:3" ht="20.25" customHeight="1" x14ac:dyDescent="0.25">
      <c r="A187" s="37">
        <v>46123.151562499814</v>
      </c>
      <c r="B187" s="131">
        <v>29.88</v>
      </c>
      <c r="C187" s="55" t="s">
        <v>216</v>
      </c>
    </row>
    <row r="188" spans="1:3" ht="20.25" customHeight="1" x14ac:dyDescent="0.25">
      <c r="A188" s="37">
        <v>46123.574652777985</v>
      </c>
      <c r="B188" s="131">
        <v>49.8</v>
      </c>
      <c r="C188" s="55" t="s">
        <v>143</v>
      </c>
    </row>
    <row r="189" spans="1:3" ht="20.25" customHeight="1" x14ac:dyDescent="0.25">
      <c r="A189" s="37">
        <v>46123.593935185112</v>
      </c>
      <c r="B189" s="131">
        <v>49.8</v>
      </c>
      <c r="C189" s="55" t="s">
        <v>143</v>
      </c>
    </row>
    <row r="190" spans="1:3" ht="20.25" customHeight="1" x14ac:dyDescent="0.25">
      <c r="A190" s="37">
        <v>46123.467719907407</v>
      </c>
      <c r="B190" s="131">
        <v>99.6</v>
      </c>
      <c r="C190" s="55" t="s">
        <v>54</v>
      </c>
    </row>
    <row r="191" spans="1:3" ht="20.25" customHeight="1" x14ac:dyDescent="0.25">
      <c r="A191" s="37">
        <v>46123.054884259123</v>
      </c>
      <c r="B191" s="131">
        <v>523.52</v>
      </c>
      <c r="C191" s="55" t="s">
        <v>1006</v>
      </c>
    </row>
    <row r="192" spans="1:3" ht="20.25" customHeight="1" x14ac:dyDescent="0.25">
      <c r="A192" s="37">
        <v>46123.084351852071</v>
      </c>
      <c r="B192" s="131">
        <v>13902.63</v>
      </c>
      <c r="C192" s="55" t="s">
        <v>1007</v>
      </c>
    </row>
    <row r="193" spans="1:3" ht="20.25" customHeight="1" x14ac:dyDescent="0.25">
      <c r="A193" s="37">
        <v>46123.095914351754</v>
      </c>
      <c r="B193" s="131">
        <v>31490.81</v>
      </c>
      <c r="C193" s="55" t="s">
        <v>1008</v>
      </c>
    </row>
    <row r="194" spans="1:3" ht="20.25" customHeight="1" x14ac:dyDescent="0.25">
      <c r="A194" s="37">
        <v>46124.116342592519</v>
      </c>
      <c r="B194" s="131">
        <v>4.9800000000000004</v>
      </c>
      <c r="C194" s="55" t="s">
        <v>215</v>
      </c>
    </row>
    <row r="195" spans="1:3" ht="20.25" customHeight="1" x14ac:dyDescent="0.25">
      <c r="A195" s="37">
        <v>46124.552627314813</v>
      </c>
      <c r="B195" s="131">
        <v>7.97</v>
      </c>
      <c r="C195" s="55" t="s">
        <v>261</v>
      </c>
    </row>
    <row r="196" spans="1:3" ht="20.25" customHeight="1" x14ac:dyDescent="0.25">
      <c r="A196" s="37">
        <v>46124.880381944589</v>
      </c>
      <c r="B196" s="131">
        <v>9.9600000000000009</v>
      </c>
      <c r="C196" s="55" t="s">
        <v>219</v>
      </c>
    </row>
    <row r="197" spans="1:3" ht="20.25" customHeight="1" x14ac:dyDescent="0.25">
      <c r="A197" s="37">
        <v>46124.959895833395</v>
      </c>
      <c r="B197" s="131">
        <v>9.9600000000000009</v>
      </c>
      <c r="C197" s="55" t="s">
        <v>219</v>
      </c>
    </row>
    <row r="198" spans="1:3" ht="20.25" customHeight="1" x14ac:dyDescent="0.25">
      <c r="A198" s="37">
        <v>46124.496701389086</v>
      </c>
      <c r="B198" s="131">
        <v>19.920000000000002</v>
      </c>
      <c r="C198" s="55" t="s">
        <v>244</v>
      </c>
    </row>
    <row r="199" spans="1:3" ht="20.25" customHeight="1" x14ac:dyDescent="0.25">
      <c r="A199" s="37">
        <v>46124.619976851624</v>
      </c>
      <c r="B199" s="131">
        <v>19.920000000000002</v>
      </c>
      <c r="C199" s="55" t="s">
        <v>244</v>
      </c>
    </row>
    <row r="200" spans="1:3" ht="20.25" customHeight="1" x14ac:dyDescent="0.25">
      <c r="A200" s="37">
        <v>46124.534027777612</v>
      </c>
      <c r="B200" s="131">
        <v>29.88</v>
      </c>
      <c r="C200" s="55" t="s">
        <v>216</v>
      </c>
    </row>
    <row r="201" spans="1:3" ht="20.25" customHeight="1" x14ac:dyDescent="0.25">
      <c r="A201" s="37">
        <v>46124.870312499814</v>
      </c>
      <c r="B201" s="131">
        <v>29.88</v>
      </c>
      <c r="C201" s="55" t="s">
        <v>216</v>
      </c>
    </row>
    <row r="202" spans="1:3" ht="20.25" customHeight="1" x14ac:dyDescent="0.25">
      <c r="A202" s="37">
        <v>46124.221527777612</v>
      </c>
      <c r="B202" s="131">
        <v>49.8</v>
      </c>
      <c r="C202" s="55" t="s">
        <v>143</v>
      </c>
    </row>
    <row r="203" spans="1:3" ht="20.25" customHeight="1" x14ac:dyDescent="0.25">
      <c r="A203" s="37">
        <v>46124.116585648153</v>
      </c>
      <c r="B203" s="131">
        <v>99.6</v>
      </c>
      <c r="C203" s="55" t="s">
        <v>54</v>
      </c>
    </row>
    <row r="204" spans="1:3" ht="20.25" customHeight="1" x14ac:dyDescent="0.25">
      <c r="A204" s="37">
        <v>46124.133391203824</v>
      </c>
      <c r="B204" s="131">
        <v>99.6</v>
      </c>
      <c r="C204" s="55" t="s">
        <v>54</v>
      </c>
    </row>
    <row r="205" spans="1:3" ht="20.25" customHeight="1" x14ac:dyDescent="0.25">
      <c r="A205" s="37">
        <v>46124.497719907202</v>
      </c>
      <c r="B205" s="131">
        <v>1000</v>
      </c>
      <c r="C205" s="55" t="s">
        <v>50</v>
      </c>
    </row>
    <row r="206" spans="1:3" ht="20.25" customHeight="1" x14ac:dyDescent="0.25">
      <c r="A206" s="37">
        <v>46124.107962963171</v>
      </c>
      <c r="B206" s="131">
        <v>105095.85</v>
      </c>
      <c r="C206" s="55" t="s">
        <v>1009</v>
      </c>
    </row>
    <row r="207" spans="1:3" ht="20.25" customHeight="1" x14ac:dyDescent="0.25">
      <c r="A207" s="37">
        <v>46125.751226851717</v>
      </c>
      <c r="B207" s="131">
        <v>9.9600000000000009</v>
      </c>
      <c r="C207" s="55" t="s">
        <v>219</v>
      </c>
    </row>
    <row r="208" spans="1:3" ht="20.25" customHeight="1" x14ac:dyDescent="0.25">
      <c r="A208" s="37">
        <v>46125.792187499814</v>
      </c>
      <c r="B208" s="131">
        <v>14.94</v>
      </c>
      <c r="C208" s="55" t="s">
        <v>218</v>
      </c>
    </row>
    <row r="209" spans="1:3" ht="20.25" customHeight="1" x14ac:dyDescent="0.25">
      <c r="A209" s="37">
        <v>46125.863206018694</v>
      </c>
      <c r="B209" s="131">
        <v>25.9</v>
      </c>
      <c r="C209" s="55" t="s">
        <v>326</v>
      </c>
    </row>
    <row r="210" spans="1:3" ht="20.25" customHeight="1" x14ac:dyDescent="0.25">
      <c r="A210" s="37">
        <v>46125.3984375</v>
      </c>
      <c r="B210" s="131">
        <v>29.88</v>
      </c>
      <c r="C210" s="55" t="s">
        <v>216</v>
      </c>
    </row>
    <row r="211" spans="1:3" ht="20.25" customHeight="1" x14ac:dyDescent="0.25">
      <c r="A211" s="37">
        <v>46125.513020833489</v>
      </c>
      <c r="B211" s="131">
        <v>29.88</v>
      </c>
      <c r="C211" s="55" t="s">
        <v>216</v>
      </c>
    </row>
    <row r="212" spans="1:3" ht="20.25" customHeight="1" x14ac:dyDescent="0.25">
      <c r="A212" s="37">
        <v>46125.635937499814</v>
      </c>
      <c r="B212" s="131">
        <v>29.88</v>
      </c>
      <c r="C212" s="55" t="s">
        <v>216</v>
      </c>
    </row>
    <row r="213" spans="1:3" ht="20.25" customHeight="1" x14ac:dyDescent="0.25">
      <c r="A213" s="37">
        <v>46125.951215277892</v>
      </c>
      <c r="B213" s="131">
        <v>29.88</v>
      </c>
      <c r="C213" s="55" t="s">
        <v>216</v>
      </c>
    </row>
    <row r="214" spans="1:3" ht="20.25" customHeight="1" x14ac:dyDescent="0.25">
      <c r="A214" s="37">
        <v>46125.954340277705</v>
      </c>
      <c r="B214" s="131">
        <v>29.88</v>
      </c>
      <c r="C214" s="55" t="s">
        <v>216</v>
      </c>
    </row>
    <row r="215" spans="1:3" ht="20.25" customHeight="1" x14ac:dyDescent="0.25">
      <c r="A215" s="37">
        <v>46125.040648147929</v>
      </c>
      <c r="B215" s="131">
        <v>50</v>
      </c>
      <c r="C215" s="55" t="s">
        <v>1010</v>
      </c>
    </row>
    <row r="216" spans="1:3" ht="20.25" customHeight="1" x14ac:dyDescent="0.25">
      <c r="A216" s="37">
        <v>46125.03530092584</v>
      </c>
      <c r="B216" s="131">
        <v>100</v>
      </c>
      <c r="C216" s="55" t="s">
        <v>1011</v>
      </c>
    </row>
    <row r="217" spans="1:3" ht="20.25" customHeight="1" x14ac:dyDescent="0.25">
      <c r="A217" s="37">
        <v>46125.040868055541</v>
      </c>
      <c r="B217" s="131">
        <v>100</v>
      </c>
      <c r="C217" s="55" t="s">
        <v>1012</v>
      </c>
    </row>
    <row r="218" spans="1:3" ht="20.25" customHeight="1" x14ac:dyDescent="0.25">
      <c r="A218" s="37">
        <v>46125.433877314907</v>
      </c>
      <c r="B218" s="131">
        <v>150</v>
      </c>
      <c r="C218" s="55" t="s">
        <v>1013</v>
      </c>
    </row>
    <row r="219" spans="1:3" ht="20.25" customHeight="1" x14ac:dyDescent="0.25">
      <c r="A219" s="37">
        <v>46125.035601851996</v>
      </c>
      <c r="B219" s="131">
        <v>200</v>
      </c>
      <c r="C219" s="55" t="s">
        <v>1014</v>
      </c>
    </row>
    <row r="220" spans="1:3" ht="20.25" customHeight="1" x14ac:dyDescent="0.25">
      <c r="A220" s="37">
        <v>46125.529004629701</v>
      </c>
      <c r="B220" s="131">
        <v>249</v>
      </c>
      <c r="C220" s="55" t="s">
        <v>1015</v>
      </c>
    </row>
    <row r="221" spans="1:3" ht="20.25" customHeight="1" x14ac:dyDescent="0.25">
      <c r="A221" s="37">
        <v>46125.034907407593</v>
      </c>
      <c r="B221" s="131">
        <v>300</v>
      </c>
      <c r="C221" s="55" t="s">
        <v>1016</v>
      </c>
    </row>
    <row r="222" spans="1:3" ht="20.25" customHeight="1" x14ac:dyDescent="0.25">
      <c r="A222" s="37">
        <v>46125.035833333153</v>
      </c>
      <c r="B222" s="131">
        <v>300</v>
      </c>
      <c r="C222" s="55" t="s">
        <v>1017</v>
      </c>
    </row>
    <row r="223" spans="1:3" ht="20.25" customHeight="1" x14ac:dyDescent="0.25">
      <c r="A223" s="37">
        <v>46125.038298611064</v>
      </c>
      <c r="B223" s="131">
        <v>300</v>
      </c>
      <c r="C223" s="55" t="s">
        <v>1018</v>
      </c>
    </row>
    <row r="224" spans="1:3" ht="20.25" customHeight="1" x14ac:dyDescent="0.25">
      <c r="A224" s="37">
        <v>46125.196967592463</v>
      </c>
      <c r="B224" s="131">
        <v>500</v>
      </c>
      <c r="C224" s="55" t="s">
        <v>1019</v>
      </c>
    </row>
    <row r="225" spans="1:3" ht="20.25" customHeight="1" x14ac:dyDescent="0.25">
      <c r="A225" s="37">
        <v>46125.411018518731</v>
      </c>
      <c r="B225" s="131">
        <v>971.94</v>
      </c>
      <c r="C225" s="55" t="s">
        <v>1020</v>
      </c>
    </row>
    <row r="226" spans="1:3" ht="20.25" customHeight="1" x14ac:dyDescent="0.25">
      <c r="A226" s="37">
        <v>46125.689942129422</v>
      </c>
      <c r="B226" s="131">
        <v>996</v>
      </c>
      <c r="C226" s="55" t="s">
        <v>363</v>
      </c>
    </row>
    <row r="227" spans="1:3" ht="20.25" customHeight="1" x14ac:dyDescent="0.25">
      <c r="A227" s="37">
        <v>46125.075636574067</v>
      </c>
      <c r="B227" s="131">
        <v>1000</v>
      </c>
      <c r="C227" s="55" t="s">
        <v>1021</v>
      </c>
    </row>
    <row r="228" spans="1:3" ht="20.25" customHeight="1" x14ac:dyDescent="0.25">
      <c r="A228" s="37">
        <v>46125.045173611026</v>
      </c>
      <c r="B228" s="131">
        <v>1148</v>
      </c>
      <c r="C228" s="55" t="s">
        <v>50</v>
      </c>
    </row>
    <row r="229" spans="1:3" ht="20.25" customHeight="1" x14ac:dyDescent="0.25">
      <c r="A229" s="37">
        <v>46125.406053240877</v>
      </c>
      <c r="B229" s="131">
        <v>1460.96</v>
      </c>
      <c r="C229" s="55" t="s">
        <v>1022</v>
      </c>
    </row>
    <row r="230" spans="1:3" ht="20.25" customHeight="1" x14ac:dyDescent="0.25">
      <c r="A230" s="37">
        <v>46125.455138888676</v>
      </c>
      <c r="B230" s="131">
        <v>1500</v>
      </c>
      <c r="C230" s="55" t="s">
        <v>1023</v>
      </c>
    </row>
    <row r="231" spans="1:3" ht="20.25" customHeight="1" x14ac:dyDescent="0.25">
      <c r="A231" s="37">
        <v>46125.042499999981</v>
      </c>
      <c r="B231" s="131">
        <v>2000</v>
      </c>
      <c r="C231" s="55" t="s">
        <v>1024</v>
      </c>
    </row>
    <row r="232" spans="1:3" ht="20.25" customHeight="1" x14ac:dyDescent="0.25">
      <c r="A232" s="37">
        <v>46125.410567129496</v>
      </c>
      <c r="B232" s="131">
        <v>2923.14</v>
      </c>
      <c r="C232" s="55" t="s">
        <v>1025</v>
      </c>
    </row>
    <row r="233" spans="1:3" ht="20.25" customHeight="1" x14ac:dyDescent="0.25">
      <c r="A233" s="37">
        <v>46125.041064814664</v>
      </c>
      <c r="B233" s="131">
        <v>3000</v>
      </c>
      <c r="C233" s="55" t="s">
        <v>1026</v>
      </c>
    </row>
    <row r="234" spans="1:3" ht="20.25" customHeight="1" x14ac:dyDescent="0.25">
      <c r="A234" s="37">
        <v>46125.667604166549</v>
      </c>
      <c r="B234" s="131">
        <v>3000</v>
      </c>
      <c r="C234" s="55" t="s">
        <v>1027</v>
      </c>
    </row>
    <row r="235" spans="1:3" ht="20.25" customHeight="1" x14ac:dyDescent="0.25">
      <c r="A235" s="37">
        <v>46125.056828703731</v>
      </c>
      <c r="B235" s="131">
        <v>3401.79</v>
      </c>
      <c r="C235" s="55" t="s">
        <v>1028</v>
      </c>
    </row>
    <row r="236" spans="1:3" ht="20.25" customHeight="1" x14ac:dyDescent="0.25">
      <c r="A236" s="37">
        <v>46125.50342592597</v>
      </c>
      <c r="B236" s="131">
        <v>10500</v>
      </c>
      <c r="C236" s="55" t="s">
        <v>262</v>
      </c>
    </row>
    <row r="237" spans="1:3" ht="20.25" customHeight="1" x14ac:dyDescent="0.25">
      <c r="A237" s="37">
        <v>46125.41865740763</v>
      </c>
      <c r="B237" s="131">
        <v>30000</v>
      </c>
      <c r="C237" s="55" t="s">
        <v>1029</v>
      </c>
    </row>
    <row r="238" spans="1:3" ht="20.25" customHeight="1" x14ac:dyDescent="0.25">
      <c r="A238" s="37">
        <v>46125.565393518656</v>
      </c>
      <c r="B238" s="131">
        <v>50000</v>
      </c>
      <c r="C238" s="55" t="s">
        <v>1030</v>
      </c>
    </row>
    <row r="239" spans="1:3" ht="20.25" customHeight="1" x14ac:dyDescent="0.25">
      <c r="A239" s="37">
        <v>46125.410625000019</v>
      </c>
      <c r="B239" s="131">
        <v>54100.24</v>
      </c>
      <c r="C239" s="55" t="s">
        <v>1031</v>
      </c>
    </row>
    <row r="240" spans="1:3" ht="20.25" customHeight="1" x14ac:dyDescent="0.25">
      <c r="A240" s="37">
        <v>46125.405682870187</v>
      </c>
      <c r="B240" s="131">
        <v>78024.62</v>
      </c>
      <c r="C240" s="55" t="s">
        <v>1032</v>
      </c>
    </row>
    <row r="241" spans="1:3" ht="20.25" customHeight="1" x14ac:dyDescent="0.25">
      <c r="A241" s="37">
        <v>46125.407824073918</v>
      </c>
      <c r="B241" s="131">
        <v>110348.95</v>
      </c>
      <c r="C241" s="55" t="s">
        <v>1033</v>
      </c>
    </row>
    <row r="242" spans="1:3" ht="20.25" customHeight="1" x14ac:dyDescent="0.25">
      <c r="A242" s="37">
        <v>46126.474143518601</v>
      </c>
      <c r="B242" s="131">
        <v>1</v>
      </c>
      <c r="C242" s="55" t="s">
        <v>217</v>
      </c>
    </row>
    <row r="243" spans="1:3" ht="20.25" customHeight="1" x14ac:dyDescent="0.25">
      <c r="A243" s="37">
        <v>46126.302789351903</v>
      </c>
      <c r="B243" s="131">
        <v>9.9600000000000009</v>
      </c>
      <c r="C243" s="55" t="s">
        <v>219</v>
      </c>
    </row>
    <row r="244" spans="1:3" ht="20.25" customHeight="1" x14ac:dyDescent="0.25">
      <c r="A244" s="37">
        <v>46126.676215277985</v>
      </c>
      <c r="B244" s="131">
        <v>19.920000000000002</v>
      </c>
      <c r="C244" s="55" t="s">
        <v>244</v>
      </c>
    </row>
    <row r="245" spans="1:3" ht="20.25" customHeight="1" x14ac:dyDescent="0.25">
      <c r="A245" s="37">
        <v>46126.468761574011</v>
      </c>
      <c r="B245" s="131">
        <v>29.88</v>
      </c>
      <c r="C245" s="55" t="s">
        <v>216</v>
      </c>
    </row>
    <row r="246" spans="1:3" ht="20.25" customHeight="1" x14ac:dyDescent="0.25">
      <c r="A246" s="37">
        <v>46126.635081018321</v>
      </c>
      <c r="B246" s="131">
        <v>29.88</v>
      </c>
      <c r="C246" s="55" t="s">
        <v>216</v>
      </c>
    </row>
    <row r="247" spans="1:3" ht="20.25" customHeight="1" x14ac:dyDescent="0.25">
      <c r="A247" s="37">
        <v>46126.898530092556</v>
      </c>
      <c r="B247" s="131">
        <v>29.88</v>
      </c>
      <c r="C247" s="55" t="s">
        <v>216</v>
      </c>
    </row>
    <row r="248" spans="1:3" ht="20.25" customHeight="1" x14ac:dyDescent="0.25">
      <c r="A248" s="37">
        <v>46126.573622685391</v>
      </c>
      <c r="B248" s="131">
        <v>49.8</v>
      </c>
      <c r="C248" s="55" t="s">
        <v>143</v>
      </c>
    </row>
    <row r="249" spans="1:3" ht="20.25" customHeight="1" x14ac:dyDescent="0.25">
      <c r="A249" s="37">
        <v>46126.793229166884</v>
      </c>
      <c r="B249" s="131">
        <v>99.6</v>
      </c>
      <c r="C249" s="55" t="s">
        <v>54</v>
      </c>
    </row>
    <row r="250" spans="1:3" ht="20.25" customHeight="1" x14ac:dyDescent="0.25">
      <c r="A250" s="37">
        <v>46126.034652777947</v>
      </c>
      <c r="B250" s="131">
        <v>110.56</v>
      </c>
      <c r="C250" s="55" t="s">
        <v>366</v>
      </c>
    </row>
    <row r="251" spans="1:3" ht="20.25" customHeight="1" x14ac:dyDescent="0.25">
      <c r="A251" s="37">
        <v>46126.493414351717</v>
      </c>
      <c r="B251" s="131">
        <v>498</v>
      </c>
      <c r="C251" s="55" t="s">
        <v>1034</v>
      </c>
    </row>
    <row r="252" spans="1:3" ht="20.25" customHeight="1" x14ac:dyDescent="0.25">
      <c r="A252" s="37">
        <v>46126.104050925933</v>
      </c>
      <c r="B252" s="131">
        <v>583.16</v>
      </c>
      <c r="C252" s="55" t="s">
        <v>1035</v>
      </c>
    </row>
    <row r="253" spans="1:3" ht="20.25" customHeight="1" x14ac:dyDescent="0.25">
      <c r="A253" s="37">
        <v>46126.255289352033</v>
      </c>
      <c r="B253" s="131">
        <v>1000</v>
      </c>
      <c r="C253" s="55" t="s">
        <v>1036</v>
      </c>
    </row>
    <row r="254" spans="1:3" ht="20.25" customHeight="1" x14ac:dyDescent="0.25">
      <c r="A254" s="37">
        <v>46126.408321759198</v>
      </c>
      <c r="B254" s="131">
        <v>7310.86</v>
      </c>
      <c r="C254" s="55" t="s">
        <v>1037</v>
      </c>
    </row>
    <row r="255" spans="1:3" ht="20.25" customHeight="1" x14ac:dyDescent="0.25">
      <c r="A255" s="37">
        <v>46126.408206018619</v>
      </c>
      <c r="B255" s="131">
        <v>10244.85</v>
      </c>
      <c r="C255" s="55" t="s">
        <v>1038</v>
      </c>
    </row>
    <row r="256" spans="1:3" ht="20.25" customHeight="1" x14ac:dyDescent="0.25">
      <c r="A256" s="37">
        <v>46126.707442129496</v>
      </c>
      <c r="B256" s="131">
        <v>30000</v>
      </c>
      <c r="C256" s="55" t="s">
        <v>1039</v>
      </c>
    </row>
    <row r="257" spans="1:3" ht="20.25" customHeight="1" x14ac:dyDescent="0.25">
      <c r="A257" s="37">
        <v>46127.682835648302</v>
      </c>
      <c r="B257" s="131">
        <v>2.99</v>
      </c>
      <c r="C257" s="55" t="s">
        <v>220</v>
      </c>
    </row>
    <row r="258" spans="1:3" ht="20.25" customHeight="1" x14ac:dyDescent="0.25">
      <c r="A258" s="37">
        <v>46127.989236111287</v>
      </c>
      <c r="B258" s="131">
        <v>23.9</v>
      </c>
      <c r="C258" s="55" t="s">
        <v>326</v>
      </c>
    </row>
    <row r="259" spans="1:3" ht="20.25" customHeight="1" x14ac:dyDescent="0.25">
      <c r="A259" s="37">
        <v>46127.667905092705</v>
      </c>
      <c r="B259" s="131">
        <v>29.88</v>
      </c>
      <c r="C259" s="55" t="s">
        <v>216</v>
      </c>
    </row>
    <row r="260" spans="1:3" ht="20.25" customHeight="1" x14ac:dyDescent="0.25">
      <c r="A260" s="37">
        <v>46127.784895833116</v>
      </c>
      <c r="B260" s="131">
        <v>29.88</v>
      </c>
      <c r="C260" s="55" t="s">
        <v>216</v>
      </c>
    </row>
    <row r="261" spans="1:3" ht="20.25" customHeight="1" x14ac:dyDescent="0.25">
      <c r="A261" s="37">
        <v>46127.586631944403</v>
      </c>
      <c r="B261" s="131">
        <v>31.87</v>
      </c>
      <c r="C261" s="55" t="s">
        <v>1040</v>
      </c>
    </row>
    <row r="262" spans="1:3" ht="20.25" customHeight="1" x14ac:dyDescent="0.25">
      <c r="A262" s="37">
        <v>46127.043750000186</v>
      </c>
      <c r="B262" s="131">
        <v>49.8</v>
      </c>
      <c r="C262" s="55" t="s">
        <v>143</v>
      </c>
    </row>
    <row r="263" spans="1:3" ht="20.25" customHeight="1" x14ac:dyDescent="0.25">
      <c r="A263" s="37">
        <v>46127.712152777705</v>
      </c>
      <c r="B263" s="131">
        <v>49.8</v>
      </c>
      <c r="C263" s="55" t="s">
        <v>143</v>
      </c>
    </row>
    <row r="264" spans="1:3" ht="20.25" customHeight="1" x14ac:dyDescent="0.25">
      <c r="A264" s="37">
        <v>46127.554641203489</v>
      </c>
      <c r="B264" s="131">
        <v>50</v>
      </c>
      <c r="C264" s="55" t="s">
        <v>1041</v>
      </c>
    </row>
    <row r="265" spans="1:3" ht="20.25" customHeight="1" x14ac:dyDescent="0.25">
      <c r="A265" s="37">
        <v>46127.477627314627</v>
      </c>
      <c r="B265" s="131">
        <v>100</v>
      </c>
      <c r="C265" s="55" t="s">
        <v>1042</v>
      </c>
    </row>
    <row r="266" spans="1:3" ht="20.25" customHeight="1" x14ac:dyDescent="0.25">
      <c r="A266" s="37">
        <v>46127.241493055597</v>
      </c>
      <c r="B266" s="131">
        <v>200</v>
      </c>
      <c r="C266" s="55" t="s">
        <v>1043</v>
      </c>
    </row>
    <row r="267" spans="1:3" ht="20.25" customHeight="1" x14ac:dyDescent="0.25">
      <c r="A267" s="37">
        <v>46127.50814814819</v>
      </c>
      <c r="B267" s="131">
        <v>200</v>
      </c>
      <c r="C267" s="55" t="s">
        <v>1044</v>
      </c>
    </row>
    <row r="268" spans="1:3" ht="20.25" customHeight="1" x14ac:dyDescent="0.25">
      <c r="A268" s="37">
        <v>46127.524131944403</v>
      </c>
      <c r="B268" s="131">
        <v>200</v>
      </c>
      <c r="C268" s="55" t="s">
        <v>1045</v>
      </c>
    </row>
    <row r="269" spans="1:3" ht="20.25" customHeight="1" x14ac:dyDescent="0.25">
      <c r="A269" s="37">
        <v>46127.629004629795</v>
      </c>
      <c r="B269" s="131">
        <v>400</v>
      </c>
      <c r="C269" s="55" t="s">
        <v>1046</v>
      </c>
    </row>
    <row r="270" spans="1:3" ht="20.25" customHeight="1" x14ac:dyDescent="0.25">
      <c r="A270" s="37">
        <v>46127.506469907239</v>
      </c>
      <c r="B270" s="131">
        <v>500</v>
      </c>
      <c r="C270" s="55" t="s">
        <v>1047</v>
      </c>
    </row>
    <row r="271" spans="1:3" ht="20.25" customHeight="1" x14ac:dyDescent="0.25">
      <c r="A271" s="37">
        <v>46127.104305555578</v>
      </c>
      <c r="B271" s="131">
        <v>971.94</v>
      </c>
      <c r="C271" s="55" t="s">
        <v>1048</v>
      </c>
    </row>
    <row r="272" spans="1:3" ht="20.25" customHeight="1" x14ac:dyDescent="0.25">
      <c r="A272" s="37">
        <v>46127.449305555783</v>
      </c>
      <c r="B272" s="131">
        <v>996</v>
      </c>
      <c r="C272" s="55" t="s">
        <v>363</v>
      </c>
    </row>
    <row r="273" spans="1:3" ht="20.25" customHeight="1" x14ac:dyDescent="0.25">
      <c r="A273" s="37">
        <v>46127.555810185149</v>
      </c>
      <c r="B273" s="131">
        <v>1000</v>
      </c>
      <c r="C273" s="55" t="s">
        <v>1049</v>
      </c>
    </row>
    <row r="274" spans="1:3" ht="20.25" customHeight="1" x14ac:dyDescent="0.25">
      <c r="A274" s="37">
        <v>46127.862430555746</v>
      </c>
      <c r="B274" s="131">
        <v>1000</v>
      </c>
      <c r="C274" s="55" t="s">
        <v>1050</v>
      </c>
    </row>
    <row r="275" spans="1:3" ht="20.25" customHeight="1" x14ac:dyDescent="0.25">
      <c r="A275" s="37">
        <v>46127.425625000149</v>
      </c>
      <c r="B275" s="131">
        <v>7512</v>
      </c>
      <c r="C275" s="55" t="s">
        <v>1051</v>
      </c>
    </row>
    <row r="276" spans="1:3" ht="20.25" customHeight="1" x14ac:dyDescent="0.25">
      <c r="A276" s="37">
        <v>46127.408738425933</v>
      </c>
      <c r="B276" s="131">
        <v>8769.42</v>
      </c>
      <c r="C276" s="55" t="s">
        <v>1052</v>
      </c>
    </row>
    <row r="277" spans="1:3" ht="20.25" customHeight="1" x14ac:dyDescent="0.25">
      <c r="A277" s="37">
        <v>46127.524189814925</v>
      </c>
      <c r="B277" s="131">
        <v>9082.49</v>
      </c>
      <c r="C277" s="55" t="s">
        <v>245</v>
      </c>
    </row>
    <row r="278" spans="1:3" ht="20.25" customHeight="1" x14ac:dyDescent="0.25">
      <c r="A278" s="37">
        <v>46127.408599536866</v>
      </c>
      <c r="B278" s="131">
        <v>343801.71</v>
      </c>
      <c r="C278" s="55" t="s">
        <v>1053</v>
      </c>
    </row>
    <row r="279" spans="1:3" ht="20.25" customHeight="1" x14ac:dyDescent="0.25">
      <c r="A279" s="37">
        <v>46128.776388888713</v>
      </c>
      <c r="B279" s="131">
        <v>1.83</v>
      </c>
      <c r="C279" s="55" t="s">
        <v>220</v>
      </c>
    </row>
    <row r="280" spans="1:3" ht="20.25" customHeight="1" x14ac:dyDescent="0.25">
      <c r="A280" s="37">
        <v>46128.607673611026</v>
      </c>
      <c r="B280" s="131">
        <v>4.84</v>
      </c>
      <c r="C280" s="55" t="s">
        <v>1054</v>
      </c>
    </row>
    <row r="281" spans="1:3" ht="20.25" customHeight="1" x14ac:dyDescent="0.25">
      <c r="A281" s="37">
        <v>46128.108194444329</v>
      </c>
      <c r="B281" s="131">
        <v>9.9600000000000009</v>
      </c>
      <c r="C281" s="55" t="s">
        <v>219</v>
      </c>
    </row>
    <row r="282" spans="1:3" ht="20.25" customHeight="1" x14ac:dyDescent="0.25">
      <c r="A282" s="37">
        <v>46128.607303240802</v>
      </c>
      <c r="B282" s="131">
        <v>9.9600000000000009</v>
      </c>
      <c r="C282" s="55" t="s">
        <v>219</v>
      </c>
    </row>
    <row r="283" spans="1:3" ht="20.25" customHeight="1" x14ac:dyDescent="0.25">
      <c r="A283" s="37">
        <v>46128.789942129515</v>
      </c>
      <c r="B283" s="131">
        <v>29.88</v>
      </c>
      <c r="C283" s="55" t="s">
        <v>216</v>
      </c>
    </row>
    <row r="284" spans="1:3" ht="20.25" customHeight="1" x14ac:dyDescent="0.25">
      <c r="A284" s="37">
        <v>46128.866331018507</v>
      </c>
      <c r="B284" s="131">
        <v>29.88</v>
      </c>
      <c r="C284" s="55" t="s">
        <v>216</v>
      </c>
    </row>
    <row r="285" spans="1:3" ht="20.25" customHeight="1" x14ac:dyDescent="0.25">
      <c r="A285" s="37">
        <v>46128.878993055783</v>
      </c>
      <c r="B285" s="131">
        <v>29.88</v>
      </c>
      <c r="C285" s="55" t="s">
        <v>216</v>
      </c>
    </row>
    <row r="286" spans="1:3" ht="20.25" customHeight="1" x14ac:dyDescent="0.25">
      <c r="A286" s="37">
        <v>46128.417881944217</v>
      </c>
      <c r="B286" s="131">
        <v>49.8</v>
      </c>
      <c r="C286" s="55" t="s">
        <v>143</v>
      </c>
    </row>
    <row r="287" spans="1:3" ht="20.25" customHeight="1" x14ac:dyDescent="0.25">
      <c r="A287" s="37">
        <v>46128.699826389086</v>
      </c>
      <c r="B287" s="131">
        <v>99.6</v>
      </c>
      <c r="C287" s="55" t="s">
        <v>54</v>
      </c>
    </row>
    <row r="288" spans="1:3" ht="20.25" customHeight="1" x14ac:dyDescent="0.25">
      <c r="A288" s="37">
        <v>46128.755902777892</v>
      </c>
      <c r="B288" s="131">
        <v>99.6</v>
      </c>
      <c r="C288" s="55" t="s">
        <v>54</v>
      </c>
    </row>
    <row r="289" spans="1:3" ht="20.25" customHeight="1" x14ac:dyDescent="0.25">
      <c r="A289" s="37">
        <v>46128.427974537015</v>
      </c>
      <c r="B289" s="131">
        <v>100</v>
      </c>
      <c r="C289" s="55" t="s">
        <v>1055</v>
      </c>
    </row>
    <row r="290" spans="1:3" ht="20.25" customHeight="1" x14ac:dyDescent="0.25">
      <c r="A290" s="37">
        <v>46128.569201388862</v>
      </c>
      <c r="B290" s="131">
        <v>100</v>
      </c>
      <c r="C290" s="55" t="s">
        <v>1056</v>
      </c>
    </row>
    <row r="291" spans="1:3" ht="20.25" customHeight="1" x14ac:dyDescent="0.25">
      <c r="A291" s="37">
        <v>46128.306041666772</v>
      </c>
      <c r="B291" s="131">
        <v>200</v>
      </c>
      <c r="C291" s="55" t="s">
        <v>1057</v>
      </c>
    </row>
    <row r="292" spans="1:3" ht="20.25" customHeight="1" x14ac:dyDescent="0.25">
      <c r="A292" s="37">
        <v>46128.426805555355</v>
      </c>
      <c r="B292" s="131">
        <v>200</v>
      </c>
      <c r="C292" s="55" t="s">
        <v>1058</v>
      </c>
    </row>
    <row r="293" spans="1:3" ht="20.25" customHeight="1" x14ac:dyDescent="0.25">
      <c r="A293" s="37">
        <v>46128.462708333507</v>
      </c>
      <c r="B293" s="131">
        <v>200</v>
      </c>
      <c r="C293" s="55" t="s">
        <v>1059</v>
      </c>
    </row>
    <row r="294" spans="1:3" ht="20.25" customHeight="1" x14ac:dyDescent="0.25">
      <c r="A294" s="37">
        <v>46128.686134259216</v>
      </c>
      <c r="B294" s="131">
        <v>284.86</v>
      </c>
      <c r="C294" s="55" t="s">
        <v>1060</v>
      </c>
    </row>
    <row r="295" spans="1:3" ht="20.25" customHeight="1" x14ac:dyDescent="0.25">
      <c r="A295" s="37">
        <v>46128.439212962985</v>
      </c>
      <c r="B295" s="131">
        <v>300</v>
      </c>
      <c r="C295" s="55" t="s">
        <v>1061</v>
      </c>
    </row>
    <row r="296" spans="1:3" ht="20.25" customHeight="1" x14ac:dyDescent="0.25">
      <c r="A296" s="37">
        <v>46128.67200231459</v>
      </c>
      <c r="B296" s="131">
        <v>300</v>
      </c>
      <c r="C296" s="55" t="s">
        <v>1062</v>
      </c>
    </row>
    <row r="297" spans="1:3" ht="20.25" customHeight="1" x14ac:dyDescent="0.25">
      <c r="A297" s="37">
        <v>46128.780729166698</v>
      </c>
      <c r="B297" s="131">
        <v>498</v>
      </c>
      <c r="C297" s="55" t="s">
        <v>1034</v>
      </c>
    </row>
    <row r="298" spans="1:3" ht="20.25" customHeight="1" x14ac:dyDescent="0.25">
      <c r="A298" s="37">
        <v>46128.781770833302</v>
      </c>
      <c r="B298" s="131">
        <v>498</v>
      </c>
      <c r="C298" s="55" t="s">
        <v>1034</v>
      </c>
    </row>
    <row r="299" spans="1:3" ht="20.25" customHeight="1" x14ac:dyDescent="0.25">
      <c r="A299" s="37">
        <v>46128.884201388806</v>
      </c>
      <c r="B299" s="131">
        <v>498</v>
      </c>
      <c r="C299" s="55" t="s">
        <v>1034</v>
      </c>
    </row>
    <row r="300" spans="1:3" ht="20.25" customHeight="1" x14ac:dyDescent="0.25">
      <c r="A300" s="37">
        <v>46128.045462963171</v>
      </c>
      <c r="B300" s="131">
        <v>500</v>
      </c>
      <c r="C300" s="55" t="s">
        <v>50</v>
      </c>
    </row>
    <row r="301" spans="1:3" ht="20.25" customHeight="1" x14ac:dyDescent="0.25">
      <c r="A301" s="37">
        <v>46128.461689814925</v>
      </c>
      <c r="B301" s="131">
        <v>500</v>
      </c>
      <c r="C301" s="55" t="s">
        <v>1063</v>
      </c>
    </row>
    <row r="302" spans="1:3" ht="20.25" customHeight="1" x14ac:dyDescent="0.25">
      <c r="A302" s="37">
        <v>46128.127650463022</v>
      </c>
      <c r="B302" s="131">
        <v>971.94</v>
      </c>
      <c r="C302" s="55" t="s">
        <v>1048</v>
      </c>
    </row>
    <row r="303" spans="1:3" ht="20.25" customHeight="1" x14ac:dyDescent="0.25">
      <c r="A303" s="37">
        <v>46128.494965277612</v>
      </c>
      <c r="B303" s="131">
        <v>996</v>
      </c>
      <c r="C303" s="55" t="s">
        <v>363</v>
      </c>
    </row>
    <row r="304" spans="1:3" ht="20.25" customHeight="1" x14ac:dyDescent="0.25">
      <c r="A304" s="37">
        <v>46128.834062499925</v>
      </c>
      <c r="B304" s="131">
        <v>1992</v>
      </c>
      <c r="C304" s="55" t="s">
        <v>1064</v>
      </c>
    </row>
    <row r="305" spans="1:3" ht="20.25" customHeight="1" x14ac:dyDescent="0.25">
      <c r="A305" s="37">
        <v>46128.409976851661</v>
      </c>
      <c r="B305" s="131">
        <v>9251.1200000000008</v>
      </c>
      <c r="C305" s="55" t="s">
        <v>1065</v>
      </c>
    </row>
    <row r="306" spans="1:3" ht="20.25" customHeight="1" x14ac:dyDescent="0.25">
      <c r="A306" s="37">
        <v>46128.410185185261</v>
      </c>
      <c r="B306" s="131">
        <v>10244.85</v>
      </c>
      <c r="C306" s="55" t="s">
        <v>1066</v>
      </c>
    </row>
    <row r="307" spans="1:3" ht="20.25" customHeight="1" x14ac:dyDescent="0.25">
      <c r="A307" s="37">
        <v>46128.571979166474</v>
      </c>
      <c r="B307" s="131">
        <v>30000</v>
      </c>
      <c r="C307" s="55" t="s">
        <v>1067</v>
      </c>
    </row>
    <row r="308" spans="1:3" ht="20.25" customHeight="1" x14ac:dyDescent="0.25">
      <c r="A308" s="37">
        <v>46128.067280092742</v>
      </c>
      <c r="B308" s="131">
        <v>74794.52</v>
      </c>
      <c r="C308" s="55" t="s">
        <v>1068</v>
      </c>
    </row>
    <row r="309" spans="1:3" ht="20.25" customHeight="1" x14ac:dyDescent="0.25">
      <c r="A309" s="37">
        <v>46128.067418981344</v>
      </c>
      <c r="B309" s="131">
        <v>7000000</v>
      </c>
      <c r="C309" s="55" t="s">
        <v>1069</v>
      </c>
    </row>
    <row r="310" spans="1:3" ht="20.25" customHeight="1" x14ac:dyDescent="0.25">
      <c r="A310" s="37">
        <v>46129.680046296213</v>
      </c>
      <c r="B310" s="131">
        <v>9.9600000000000009</v>
      </c>
      <c r="C310" s="55" t="s">
        <v>219</v>
      </c>
    </row>
    <row r="311" spans="1:3" ht="20.25" customHeight="1" x14ac:dyDescent="0.25">
      <c r="A311" s="37">
        <v>46129.456076388713</v>
      </c>
      <c r="B311" s="131">
        <v>10.96</v>
      </c>
      <c r="C311" s="55" t="s">
        <v>219</v>
      </c>
    </row>
    <row r="312" spans="1:3" ht="20.25" customHeight="1" x14ac:dyDescent="0.25">
      <c r="A312" s="37">
        <v>46129.388194444589</v>
      </c>
      <c r="B312" s="131">
        <v>29.88</v>
      </c>
      <c r="C312" s="55" t="s">
        <v>216</v>
      </c>
    </row>
    <row r="313" spans="1:3" ht="20.25" customHeight="1" x14ac:dyDescent="0.25">
      <c r="A313" s="37">
        <v>46129.573784722015</v>
      </c>
      <c r="B313" s="131">
        <v>29.88</v>
      </c>
      <c r="C313" s="55" t="s">
        <v>216</v>
      </c>
    </row>
    <row r="314" spans="1:3" ht="20.25" customHeight="1" x14ac:dyDescent="0.25">
      <c r="A314" s="37">
        <v>46129.576388888992</v>
      </c>
      <c r="B314" s="131">
        <v>29.88</v>
      </c>
      <c r="C314" s="55" t="s">
        <v>216</v>
      </c>
    </row>
    <row r="315" spans="1:3" ht="20.25" customHeight="1" x14ac:dyDescent="0.25">
      <c r="A315" s="37">
        <v>46129.819270833395</v>
      </c>
      <c r="B315" s="131">
        <v>29.88</v>
      </c>
      <c r="C315" s="55" t="s">
        <v>216</v>
      </c>
    </row>
    <row r="316" spans="1:3" ht="20.25" customHeight="1" x14ac:dyDescent="0.25">
      <c r="A316" s="37">
        <v>46129.87324074097</v>
      </c>
      <c r="B316" s="131">
        <v>60</v>
      </c>
      <c r="C316" s="55" t="s">
        <v>1070</v>
      </c>
    </row>
    <row r="317" spans="1:3" ht="20.25" customHeight="1" x14ac:dyDescent="0.25">
      <c r="A317" s="37">
        <v>46129.745312499814</v>
      </c>
      <c r="B317" s="131">
        <v>60.15</v>
      </c>
      <c r="C317" s="55" t="s">
        <v>937</v>
      </c>
    </row>
    <row r="318" spans="1:3" ht="20.25" customHeight="1" x14ac:dyDescent="0.25">
      <c r="A318" s="37">
        <v>46129.487685185391</v>
      </c>
      <c r="B318" s="131">
        <v>99.6</v>
      </c>
      <c r="C318" s="55" t="s">
        <v>54</v>
      </c>
    </row>
    <row r="319" spans="1:3" ht="20.25" customHeight="1" x14ac:dyDescent="0.25">
      <c r="A319" s="37">
        <v>46129.402118055616</v>
      </c>
      <c r="B319" s="131">
        <v>100</v>
      </c>
      <c r="C319" s="55" t="s">
        <v>1071</v>
      </c>
    </row>
    <row r="320" spans="1:3" ht="20.25" customHeight="1" x14ac:dyDescent="0.25">
      <c r="A320" s="37">
        <v>46129.61768518528</v>
      </c>
      <c r="B320" s="131">
        <v>100</v>
      </c>
      <c r="C320" s="55" t="s">
        <v>325</v>
      </c>
    </row>
    <row r="321" spans="1:3" ht="20.25" customHeight="1" x14ac:dyDescent="0.25">
      <c r="A321" s="37">
        <v>46129.785590277985</v>
      </c>
      <c r="B321" s="131">
        <v>199.2</v>
      </c>
      <c r="C321" s="55" t="s">
        <v>327</v>
      </c>
    </row>
    <row r="322" spans="1:3" ht="20.25" customHeight="1" x14ac:dyDescent="0.25">
      <c r="A322" s="37">
        <v>46129.445219907444</v>
      </c>
      <c r="B322" s="131">
        <v>200</v>
      </c>
      <c r="C322" s="55" t="s">
        <v>1072</v>
      </c>
    </row>
    <row r="323" spans="1:3" ht="20.25" customHeight="1" x14ac:dyDescent="0.25">
      <c r="A323" s="37">
        <v>46129.045138888992</v>
      </c>
      <c r="B323" s="131">
        <v>500</v>
      </c>
      <c r="C323" s="55" t="s">
        <v>50</v>
      </c>
    </row>
    <row r="324" spans="1:3" ht="20.25" customHeight="1" x14ac:dyDescent="0.25">
      <c r="A324" s="37">
        <v>46129.045127314981</v>
      </c>
      <c r="B324" s="131">
        <v>1000</v>
      </c>
      <c r="C324" s="55" t="s">
        <v>50</v>
      </c>
    </row>
    <row r="325" spans="1:3" ht="20.25" customHeight="1" x14ac:dyDescent="0.25">
      <c r="A325" s="37">
        <v>46129.427743055392</v>
      </c>
      <c r="B325" s="131">
        <v>1300</v>
      </c>
      <c r="C325" s="55" t="s">
        <v>1073</v>
      </c>
    </row>
    <row r="326" spans="1:3" ht="20.25" customHeight="1" x14ac:dyDescent="0.25">
      <c r="A326" s="37">
        <v>46129.102314814925</v>
      </c>
      <c r="B326" s="131">
        <v>1506.5</v>
      </c>
      <c r="C326" s="55" t="s">
        <v>1074</v>
      </c>
    </row>
    <row r="327" spans="1:3" ht="20.25" customHeight="1" x14ac:dyDescent="0.25">
      <c r="A327" s="37">
        <v>46129.101284722332</v>
      </c>
      <c r="B327" s="131">
        <v>4362.75</v>
      </c>
      <c r="C327" s="55" t="s">
        <v>1075</v>
      </c>
    </row>
    <row r="328" spans="1:3" ht="20.25" customHeight="1" x14ac:dyDescent="0.25">
      <c r="A328" s="37">
        <v>46129.408657407388</v>
      </c>
      <c r="B328" s="131">
        <v>4954.1400000000003</v>
      </c>
      <c r="C328" s="55" t="s">
        <v>1076</v>
      </c>
    </row>
    <row r="329" spans="1:3" ht="20.25" customHeight="1" x14ac:dyDescent="0.25">
      <c r="A329" s="37">
        <v>46129.408726851922</v>
      </c>
      <c r="B329" s="131">
        <v>7314.78</v>
      </c>
      <c r="C329" s="55" t="s">
        <v>1077</v>
      </c>
    </row>
    <row r="330" spans="1:3" ht="20.25" customHeight="1" x14ac:dyDescent="0.25">
      <c r="A330" s="37">
        <v>46129.374733796343</v>
      </c>
      <c r="B330" s="131">
        <v>15900</v>
      </c>
      <c r="C330" s="55" t="s">
        <v>1078</v>
      </c>
    </row>
    <row r="331" spans="1:3" ht="20.25" customHeight="1" x14ac:dyDescent="0.25">
      <c r="A331" s="37">
        <v>46129.726076388732</v>
      </c>
      <c r="B331" s="131">
        <v>20000</v>
      </c>
      <c r="C331" s="55" t="s">
        <v>365</v>
      </c>
    </row>
    <row r="332" spans="1:3" ht="20.25" customHeight="1" x14ac:dyDescent="0.25">
      <c r="A332" s="37">
        <v>46129.070300925989</v>
      </c>
      <c r="B332" s="131">
        <v>100000</v>
      </c>
      <c r="C332" s="55" t="s">
        <v>1079</v>
      </c>
    </row>
    <row r="333" spans="1:3" ht="20.25" customHeight="1" x14ac:dyDescent="0.25">
      <c r="A333" s="37">
        <v>46130.706249999814</v>
      </c>
      <c r="B333" s="131">
        <v>4.9800000000000004</v>
      </c>
      <c r="C333" s="55" t="s">
        <v>215</v>
      </c>
    </row>
    <row r="334" spans="1:3" ht="20.25" customHeight="1" x14ac:dyDescent="0.25">
      <c r="A334" s="37">
        <v>46130.377604166511</v>
      </c>
      <c r="B334" s="131">
        <v>10.96</v>
      </c>
      <c r="C334" s="55" t="s">
        <v>219</v>
      </c>
    </row>
    <row r="335" spans="1:3" ht="20.25" customHeight="1" x14ac:dyDescent="0.25">
      <c r="A335" s="37">
        <v>46130.920833333395</v>
      </c>
      <c r="B335" s="131">
        <v>29.88</v>
      </c>
      <c r="C335" s="55" t="s">
        <v>216</v>
      </c>
    </row>
    <row r="336" spans="1:3" ht="20.25" customHeight="1" x14ac:dyDescent="0.25">
      <c r="A336" s="37">
        <v>46130.632986111101</v>
      </c>
      <c r="B336" s="131">
        <v>49.8</v>
      </c>
      <c r="C336" s="55" t="s">
        <v>143</v>
      </c>
    </row>
    <row r="337" spans="1:3" ht="20.25" customHeight="1" x14ac:dyDescent="0.25">
      <c r="A337" s="37">
        <v>46130.345659722108</v>
      </c>
      <c r="B337" s="131">
        <v>99.6</v>
      </c>
      <c r="C337" s="55" t="s">
        <v>54</v>
      </c>
    </row>
    <row r="338" spans="1:3" ht="20.25" customHeight="1" x14ac:dyDescent="0.25">
      <c r="A338" s="37">
        <v>46130.562337962911</v>
      </c>
      <c r="B338" s="131">
        <v>99.6</v>
      </c>
      <c r="C338" s="55" t="s">
        <v>54</v>
      </c>
    </row>
    <row r="339" spans="1:3" ht="20.25" customHeight="1" x14ac:dyDescent="0.25">
      <c r="A339" s="37">
        <v>46130.075486110989</v>
      </c>
      <c r="B339" s="131">
        <v>1457.91</v>
      </c>
      <c r="C339" s="55" t="s">
        <v>1080</v>
      </c>
    </row>
    <row r="340" spans="1:3" ht="20.25" customHeight="1" x14ac:dyDescent="0.25">
      <c r="A340" s="37">
        <v>46131.387002314907</v>
      </c>
      <c r="B340" s="131">
        <v>19.920000000000002</v>
      </c>
      <c r="C340" s="55" t="s">
        <v>244</v>
      </c>
    </row>
    <row r="341" spans="1:3" ht="20.25" customHeight="1" x14ac:dyDescent="0.25">
      <c r="A341" s="37">
        <v>46131.722928240895</v>
      </c>
      <c r="B341" s="131">
        <v>29.88</v>
      </c>
      <c r="C341" s="55" t="s">
        <v>216</v>
      </c>
    </row>
    <row r="342" spans="1:3" ht="20.25" customHeight="1" x14ac:dyDescent="0.25">
      <c r="A342" s="37">
        <v>46131.739062500186</v>
      </c>
      <c r="B342" s="131">
        <v>29.88</v>
      </c>
      <c r="C342" s="55" t="s">
        <v>216</v>
      </c>
    </row>
    <row r="343" spans="1:3" ht="20.25" customHeight="1" x14ac:dyDescent="0.25">
      <c r="A343" s="37">
        <v>46131.976388888899</v>
      </c>
      <c r="B343" s="131">
        <v>29.88</v>
      </c>
      <c r="C343" s="55" t="s">
        <v>216</v>
      </c>
    </row>
    <row r="344" spans="1:3" ht="20.25" customHeight="1" x14ac:dyDescent="0.25">
      <c r="A344" s="37">
        <v>46131.984027777798</v>
      </c>
      <c r="B344" s="131">
        <v>29.88</v>
      </c>
      <c r="C344" s="55" t="s">
        <v>216</v>
      </c>
    </row>
    <row r="345" spans="1:3" ht="20.25" customHeight="1" x14ac:dyDescent="0.25">
      <c r="A345" s="37">
        <v>46131.424999999814</v>
      </c>
      <c r="B345" s="131">
        <v>49.8</v>
      </c>
      <c r="C345" s="55" t="s">
        <v>143</v>
      </c>
    </row>
    <row r="346" spans="1:3" ht="20.25" customHeight="1" x14ac:dyDescent="0.25">
      <c r="A346" s="37">
        <v>46131.965104166884</v>
      </c>
      <c r="B346" s="131">
        <v>49.8</v>
      </c>
      <c r="C346" s="55" t="s">
        <v>143</v>
      </c>
    </row>
    <row r="347" spans="1:3" ht="20.25" customHeight="1" x14ac:dyDescent="0.25">
      <c r="A347" s="37">
        <v>46131.108495370485</v>
      </c>
      <c r="B347" s="131">
        <v>583.16</v>
      </c>
      <c r="C347" s="55" t="s">
        <v>1035</v>
      </c>
    </row>
    <row r="348" spans="1:3" ht="20.25" customHeight="1" x14ac:dyDescent="0.25">
      <c r="A348" s="37">
        <v>46131.466296296101</v>
      </c>
      <c r="B348" s="131">
        <v>700</v>
      </c>
      <c r="C348" s="55" t="s">
        <v>50</v>
      </c>
    </row>
    <row r="349" spans="1:3" ht="20.25" customHeight="1" x14ac:dyDescent="0.25">
      <c r="A349" s="37">
        <v>46132.281770833302</v>
      </c>
      <c r="B349" s="131">
        <v>19.920000000000002</v>
      </c>
      <c r="C349" s="55" t="s">
        <v>244</v>
      </c>
    </row>
    <row r="350" spans="1:3" ht="20.25" customHeight="1" x14ac:dyDescent="0.25">
      <c r="A350" s="37">
        <v>46132.906944444403</v>
      </c>
      <c r="B350" s="131">
        <v>19.920000000000002</v>
      </c>
      <c r="C350" s="55" t="s">
        <v>244</v>
      </c>
    </row>
    <row r="351" spans="1:3" ht="20.25" customHeight="1" x14ac:dyDescent="0.25">
      <c r="A351" s="37">
        <v>46132.773090277798</v>
      </c>
      <c r="B351" s="131">
        <v>29.88</v>
      </c>
      <c r="C351" s="55" t="s">
        <v>216</v>
      </c>
    </row>
    <row r="352" spans="1:3" ht="20.25" customHeight="1" x14ac:dyDescent="0.25">
      <c r="A352" s="37">
        <v>46132.799305555411</v>
      </c>
      <c r="B352" s="131">
        <v>29.88</v>
      </c>
      <c r="C352" s="55" t="s">
        <v>216</v>
      </c>
    </row>
    <row r="353" spans="1:3" ht="20.25" customHeight="1" x14ac:dyDescent="0.25">
      <c r="A353" s="37">
        <v>46132.040300925728</v>
      </c>
      <c r="B353" s="131">
        <v>50</v>
      </c>
      <c r="C353" s="55" t="s">
        <v>1081</v>
      </c>
    </row>
    <row r="354" spans="1:3" ht="20.25" customHeight="1" x14ac:dyDescent="0.25">
      <c r="A354" s="37">
        <v>46132.593923611101</v>
      </c>
      <c r="B354" s="131">
        <v>99.6</v>
      </c>
      <c r="C354" s="55" t="s">
        <v>54</v>
      </c>
    </row>
    <row r="355" spans="1:3" ht="20.25" customHeight="1" x14ac:dyDescent="0.25">
      <c r="A355" s="37">
        <v>46132.040162037127</v>
      </c>
      <c r="B355" s="131">
        <v>100</v>
      </c>
      <c r="C355" s="55" t="s">
        <v>1082</v>
      </c>
    </row>
    <row r="356" spans="1:3" ht="20.25" customHeight="1" x14ac:dyDescent="0.25">
      <c r="A356" s="37">
        <v>46132.040370370261</v>
      </c>
      <c r="B356" s="131">
        <v>100</v>
      </c>
      <c r="C356" s="55" t="s">
        <v>1083</v>
      </c>
    </row>
    <row r="357" spans="1:3" ht="20.25" customHeight="1" x14ac:dyDescent="0.25">
      <c r="A357" s="37">
        <v>46132.04474537028</v>
      </c>
      <c r="B357" s="131">
        <v>100</v>
      </c>
      <c r="C357" s="55" t="s">
        <v>50</v>
      </c>
    </row>
    <row r="358" spans="1:3" ht="20.25" customHeight="1" x14ac:dyDescent="0.25">
      <c r="A358" s="37">
        <v>46132.607986111194</v>
      </c>
      <c r="B358" s="131">
        <v>100</v>
      </c>
      <c r="C358" s="55" t="s">
        <v>262</v>
      </c>
    </row>
    <row r="359" spans="1:3" ht="20.25" customHeight="1" x14ac:dyDescent="0.25">
      <c r="A359" s="37">
        <v>46132.534374999814</v>
      </c>
      <c r="B359" s="131">
        <v>119.52</v>
      </c>
      <c r="C359" s="55" t="s">
        <v>1084</v>
      </c>
    </row>
    <row r="360" spans="1:3" ht="20.25" customHeight="1" x14ac:dyDescent="0.25">
      <c r="A360" s="37">
        <v>46132.035127314739</v>
      </c>
      <c r="B360" s="131">
        <v>300</v>
      </c>
      <c r="C360" s="55" t="s">
        <v>1085</v>
      </c>
    </row>
    <row r="361" spans="1:3" ht="20.25" customHeight="1" x14ac:dyDescent="0.25">
      <c r="A361" s="37">
        <v>46132.45266203722</v>
      </c>
      <c r="B361" s="131">
        <v>300</v>
      </c>
      <c r="C361" s="55" t="s">
        <v>1086</v>
      </c>
    </row>
    <row r="362" spans="1:3" ht="20.25" customHeight="1" x14ac:dyDescent="0.25">
      <c r="A362" s="37">
        <v>46132.035231481306</v>
      </c>
      <c r="B362" s="131">
        <v>700</v>
      </c>
      <c r="C362" s="55" t="s">
        <v>1087</v>
      </c>
    </row>
    <row r="363" spans="1:3" ht="20.25" customHeight="1" x14ac:dyDescent="0.25">
      <c r="A363" s="37">
        <v>46132.035729166586</v>
      </c>
      <c r="B363" s="131">
        <v>1000</v>
      </c>
      <c r="C363" s="55" t="s">
        <v>1088</v>
      </c>
    </row>
    <row r="364" spans="1:3" ht="20.25" customHeight="1" x14ac:dyDescent="0.25">
      <c r="A364" s="37">
        <v>46132.039502314758</v>
      </c>
      <c r="B364" s="131">
        <v>1000</v>
      </c>
      <c r="C364" s="55" t="s">
        <v>1089</v>
      </c>
    </row>
    <row r="365" spans="1:3" ht="20.25" customHeight="1" x14ac:dyDescent="0.25">
      <c r="A365" s="37">
        <v>46132.040219907183</v>
      </c>
      <c r="B365" s="131">
        <v>1000</v>
      </c>
      <c r="C365" s="55" t="s">
        <v>1090</v>
      </c>
    </row>
    <row r="366" spans="1:3" ht="20.25" customHeight="1" x14ac:dyDescent="0.25">
      <c r="A366" s="37">
        <v>46132.041030092631</v>
      </c>
      <c r="B366" s="131">
        <v>1000</v>
      </c>
      <c r="C366" s="55" t="s">
        <v>1091</v>
      </c>
    </row>
    <row r="367" spans="1:3" ht="20.25" customHeight="1" x14ac:dyDescent="0.25">
      <c r="A367" s="37">
        <v>46132.041041666642</v>
      </c>
      <c r="B367" s="131">
        <v>1000</v>
      </c>
      <c r="C367" s="55" t="s">
        <v>1092</v>
      </c>
    </row>
    <row r="368" spans="1:3" ht="20.25" customHeight="1" x14ac:dyDescent="0.25">
      <c r="A368" s="37">
        <v>46132.19907407416</v>
      </c>
      <c r="B368" s="131">
        <v>1000</v>
      </c>
      <c r="C368" s="55" t="s">
        <v>1093</v>
      </c>
    </row>
    <row r="369" spans="1:3" ht="20.25" customHeight="1" x14ac:dyDescent="0.25">
      <c r="A369" s="37">
        <v>46132.0440740739</v>
      </c>
      <c r="B369" s="131">
        <v>2000</v>
      </c>
      <c r="C369" s="55" t="s">
        <v>1094</v>
      </c>
    </row>
    <row r="370" spans="1:3" ht="20.25" customHeight="1" x14ac:dyDescent="0.25">
      <c r="A370" s="37">
        <v>46132.129768518731</v>
      </c>
      <c r="B370" s="131">
        <v>2604.79</v>
      </c>
      <c r="C370" s="55" t="s">
        <v>1095</v>
      </c>
    </row>
    <row r="371" spans="1:3" ht="20.25" customHeight="1" x14ac:dyDescent="0.25">
      <c r="A371" s="37">
        <v>46132.406736111268</v>
      </c>
      <c r="B371" s="131">
        <v>2922.53</v>
      </c>
      <c r="C371" s="55" t="s">
        <v>1096</v>
      </c>
    </row>
    <row r="372" spans="1:3" ht="20.25" customHeight="1" x14ac:dyDescent="0.25">
      <c r="A372" s="37">
        <v>46132.410312499851</v>
      </c>
      <c r="B372" s="131">
        <v>2923.14</v>
      </c>
      <c r="C372" s="55" t="s">
        <v>1097</v>
      </c>
    </row>
    <row r="373" spans="1:3" ht="20.25" customHeight="1" x14ac:dyDescent="0.25">
      <c r="A373" s="37">
        <v>46132.048483796418</v>
      </c>
      <c r="B373" s="131">
        <v>3000</v>
      </c>
      <c r="C373" s="55" t="s">
        <v>1098</v>
      </c>
    </row>
    <row r="374" spans="1:3" ht="20.25" customHeight="1" x14ac:dyDescent="0.25">
      <c r="A374" s="37">
        <v>46132.409363425802</v>
      </c>
      <c r="B374" s="131">
        <v>7109.29</v>
      </c>
      <c r="C374" s="55" t="s">
        <v>1099</v>
      </c>
    </row>
    <row r="375" spans="1:3" ht="20.25" customHeight="1" x14ac:dyDescent="0.25">
      <c r="A375" s="37">
        <v>46132.409537036903</v>
      </c>
      <c r="B375" s="131">
        <v>10230.99</v>
      </c>
      <c r="C375" s="55" t="s">
        <v>1100</v>
      </c>
    </row>
    <row r="376" spans="1:3" ht="20.25" customHeight="1" x14ac:dyDescent="0.25">
      <c r="A376" s="37">
        <v>46132.409849537071</v>
      </c>
      <c r="B376" s="131">
        <v>23905.34</v>
      </c>
      <c r="C376" s="55" t="s">
        <v>1101</v>
      </c>
    </row>
    <row r="377" spans="1:3" ht="20.25" customHeight="1" x14ac:dyDescent="0.25">
      <c r="A377" s="37">
        <v>46132.404594907537</v>
      </c>
      <c r="B377" s="131">
        <v>67222.94</v>
      </c>
      <c r="C377" s="55" t="s">
        <v>1102</v>
      </c>
    </row>
    <row r="378" spans="1:3" ht="20.25" customHeight="1" x14ac:dyDescent="0.25">
      <c r="A378" s="37">
        <v>46133.939918981399</v>
      </c>
      <c r="B378" s="131">
        <v>4.9800000000000004</v>
      </c>
      <c r="C378" s="55" t="s">
        <v>215</v>
      </c>
    </row>
    <row r="379" spans="1:3" ht="20.25" customHeight="1" x14ac:dyDescent="0.25">
      <c r="A379" s="37">
        <v>46133.961979166605</v>
      </c>
      <c r="B379" s="131">
        <v>4.9800000000000004</v>
      </c>
      <c r="C379" s="55" t="s">
        <v>215</v>
      </c>
    </row>
    <row r="380" spans="1:3" ht="20.25" customHeight="1" x14ac:dyDescent="0.25">
      <c r="A380" s="37">
        <v>46133.394629629795</v>
      </c>
      <c r="B380" s="131">
        <v>9.9600000000000009</v>
      </c>
      <c r="C380" s="55" t="s">
        <v>219</v>
      </c>
    </row>
    <row r="381" spans="1:3" ht="20.25" customHeight="1" x14ac:dyDescent="0.25">
      <c r="A381" s="37">
        <v>46133.504340277985</v>
      </c>
      <c r="B381" s="131">
        <v>9.9600000000000009</v>
      </c>
      <c r="C381" s="55" t="s">
        <v>219</v>
      </c>
    </row>
    <row r="382" spans="1:3" ht="20.25" customHeight="1" x14ac:dyDescent="0.25">
      <c r="A382" s="37">
        <v>46133.325694444589</v>
      </c>
      <c r="B382" s="131">
        <v>29.88</v>
      </c>
      <c r="C382" s="55" t="s">
        <v>216</v>
      </c>
    </row>
    <row r="383" spans="1:3" ht="20.25" customHeight="1" x14ac:dyDescent="0.25">
      <c r="A383" s="37">
        <v>46133.860243055504</v>
      </c>
      <c r="B383" s="131">
        <v>29.88</v>
      </c>
      <c r="C383" s="55" t="s">
        <v>216</v>
      </c>
    </row>
    <row r="384" spans="1:3" ht="20.25" customHeight="1" x14ac:dyDescent="0.25">
      <c r="A384" s="37">
        <v>46133.441863426007</v>
      </c>
      <c r="B384" s="131">
        <v>100</v>
      </c>
      <c r="C384" s="55" t="s">
        <v>1103</v>
      </c>
    </row>
    <row r="385" spans="1:3" ht="20.25" customHeight="1" x14ac:dyDescent="0.25">
      <c r="A385" s="37">
        <v>46133.097986110952</v>
      </c>
      <c r="B385" s="131">
        <v>200</v>
      </c>
      <c r="C385" s="55" t="s">
        <v>50</v>
      </c>
    </row>
    <row r="386" spans="1:3" ht="20.25" customHeight="1" x14ac:dyDescent="0.25">
      <c r="A386" s="37">
        <v>46133.39781250013</v>
      </c>
      <c r="B386" s="131">
        <v>291.58</v>
      </c>
      <c r="C386" s="55" t="s">
        <v>1104</v>
      </c>
    </row>
    <row r="387" spans="1:3" ht="20.25" customHeight="1" x14ac:dyDescent="0.25">
      <c r="A387" s="37">
        <v>46133.09800925944</v>
      </c>
      <c r="B387" s="131">
        <v>386</v>
      </c>
      <c r="C387" s="55" t="s">
        <v>50</v>
      </c>
    </row>
    <row r="388" spans="1:3" ht="20.25" customHeight="1" x14ac:dyDescent="0.25">
      <c r="A388" s="37">
        <v>46133.538368055597</v>
      </c>
      <c r="B388" s="131">
        <v>996</v>
      </c>
      <c r="C388" s="55" t="s">
        <v>363</v>
      </c>
    </row>
    <row r="389" spans="1:3" ht="20.25" customHeight="1" x14ac:dyDescent="0.25">
      <c r="A389" s="37">
        <v>46133.097870370373</v>
      </c>
      <c r="B389" s="131">
        <v>1000</v>
      </c>
      <c r="C389" s="55" t="s">
        <v>50</v>
      </c>
    </row>
    <row r="390" spans="1:3" ht="20.25" customHeight="1" x14ac:dyDescent="0.25">
      <c r="A390" s="37">
        <v>46133.566909722053</v>
      </c>
      <c r="B390" s="131">
        <v>1000</v>
      </c>
      <c r="C390" s="55" t="s">
        <v>1105</v>
      </c>
    </row>
    <row r="391" spans="1:3" ht="20.25" customHeight="1" x14ac:dyDescent="0.25">
      <c r="A391" s="37">
        <v>46133.518530092668</v>
      </c>
      <c r="B391" s="131">
        <v>4800</v>
      </c>
      <c r="C391" s="55" t="s">
        <v>1106</v>
      </c>
    </row>
    <row r="392" spans="1:3" ht="20.25" customHeight="1" x14ac:dyDescent="0.25">
      <c r="A392" s="37">
        <v>46133.398888888769</v>
      </c>
      <c r="B392" s="131">
        <v>17545.77</v>
      </c>
      <c r="C392" s="55" t="s">
        <v>1107</v>
      </c>
    </row>
    <row r="393" spans="1:3" ht="20.25" customHeight="1" x14ac:dyDescent="0.25">
      <c r="A393" s="37">
        <v>46133.714085648302</v>
      </c>
      <c r="B393" s="131">
        <v>25000</v>
      </c>
      <c r="C393" s="55" t="s">
        <v>1108</v>
      </c>
    </row>
    <row r="394" spans="1:3" ht="20.25" customHeight="1" x14ac:dyDescent="0.25">
      <c r="A394" s="37">
        <v>46133.723460648209</v>
      </c>
      <c r="B394" s="131">
        <v>25685</v>
      </c>
      <c r="C394" s="55" t="s">
        <v>1109</v>
      </c>
    </row>
    <row r="395" spans="1:3" ht="20.25" customHeight="1" x14ac:dyDescent="0.25">
      <c r="A395" s="37">
        <v>46133.398912037257</v>
      </c>
      <c r="B395" s="131">
        <v>34068.53</v>
      </c>
      <c r="C395" s="55" t="s">
        <v>1110</v>
      </c>
    </row>
    <row r="396" spans="1:3" ht="20.25" customHeight="1" x14ac:dyDescent="0.25">
      <c r="A396" s="37">
        <v>46133.954409722239</v>
      </c>
      <c r="B396" s="131">
        <v>40000</v>
      </c>
      <c r="C396" s="55" t="s">
        <v>1111</v>
      </c>
    </row>
    <row r="397" spans="1:3" ht="20.25" customHeight="1" x14ac:dyDescent="0.25">
      <c r="A397" s="37">
        <v>46133.959756944329</v>
      </c>
      <c r="B397" s="131">
        <v>50000</v>
      </c>
      <c r="C397" s="55" t="s">
        <v>1112</v>
      </c>
    </row>
    <row r="398" spans="1:3" ht="20.25" customHeight="1" x14ac:dyDescent="0.25">
      <c r="A398" s="37">
        <v>46133.630231481511</v>
      </c>
      <c r="B398" s="131">
        <v>60000</v>
      </c>
      <c r="C398" s="55" t="s">
        <v>1113</v>
      </c>
    </row>
    <row r="399" spans="1:3" ht="20.25" customHeight="1" x14ac:dyDescent="0.25">
      <c r="A399" s="37">
        <v>46134.66631944431</v>
      </c>
      <c r="B399" s="131">
        <v>19.920000000000002</v>
      </c>
      <c r="C399" s="55" t="s">
        <v>244</v>
      </c>
    </row>
    <row r="400" spans="1:3" ht="20.25" customHeight="1" x14ac:dyDescent="0.25">
      <c r="A400" s="37">
        <v>46134.911458333489</v>
      </c>
      <c r="B400" s="131">
        <v>19.920000000000002</v>
      </c>
      <c r="C400" s="55" t="s">
        <v>244</v>
      </c>
    </row>
    <row r="401" spans="1:3" ht="20.25" customHeight="1" x14ac:dyDescent="0.25">
      <c r="A401" s="37">
        <v>46134.719270833302</v>
      </c>
      <c r="B401" s="131">
        <v>29.88</v>
      </c>
      <c r="C401" s="55" t="s">
        <v>216</v>
      </c>
    </row>
    <row r="402" spans="1:3" ht="20.25" customHeight="1" x14ac:dyDescent="0.25">
      <c r="A402" s="37">
        <v>46134.758333333302</v>
      </c>
      <c r="B402" s="131">
        <v>29.88</v>
      </c>
      <c r="C402" s="55" t="s">
        <v>216</v>
      </c>
    </row>
    <row r="403" spans="1:3" ht="20.25" customHeight="1" x14ac:dyDescent="0.25">
      <c r="A403" s="37">
        <v>46134.402997685131</v>
      </c>
      <c r="B403" s="131">
        <v>50</v>
      </c>
      <c r="C403" s="55" t="s">
        <v>1114</v>
      </c>
    </row>
    <row r="404" spans="1:3" ht="20.25" customHeight="1" x14ac:dyDescent="0.25">
      <c r="A404" s="37">
        <v>46134.416296296287</v>
      </c>
      <c r="B404" s="131">
        <v>100</v>
      </c>
      <c r="C404" s="55" t="s">
        <v>1115</v>
      </c>
    </row>
    <row r="405" spans="1:3" ht="20.25" customHeight="1" x14ac:dyDescent="0.25">
      <c r="A405" s="37">
        <v>46134.580092592631</v>
      </c>
      <c r="B405" s="131">
        <v>200</v>
      </c>
      <c r="C405" s="55" t="s">
        <v>1116</v>
      </c>
    </row>
    <row r="406" spans="1:3" ht="20.25" customHeight="1" x14ac:dyDescent="0.25">
      <c r="A406" s="37">
        <v>46134.106504629832</v>
      </c>
      <c r="B406" s="131">
        <v>291.58</v>
      </c>
      <c r="C406" s="55" t="s">
        <v>1117</v>
      </c>
    </row>
    <row r="407" spans="1:3" ht="20.25" customHeight="1" x14ac:dyDescent="0.25">
      <c r="A407" s="37">
        <v>46134.385497685056</v>
      </c>
      <c r="B407" s="131">
        <v>350</v>
      </c>
      <c r="C407" s="55" t="s">
        <v>1118</v>
      </c>
    </row>
    <row r="408" spans="1:3" ht="20.25" customHeight="1" x14ac:dyDescent="0.25">
      <c r="A408" s="37">
        <v>46134.400682870299</v>
      </c>
      <c r="B408" s="131">
        <v>490</v>
      </c>
      <c r="C408" s="55" t="s">
        <v>1119</v>
      </c>
    </row>
    <row r="409" spans="1:3" ht="20.25" customHeight="1" x14ac:dyDescent="0.25">
      <c r="A409" s="37">
        <v>46134.645370370243</v>
      </c>
      <c r="B409" s="131">
        <v>1000</v>
      </c>
      <c r="C409" s="55" t="s">
        <v>1120</v>
      </c>
    </row>
    <row r="410" spans="1:3" ht="20.25" customHeight="1" x14ac:dyDescent="0.25">
      <c r="A410" s="37">
        <v>46134.411701388657</v>
      </c>
      <c r="B410" s="131">
        <v>47687.6</v>
      </c>
      <c r="C410" s="55" t="s">
        <v>1121</v>
      </c>
    </row>
    <row r="411" spans="1:3" ht="20.25" customHeight="1" x14ac:dyDescent="0.25">
      <c r="A411" s="37">
        <v>46134.411412036978</v>
      </c>
      <c r="B411" s="131">
        <v>55593.27</v>
      </c>
      <c r="C411" s="55" t="s">
        <v>1122</v>
      </c>
    </row>
    <row r="412" spans="1:3" ht="20.25" customHeight="1" x14ac:dyDescent="0.25">
      <c r="A412" s="37">
        <v>46135.714236110914</v>
      </c>
      <c r="B412" s="131">
        <v>2.99</v>
      </c>
      <c r="C412" s="55" t="s">
        <v>220</v>
      </c>
    </row>
    <row r="413" spans="1:3" ht="20.25" customHeight="1" x14ac:dyDescent="0.25">
      <c r="A413" s="37">
        <v>46135.130405092612</v>
      </c>
      <c r="B413" s="131">
        <v>19.920000000000002</v>
      </c>
      <c r="C413" s="55" t="s">
        <v>244</v>
      </c>
    </row>
    <row r="414" spans="1:3" ht="20.25" customHeight="1" x14ac:dyDescent="0.25">
      <c r="A414" s="37">
        <v>46135.034432870336</v>
      </c>
      <c r="B414" s="131">
        <v>29.88</v>
      </c>
      <c r="C414" s="55" t="s">
        <v>216</v>
      </c>
    </row>
    <row r="415" spans="1:3" ht="20.25" customHeight="1" x14ac:dyDescent="0.25">
      <c r="A415" s="37">
        <v>46135.631076388992</v>
      </c>
      <c r="B415" s="131">
        <v>29.88</v>
      </c>
      <c r="C415" s="55" t="s">
        <v>216</v>
      </c>
    </row>
    <row r="416" spans="1:3" ht="20.25" customHeight="1" x14ac:dyDescent="0.25">
      <c r="A416" s="37">
        <v>46135.044907407369</v>
      </c>
      <c r="B416" s="131">
        <v>50</v>
      </c>
      <c r="C416" s="55" t="s">
        <v>50</v>
      </c>
    </row>
    <row r="417" spans="1:3" ht="20.25" customHeight="1" x14ac:dyDescent="0.25">
      <c r="A417" s="37">
        <v>46135.652951389086</v>
      </c>
      <c r="B417" s="131">
        <v>99.6</v>
      </c>
      <c r="C417" s="55" t="s">
        <v>54</v>
      </c>
    </row>
    <row r="418" spans="1:3" ht="20.25" customHeight="1" x14ac:dyDescent="0.25">
      <c r="A418" s="37">
        <v>46135.907465277705</v>
      </c>
      <c r="B418" s="131">
        <v>99.6</v>
      </c>
      <c r="C418" s="55" t="s">
        <v>54</v>
      </c>
    </row>
    <row r="419" spans="1:3" ht="20.25" customHeight="1" x14ac:dyDescent="0.25">
      <c r="A419" s="37">
        <v>46135.958506944589</v>
      </c>
      <c r="B419" s="131">
        <v>99.6</v>
      </c>
      <c r="C419" s="55" t="s">
        <v>54</v>
      </c>
    </row>
    <row r="420" spans="1:3" ht="20.25" customHeight="1" x14ac:dyDescent="0.25">
      <c r="A420" s="37">
        <v>46135.565474537201</v>
      </c>
      <c r="B420" s="131">
        <v>100</v>
      </c>
      <c r="C420" s="55" t="s">
        <v>262</v>
      </c>
    </row>
    <row r="421" spans="1:3" ht="20.25" customHeight="1" x14ac:dyDescent="0.25">
      <c r="A421" s="37">
        <v>46135.557870370336</v>
      </c>
      <c r="B421" s="131">
        <v>500</v>
      </c>
      <c r="C421" s="55" t="s">
        <v>1123</v>
      </c>
    </row>
    <row r="422" spans="1:3" ht="20.25" customHeight="1" x14ac:dyDescent="0.25">
      <c r="A422" s="37">
        <v>46135.044884259347</v>
      </c>
      <c r="B422" s="131">
        <v>3000</v>
      </c>
      <c r="C422" s="55" t="s">
        <v>50</v>
      </c>
    </row>
    <row r="423" spans="1:3" ht="20.25" customHeight="1" x14ac:dyDescent="0.25">
      <c r="A423" s="37">
        <v>46135.396076388657</v>
      </c>
      <c r="B423" s="131">
        <v>6058.95</v>
      </c>
      <c r="C423" s="55" t="s">
        <v>1124</v>
      </c>
    </row>
    <row r="424" spans="1:3" ht="20.25" customHeight="1" x14ac:dyDescent="0.25">
      <c r="A424" s="37">
        <v>46135.396273148246</v>
      </c>
      <c r="B424" s="131">
        <v>10244.85</v>
      </c>
      <c r="C424" s="55" t="s">
        <v>1125</v>
      </c>
    </row>
    <row r="425" spans="1:3" ht="20.25" customHeight="1" x14ac:dyDescent="0.25">
      <c r="A425" s="37">
        <v>46136.416504629422</v>
      </c>
      <c r="B425" s="131">
        <v>4.9800000000000004</v>
      </c>
      <c r="C425" s="55" t="s">
        <v>215</v>
      </c>
    </row>
    <row r="426" spans="1:3" ht="20.25" customHeight="1" x14ac:dyDescent="0.25">
      <c r="A426" s="37">
        <v>46136.587002314627</v>
      </c>
      <c r="B426" s="131">
        <v>4.9800000000000004</v>
      </c>
      <c r="C426" s="55" t="s">
        <v>215</v>
      </c>
    </row>
    <row r="427" spans="1:3" ht="20.25" customHeight="1" x14ac:dyDescent="0.25">
      <c r="A427" s="37">
        <v>46136.650011573918</v>
      </c>
      <c r="B427" s="131">
        <v>9.9600000000000009</v>
      </c>
      <c r="C427" s="55" t="s">
        <v>219</v>
      </c>
    </row>
    <row r="428" spans="1:3" ht="20.25" customHeight="1" x14ac:dyDescent="0.25">
      <c r="A428" s="37">
        <v>46136.620486110914</v>
      </c>
      <c r="B428" s="131">
        <v>25.9</v>
      </c>
      <c r="C428" s="55" t="s">
        <v>326</v>
      </c>
    </row>
    <row r="429" spans="1:3" ht="20.25" customHeight="1" x14ac:dyDescent="0.25">
      <c r="A429" s="37">
        <v>46136.693761574104</v>
      </c>
      <c r="B429" s="131">
        <v>29.88</v>
      </c>
      <c r="C429" s="55" t="s">
        <v>216</v>
      </c>
    </row>
    <row r="430" spans="1:3" ht="20.25" customHeight="1" x14ac:dyDescent="0.25">
      <c r="A430" s="37">
        <v>46136.888912037015</v>
      </c>
      <c r="B430" s="131">
        <v>29.88</v>
      </c>
      <c r="C430" s="55" t="s">
        <v>216</v>
      </c>
    </row>
    <row r="431" spans="1:3" ht="20.25" customHeight="1" x14ac:dyDescent="0.25">
      <c r="A431" s="37">
        <v>46136.843067129608</v>
      </c>
      <c r="B431" s="131">
        <v>49.8</v>
      </c>
      <c r="C431" s="55" t="s">
        <v>143</v>
      </c>
    </row>
    <row r="432" spans="1:3" ht="20.25" customHeight="1" x14ac:dyDescent="0.25">
      <c r="A432" s="37">
        <v>46136.044976851903</v>
      </c>
      <c r="B432" s="131">
        <v>78</v>
      </c>
      <c r="C432" s="55" t="s">
        <v>50</v>
      </c>
    </row>
    <row r="433" spans="1:3" ht="20.25" customHeight="1" x14ac:dyDescent="0.25">
      <c r="A433" s="37">
        <v>46136.044976851903</v>
      </c>
      <c r="B433" s="131">
        <v>100</v>
      </c>
      <c r="C433" s="55" t="s">
        <v>50</v>
      </c>
    </row>
    <row r="434" spans="1:3" ht="20.25" customHeight="1" x14ac:dyDescent="0.25">
      <c r="A434" s="37">
        <v>46136.582326388918</v>
      </c>
      <c r="B434" s="131">
        <v>100</v>
      </c>
      <c r="C434" s="55" t="s">
        <v>325</v>
      </c>
    </row>
    <row r="435" spans="1:3" ht="20.25" customHeight="1" x14ac:dyDescent="0.25">
      <c r="A435" s="37">
        <v>46136.414108796511</v>
      </c>
      <c r="B435" s="131">
        <v>200</v>
      </c>
      <c r="C435" s="55" t="s">
        <v>1126</v>
      </c>
    </row>
    <row r="436" spans="1:3" ht="20.25" customHeight="1" x14ac:dyDescent="0.25">
      <c r="A436" s="37">
        <v>46136.398414351977</v>
      </c>
      <c r="B436" s="131">
        <v>300</v>
      </c>
      <c r="C436" s="55" t="s">
        <v>1127</v>
      </c>
    </row>
    <row r="437" spans="1:3" ht="20.25" customHeight="1" x14ac:dyDescent="0.25">
      <c r="A437" s="37">
        <v>46136.745891203638</v>
      </c>
      <c r="B437" s="131">
        <v>500</v>
      </c>
      <c r="C437" s="55" t="s">
        <v>1128</v>
      </c>
    </row>
    <row r="438" spans="1:3" ht="20.25" customHeight="1" x14ac:dyDescent="0.25">
      <c r="A438" s="37">
        <v>46136.797106481623</v>
      </c>
      <c r="B438" s="131">
        <v>1000</v>
      </c>
      <c r="C438" s="55" t="s">
        <v>1129</v>
      </c>
    </row>
    <row r="439" spans="1:3" ht="20.25" customHeight="1" x14ac:dyDescent="0.25">
      <c r="A439" s="37">
        <v>46136.097361111082</v>
      </c>
      <c r="B439" s="131">
        <v>1166.32</v>
      </c>
      <c r="C439" s="55" t="s">
        <v>1130</v>
      </c>
    </row>
    <row r="440" spans="1:3" ht="20.25" customHeight="1" x14ac:dyDescent="0.25">
      <c r="A440" s="37">
        <v>46136.358634259086</v>
      </c>
      <c r="B440" s="131">
        <v>10000</v>
      </c>
      <c r="C440" s="55" t="s">
        <v>1131</v>
      </c>
    </row>
    <row r="441" spans="1:3" ht="20.25" customHeight="1" x14ac:dyDescent="0.25">
      <c r="A441" s="37">
        <v>46136.401828703936</v>
      </c>
      <c r="B441" s="131">
        <v>23396.54</v>
      </c>
      <c r="C441" s="55" t="s">
        <v>1132</v>
      </c>
    </row>
    <row r="442" spans="1:3" ht="20.25" customHeight="1" x14ac:dyDescent="0.25">
      <c r="A442" s="37">
        <v>46136.401111111045</v>
      </c>
      <c r="B442" s="131">
        <v>26182.959999999999</v>
      </c>
      <c r="C442" s="55" t="s">
        <v>1133</v>
      </c>
    </row>
    <row r="443" spans="1:3" ht="20.25" customHeight="1" x14ac:dyDescent="0.25">
      <c r="A443" s="37">
        <v>46136.886828703806</v>
      </c>
      <c r="B443" s="131">
        <v>30000</v>
      </c>
      <c r="C443" s="55" t="s">
        <v>1134</v>
      </c>
    </row>
    <row r="444" spans="1:3" ht="20.25" customHeight="1" x14ac:dyDescent="0.25">
      <c r="A444" s="37">
        <v>46136.436469907407</v>
      </c>
      <c r="B444" s="131">
        <v>69329.36</v>
      </c>
      <c r="C444" s="55" t="s">
        <v>1135</v>
      </c>
    </row>
    <row r="445" spans="1:3" ht="20.25" customHeight="1" x14ac:dyDescent="0.25">
      <c r="A445" s="37">
        <v>46137.878472222015</v>
      </c>
      <c r="B445" s="131">
        <v>2.99</v>
      </c>
      <c r="C445" s="55" t="s">
        <v>220</v>
      </c>
    </row>
    <row r="446" spans="1:3" ht="20.25" customHeight="1" x14ac:dyDescent="0.25">
      <c r="A446" s="37">
        <v>46137.8984375</v>
      </c>
      <c r="B446" s="131">
        <v>2.99</v>
      </c>
      <c r="C446" s="55" t="s">
        <v>220</v>
      </c>
    </row>
    <row r="447" spans="1:3" ht="20.25" customHeight="1" x14ac:dyDescent="0.25">
      <c r="A447" s="37">
        <v>46137.722569444217</v>
      </c>
      <c r="B447" s="131">
        <v>4.9800000000000004</v>
      </c>
      <c r="C447" s="55" t="s">
        <v>215</v>
      </c>
    </row>
    <row r="448" spans="1:3" ht="20.25" customHeight="1" x14ac:dyDescent="0.25">
      <c r="A448" s="37">
        <v>46137.706261574291</v>
      </c>
      <c r="B448" s="131">
        <v>7.97</v>
      </c>
      <c r="C448" s="55" t="s">
        <v>261</v>
      </c>
    </row>
    <row r="449" spans="1:3" ht="20.25" customHeight="1" x14ac:dyDescent="0.25">
      <c r="A449" s="37">
        <v>46137.791481481399</v>
      </c>
      <c r="B449" s="131">
        <v>15.94</v>
      </c>
      <c r="C449" s="55" t="s">
        <v>218</v>
      </c>
    </row>
    <row r="450" spans="1:3" ht="20.25" customHeight="1" x14ac:dyDescent="0.25">
      <c r="A450" s="37">
        <v>46137.792141203769</v>
      </c>
      <c r="B450" s="131">
        <v>15.94</v>
      </c>
      <c r="C450" s="55" t="s">
        <v>218</v>
      </c>
    </row>
    <row r="451" spans="1:3" ht="20.25" customHeight="1" x14ac:dyDescent="0.25">
      <c r="A451" s="37">
        <v>46137.872222222388</v>
      </c>
      <c r="B451" s="131">
        <v>29.88</v>
      </c>
      <c r="C451" s="55" t="s">
        <v>216</v>
      </c>
    </row>
    <row r="452" spans="1:3" ht="20.25" customHeight="1" x14ac:dyDescent="0.25">
      <c r="A452" s="37">
        <v>46137.426562500186</v>
      </c>
      <c r="B452" s="131">
        <v>49.8</v>
      </c>
      <c r="C452" s="55" t="s">
        <v>1136</v>
      </c>
    </row>
    <row r="453" spans="1:3" ht="20.25" customHeight="1" x14ac:dyDescent="0.25">
      <c r="A453" s="37">
        <v>46137.426909722388</v>
      </c>
      <c r="B453" s="131">
        <v>49.8</v>
      </c>
      <c r="C453" s="55" t="s">
        <v>1136</v>
      </c>
    </row>
    <row r="454" spans="1:3" ht="20.25" customHeight="1" x14ac:dyDescent="0.25">
      <c r="A454" s="37">
        <v>46137.433506944217</v>
      </c>
      <c r="B454" s="131">
        <v>49.8</v>
      </c>
      <c r="C454" s="55" t="s">
        <v>1136</v>
      </c>
    </row>
    <row r="455" spans="1:3" ht="20.25" customHeight="1" x14ac:dyDescent="0.25">
      <c r="A455" s="37">
        <v>46137.43524305569</v>
      </c>
      <c r="B455" s="131">
        <v>49.8</v>
      </c>
      <c r="C455" s="55" t="s">
        <v>1136</v>
      </c>
    </row>
    <row r="456" spans="1:3" ht="20.25" customHeight="1" x14ac:dyDescent="0.25">
      <c r="A456" s="37">
        <v>46137.467187500093</v>
      </c>
      <c r="B456" s="131">
        <v>49.8</v>
      </c>
      <c r="C456" s="55" t="s">
        <v>143</v>
      </c>
    </row>
    <row r="457" spans="1:3" ht="20.25" customHeight="1" x14ac:dyDescent="0.25">
      <c r="A457" s="37">
        <v>46137.498090277892</v>
      </c>
      <c r="B457" s="131">
        <v>49.8</v>
      </c>
      <c r="C457" s="55" t="s">
        <v>143</v>
      </c>
    </row>
    <row r="458" spans="1:3" ht="20.25" customHeight="1" x14ac:dyDescent="0.25">
      <c r="A458" s="37">
        <v>46137.404687500093</v>
      </c>
      <c r="B458" s="131">
        <v>99.6</v>
      </c>
      <c r="C458" s="55" t="s">
        <v>54</v>
      </c>
    </row>
    <row r="459" spans="1:3" ht="20.25" customHeight="1" x14ac:dyDescent="0.25">
      <c r="A459" s="37">
        <v>46137.4375</v>
      </c>
      <c r="B459" s="131">
        <v>99.6</v>
      </c>
      <c r="C459" s="55" t="s">
        <v>1137</v>
      </c>
    </row>
    <row r="460" spans="1:3" ht="20.25" customHeight="1" x14ac:dyDescent="0.25">
      <c r="A460" s="37">
        <v>46137.447222222108</v>
      </c>
      <c r="B460" s="131">
        <v>99.6</v>
      </c>
      <c r="C460" s="55" t="s">
        <v>54</v>
      </c>
    </row>
    <row r="461" spans="1:3" ht="20.25" customHeight="1" x14ac:dyDescent="0.25">
      <c r="A461" s="37">
        <v>46137.465451389086</v>
      </c>
      <c r="B461" s="131">
        <v>99.6</v>
      </c>
      <c r="C461" s="55" t="s">
        <v>54</v>
      </c>
    </row>
    <row r="462" spans="1:3" ht="20.25" customHeight="1" x14ac:dyDescent="0.25">
      <c r="A462" s="37">
        <v>46137.480208333116</v>
      </c>
      <c r="B462" s="131">
        <v>99.6</v>
      </c>
      <c r="C462" s="55" t="s">
        <v>54</v>
      </c>
    </row>
    <row r="463" spans="1:3" ht="20.25" customHeight="1" x14ac:dyDescent="0.25">
      <c r="A463" s="37">
        <v>46137.532986111008</v>
      </c>
      <c r="B463" s="131">
        <v>99.6</v>
      </c>
      <c r="C463" s="55" t="s">
        <v>54</v>
      </c>
    </row>
    <row r="464" spans="1:3" ht="20.25" customHeight="1" x14ac:dyDescent="0.25">
      <c r="A464" s="37">
        <v>46137.546006944496</v>
      </c>
      <c r="B464" s="131">
        <v>99.6</v>
      </c>
      <c r="C464" s="55" t="s">
        <v>54</v>
      </c>
    </row>
    <row r="465" spans="1:3" ht="20.25" customHeight="1" x14ac:dyDescent="0.25">
      <c r="A465" s="37">
        <v>46137.565972222015</v>
      </c>
      <c r="B465" s="131">
        <v>187.25</v>
      </c>
      <c r="C465" s="55" t="s">
        <v>1138</v>
      </c>
    </row>
    <row r="466" spans="1:3" ht="20.25" customHeight="1" x14ac:dyDescent="0.25">
      <c r="A466" s="37">
        <v>46137.437673611101</v>
      </c>
      <c r="B466" s="131">
        <v>199.2</v>
      </c>
      <c r="C466" s="55" t="s">
        <v>327</v>
      </c>
    </row>
    <row r="467" spans="1:3" ht="20.25" customHeight="1" x14ac:dyDescent="0.25">
      <c r="A467" s="37">
        <v>46137.493576388806</v>
      </c>
      <c r="B467" s="131">
        <v>199.2</v>
      </c>
      <c r="C467" s="55" t="s">
        <v>1139</v>
      </c>
    </row>
    <row r="468" spans="1:3" ht="20.25" customHeight="1" x14ac:dyDescent="0.25">
      <c r="A468" s="37">
        <v>46137.463368055411</v>
      </c>
      <c r="B468" s="131">
        <v>498</v>
      </c>
      <c r="C468" s="55" t="s">
        <v>1034</v>
      </c>
    </row>
    <row r="469" spans="1:3" ht="20.25" customHeight="1" x14ac:dyDescent="0.25">
      <c r="A469" s="37">
        <v>46137.10365740722</v>
      </c>
      <c r="B469" s="131">
        <v>2041.07</v>
      </c>
      <c r="C469" s="55" t="s">
        <v>1140</v>
      </c>
    </row>
    <row r="470" spans="1:3" ht="20.25" customHeight="1" x14ac:dyDescent="0.25">
      <c r="A470" s="37">
        <v>46137.419791666791</v>
      </c>
      <c r="B470" s="131">
        <v>2988</v>
      </c>
      <c r="C470" s="55" t="s">
        <v>1141</v>
      </c>
    </row>
    <row r="471" spans="1:3" ht="20.25" customHeight="1" x14ac:dyDescent="0.25">
      <c r="A471" s="37">
        <v>46138.907638888806</v>
      </c>
      <c r="B471" s="131">
        <v>11.95</v>
      </c>
      <c r="C471" s="55" t="s">
        <v>221</v>
      </c>
    </row>
    <row r="472" spans="1:3" ht="20.25" customHeight="1" x14ac:dyDescent="0.25">
      <c r="A472" s="37">
        <v>46138.122789351735</v>
      </c>
      <c r="B472" s="131">
        <v>29.88</v>
      </c>
      <c r="C472" s="55" t="s">
        <v>216</v>
      </c>
    </row>
    <row r="473" spans="1:3" ht="20.25" customHeight="1" x14ac:dyDescent="0.25">
      <c r="A473" s="37">
        <v>46138.514409722295</v>
      </c>
      <c r="B473" s="131">
        <v>29.88</v>
      </c>
      <c r="C473" s="55" t="s">
        <v>216</v>
      </c>
    </row>
    <row r="474" spans="1:3" ht="20.25" customHeight="1" x14ac:dyDescent="0.25">
      <c r="A474" s="37">
        <v>46138.996527777985</v>
      </c>
      <c r="B474" s="131">
        <v>49.8</v>
      </c>
      <c r="C474" s="55" t="s">
        <v>143</v>
      </c>
    </row>
    <row r="475" spans="1:3" ht="20.25" customHeight="1" x14ac:dyDescent="0.25">
      <c r="A475" s="37">
        <v>46138.6953125</v>
      </c>
      <c r="B475" s="131">
        <v>99.6</v>
      </c>
      <c r="C475" s="55" t="s">
        <v>54</v>
      </c>
    </row>
    <row r="476" spans="1:3" ht="20.25" customHeight="1" x14ac:dyDescent="0.25">
      <c r="A476" s="37">
        <v>46138.462523147929</v>
      </c>
      <c r="B476" s="131">
        <v>1000</v>
      </c>
      <c r="C476" s="55" t="s">
        <v>50</v>
      </c>
    </row>
    <row r="477" spans="1:3" ht="20.25" customHeight="1" x14ac:dyDescent="0.25">
      <c r="A477" s="37">
        <v>46138.094502314925</v>
      </c>
      <c r="B477" s="131">
        <v>3654.49</v>
      </c>
      <c r="C477" s="55" t="s">
        <v>1142</v>
      </c>
    </row>
    <row r="478" spans="1:3" ht="20.25" customHeight="1" x14ac:dyDescent="0.25">
      <c r="A478" s="37">
        <v>46139.56475694431</v>
      </c>
      <c r="B478" s="131">
        <v>4.9800000000000004</v>
      </c>
      <c r="C478" s="55" t="s">
        <v>215</v>
      </c>
    </row>
    <row r="479" spans="1:3" ht="20.25" customHeight="1" x14ac:dyDescent="0.25">
      <c r="A479" s="37">
        <v>46139.52553240722</v>
      </c>
      <c r="B479" s="131">
        <v>7.97</v>
      </c>
      <c r="C479" s="55" t="s">
        <v>261</v>
      </c>
    </row>
    <row r="480" spans="1:3" ht="20.25" customHeight="1" x14ac:dyDescent="0.25">
      <c r="A480" s="37">
        <v>46139.902083333116</v>
      </c>
      <c r="B480" s="131">
        <v>29.88</v>
      </c>
      <c r="C480" s="55" t="s">
        <v>216</v>
      </c>
    </row>
    <row r="481" spans="1:3" ht="20.25" customHeight="1" x14ac:dyDescent="0.25">
      <c r="A481" s="37">
        <v>46139.381250000093</v>
      </c>
      <c r="B481" s="131">
        <v>37.85</v>
      </c>
      <c r="C481" s="55" t="s">
        <v>982</v>
      </c>
    </row>
    <row r="482" spans="1:3" ht="20.25" customHeight="1" x14ac:dyDescent="0.25">
      <c r="A482" s="37">
        <v>46139.655381944496</v>
      </c>
      <c r="B482" s="131">
        <v>49.8</v>
      </c>
      <c r="C482" s="55" t="s">
        <v>143</v>
      </c>
    </row>
    <row r="483" spans="1:3" ht="20.25" customHeight="1" x14ac:dyDescent="0.25">
      <c r="A483" s="37">
        <v>46139.039837962948</v>
      </c>
      <c r="B483" s="131">
        <v>50</v>
      </c>
      <c r="C483" s="55" t="s">
        <v>1143</v>
      </c>
    </row>
    <row r="484" spans="1:3" ht="20.25" customHeight="1" x14ac:dyDescent="0.25">
      <c r="A484" s="37">
        <v>46139.039791666437</v>
      </c>
      <c r="B484" s="131">
        <v>100</v>
      </c>
      <c r="C484" s="55" t="s">
        <v>1144</v>
      </c>
    </row>
    <row r="485" spans="1:3" ht="20.25" customHeight="1" x14ac:dyDescent="0.25">
      <c r="A485" s="37">
        <v>46139.043206018396</v>
      </c>
      <c r="B485" s="131">
        <v>100</v>
      </c>
      <c r="C485" s="55" t="s">
        <v>1145</v>
      </c>
    </row>
    <row r="486" spans="1:3" ht="20.25" customHeight="1" x14ac:dyDescent="0.25">
      <c r="A486" s="37">
        <v>46139.332766203675</v>
      </c>
      <c r="B486" s="131">
        <v>100</v>
      </c>
      <c r="C486" s="55" t="s">
        <v>1146</v>
      </c>
    </row>
    <row r="487" spans="1:3" ht="20.25" customHeight="1" x14ac:dyDescent="0.25">
      <c r="A487" s="37">
        <v>46139.039282407612</v>
      </c>
      <c r="B487" s="131">
        <v>200</v>
      </c>
      <c r="C487" s="55" t="s">
        <v>1147</v>
      </c>
    </row>
    <row r="488" spans="1:3" ht="20.25" customHeight="1" x14ac:dyDescent="0.25">
      <c r="A488" s="37">
        <v>46139.039849536959</v>
      </c>
      <c r="B488" s="131">
        <v>500</v>
      </c>
      <c r="C488" s="55" t="s">
        <v>1148</v>
      </c>
    </row>
    <row r="489" spans="1:3" ht="20.25" customHeight="1" x14ac:dyDescent="0.25">
      <c r="A489" s="37">
        <v>46139.040034722071</v>
      </c>
      <c r="B489" s="131">
        <v>500</v>
      </c>
      <c r="C489" s="55" t="s">
        <v>1149</v>
      </c>
    </row>
    <row r="490" spans="1:3" ht="20.25" customHeight="1" x14ac:dyDescent="0.25">
      <c r="A490" s="37">
        <v>46139.095555555541</v>
      </c>
      <c r="B490" s="131">
        <v>1263.52</v>
      </c>
      <c r="C490" s="55" t="s">
        <v>1150</v>
      </c>
    </row>
    <row r="491" spans="1:3" ht="20.25" customHeight="1" x14ac:dyDescent="0.25">
      <c r="A491" s="37">
        <v>46139.04002314806</v>
      </c>
      <c r="B491" s="131">
        <v>1500</v>
      </c>
      <c r="C491" s="55" t="s">
        <v>1151</v>
      </c>
    </row>
    <row r="492" spans="1:3" ht="20.25" customHeight="1" x14ac:dyDescent="0.25">
      <c r="A492" s="37">
        <v>46139.042118055746</v>
      </c>
      <c r="B492" s="131">
        <v>3500</v>
      </c>
      <c r="C492" s="55" t="s">
        <v>1152</v>
      </c>
    </row>
    <row r="493" spans="1:3" ht="20.25" customHeight="1" x14ac:dyDescent="0.25">
      <c r="A493" s="37">
        <v>46139.483136574272</v>
      </c>
      <c r="B493" s="131">
        <v>6370</v>
      </c>
      <c r="C493" s="55" t="s">
        <v>367</v>
      </c>
    </row>
    <row r="494" spans="1:3" ht="20.25" customHeight="1" x14ac:dyDescent="0.25">
      <c r="A494" s="37">
        <v>46139.413344907574</v>
      </c>
      <c r="B494" s="131">
        <v>7016.74</v>
      </c>
      <c r="C494" s="55" t="s">
        <v>1153</v>
      </c>
    </row>
    <row r="495" spans="1:3" ht="20.25" customHeight="1" x14ac:dyDescent="0.25">
      <c r="A495" s="37">
        <v>46139.414745370392</v>
      </c>
      <c r="B495" s="131">
        <v>16136.33</v>
      </c>
      <c r="C495" s="55" t="s">
        <v>1154</v>
      </c>
    </row>
    <row r="496" spans="1:3" ht="20.25" customHeight="1" x14ac:dyDescent="0.25">
      <c r="A496" s="37">
        <v>46139.41310185194</v>
      </c>
      <c r="B496" s="131">
        <v>26315.19</v>
      </c>
      <c r="C496" s="55" t="s">
        <v>1155</v>
      </c>
    </row>
    <row r="497" spans="1:3" ht="20.25" customHeight="1" x14ac:dyDescent="0.25">
      <c r="A497" s="37">
        <v>46139.415775462985</v>
      </c>
      <c r="B497" s="131">
        <v>31167.19</v>
      </c>
      <c r="C497" s="55" t="s">
        <v>1156</v>
      </c>
    </row>
    <row r="498" spans="1:3" ht="20.25" customHeight="1" x14ac:dyDescent="0.25">
      <c r="A498" s="37">
        <v>46139.071805555373</v>
      </c>
      <c r="B498" s="131">
        <v>34191.78</v>
      </c>
      <c r="C498" s="55" t="s">
        <v>1157</v>
      </c>
    </row>
    <row r="499" spans="1:3" ht="20.25" customHeight="1" x14ac:dyDescent="0.25">
      <c r="A499" s="37">
        <v>46139.073298611213</v>
      </c>
      <c r="B499" s="131">
        <v>3000000</v>
      </c>
      <c r="C499" s="55" t="s">
        <v>1158</v>
      </c>
    </row>
    <row r="500" spans="1:3" ht="20.25" customHeight="1" x14ac:dyDescent="0.25">
      <c r="A500" s="37">
        <v>46140.963368055411</v>
      </c>
      <c r="B500" s="131">
        <v>1</v>
      </c>
      <c r="C500" s="55" t="s">
        <v>217</v>
      </c>
    </row>
    <row r="501" spans="1:3" ht="20.25" customHeight="1" x14ac:dyDescent="0.25">
      <c r="A501" s="37">
        <v>46140.683506944217</v>
      </c>
      <c r="B501" s="131">
        <v>2.99</v>
      </c>
      <c r="C501" s="55" t="s">
        <v>220</v>
      </c>
    </row>
    <row r="502" spans="1:3" ht="20.25" customHeight="1" x14ac:dyDescent="0.25">
      <c r="A502" s="37">
        <v>46140.693773148116</v>
      </c>
      <c r="B502" s="131">
        <v>18.920000000000002</v>
      </c>
      <c r="C502" s="55" t="s">
        <v>244</v>
      </c>
    </row>
    <row r="503" spans="1:3" ht="20.25" customHeight="1" x14ac:dyDescent="0.25">
      <c r="A503" s="37">
        <v>46140.345659722108</v>
      </c>
      <c r="B503" s="131">
        <v>24.9</v>
      </c>
      <c r="C503" s="55" t="s">
        <v>326</v>
      </c>
    </row>
    <row r="504" spans="1:3" ht="20.25" customHeight="1" x14ac:dyDescent="0.25">
      <c r="A504" s="37">
        <v>46140.575347222388</v>
      </c>
      <c r="B504" s="131">
        <v>49.8</v>
      </c>
      <c r="C504" s="55" t="s">
        <v>143</v>
      </c>
    </row>
    <row r="505" spans="1:3" ht="20.25" customHeight="1" x14ac:dyDescent="0.25">
      <c r="A505" s="37">
        <v>46140.686979166698</v>
      </c>
      <c r="B505" s="131">
        <v>49.8</v>
      </c>
      <c r="C505" s="55" t="s">
        <v>143</v>
      </c>
    </row>
    <row r="506" spans="1:3" ht="20.25" customHeight="1" x14ac:dyDescent="0.25">
      <c r="A506" s="37">
        <v>46140.696701388806</v>
      </c>
      <c r="B506" s="131">
        <v>49.8</v>
      </c>
      <c r="C506" s="55" t="s">
        <v>143</v>
      </c>
    </row>
    <row r="507" spans="1:3" ht="20.25" customHeight="1" x14ac:dyDescent="0.25">
      <c r="A507" s="37">
        <v>46140.705208333209</v>
      </c>
      <c r="B507" s="131">
        <v>49.8</v>
      </c>
      <c r="C507" s="55" t="s">
        <v>143</v>
      </c>
    </row>
    <row r="508" spans="1:3" ht="20.25" customHeight="1" x14ac:dyDescent="0.25">
      <c r="A508" s="37">
        <v>46140.294016203843</v>
      </c>
      <c r="B508" s="131">
        <v>50</v>
      </c>
      <c r="C508" s="55" t="s">
        <v>1159</v>
      </c>
    </row>
    <row r="509" spans="1:3" ht="20.25" customHeight="1" x14ac:dyDescent="0.25">
      <c r="A509" s="37">
        <v>46140.044895833358</v>
      </c>
      <c r="B509" s="131">
        <v>100</v>
      </c>
      <c r="C509" s="55" t="s">
        <v>50</v>
      </c>
    </row>
    <row r="510" spans="1:3" ht="20.25" customHeight="1" x14ac:dyDescent="0.25">
      <c r="A510" s="37">
        <v>46140.428668981418</v>
      </c>
      <c r="B510" s="131">
        <v>300</v>
      </c>
      <c r="C510" s="55" t="s">
        <v>1160</v>
      </c>
    </row>
    <row r="511" spans="1:3" ht="20.25" customHeight="1" x14ac:dyDescent="0.25">
      <c r="A511" s="37">
        <v>46140.837129629683</v>
      </c>
      <c r="B511" s="131">
        <v>300</v>
      </c>
      <c r="C511" s="55" t="s">
        <v>1161</v>
      </c>
    </row>
    <row r="512" spans="1:3" ht="20.25" customHeight="1" x14ac:dyDescent="0.25">
      <c r="A512" s="37">
        <v>46140.563414352015</v>
      </c>
      <c r="B512" s="131">
        <v>800</v>
      </c>
      <c r="C512" s="55" t="s">
        <v>1162</v>
      </c>
    </row>
    <row r="513" spans="1:3" ht="20.25" customHeight="1" x14ac:dyDescent="0.25">
      <c r="A513" s="37">
        <v>46140.084884259384</v>
      </c>
      <c r="B513" s="131">
        <v>2375.25</v>
      </c>
      <c r="C513" s="55" t="s">
        <v>1163</v>
      </c>
    </row>
    <row r="514" spans="1:3" ht="20.25" customHeight="1" x14ac:dyDescent="0.25">
      <c r="A514" s="37">
        <v>46140.400243055541</v>
      </c>
      <c r="B514" s="131">
        <v>8909.7000000000007</v>
      </c>
      <c r="C514" s="55" t="s">
        <v>1164</v>
      </c>
    </row>
    <row r="515" spans="1:3" ht="20.25" customHeight="1" x14ac:dyDescent="0.25">
      <c r="A515" s="37">
        <v>46140.640763889067</v>
      </c>
      <c r="B515" s="131">
        <v>10000</v>
      </c>
      <c r="C515" s="55" t="s">
        <v>1165</v>
      </c>
    </row>
    <row r="516" spans="1:3" ht="20.25" customHeight="1" x14ac:dyDescent="0.25">
      <c r="A516" s="37">
        <v>46140.103726851754</v>
      </c>
      <c r="B516" s="131">
        <v>10924.58</v>
      </c>
      <c r="C516" s="55" t="s">
        <v>1166</v>
      </c>
    </row>
    <row r="517" spans="1:3" ht="20.25" customHeight="1" x14ac:dyDescent="0.25">
      <c r="A517" s="37">
        <v>46140.044479166623</v>
      </c>
      <c r="B517" s="131">
        <v>72500</v>
      </c>
      <c r="C517" s="55" t="s">
        <v>1167</v>
      </c>
    </row>
    <row r="518" spans="1:3" ht="20.25" customHeight="1" x14ac:dyDescent="0.25">
      <c r="A518" s="37">
        <v>46141.107511573937</v>
      </c>
      <c r="B518" s="131">
        <v>19.920000000000002</v>
      </c>
      <c r="C518" s="55" t="s">
        <v>244</v>
      </c>
    </row>
    <row r="519" spans="1:3" ht="20.25" customHeight="1" x14ac:dyDescent="0.25">
      <c r="A519" s="37">
        <v>46141.434027777985</v>
      </c>
      <c r="B519" s="131">
        <v>29.88</v>
      </c>
      <c r="C519" s="55" t="s">
        <v>216</v>
      </c>
    </row>
    <row r="520" spans="1:3" ht="20.25" customHeight="1" x14ac:dyDescent="0.25">
      <c r="A520" s="37">
        <v>46141.917372685391</v>
      </c>
      <c r="B520" s="131">
        <v>29.88</v>
      </c>
      <c r="C520" s="55" t="s">
        <v>216</v>
      </c>
    </row>
    <row r="521" spans="1:3" ht="20.25" customHeight="1" x14ac:dyDescent="0.25">
      <c r="A521" s="37">
        <v>46141.954687499907</v>
      </c>
      <c r="B521" s="131">
        <v>49.8</v>
      </c>
      <c r="C521" s="55" t="s">
        <v>143</v>
      </c>
    </row>
    <row r="522" spans="1:3" ht="20.25" customHeight="1" x14ac:dyDescent="0.25">
      <c r="A522" s="37">
        <v>46141.405393518507</v>
      </c>
      <c r="B522" s="131">
        <v>50</v>
      </c>
      <c r="C522" s="55" t="s">
        <v>1168</v>
      </c>
    </row>
    <row r="523" spans="1:3" ht="20.25" customHeight="1" x14ac:dyDescent="0.25">
      <c r="A523" s="37">
        <v>46141.481250000186</v>
      </c>
      <c r="B523" s="131">
        <v>158.36000000000001</v>
      </c>
      <c r="C523" s="55" t="s">
        <v>1169</v>
      </c>
    </row>
    <row r="524" spans="1:3" ht="20.25" customHeight="1" x14ac:dyDescent="0.25">
      <c r="A524" s="37">
        <v>46141.049884259235</v>
      </c>
      <c r="B524" s="131">
        <v>200</v>
      </c>
      <c r="C524" s="55" t="s">
        <v>1170</v>
      </c>
    </row>
    <row r="525" spans="1:3" ht="20.25" customHeight="1" x14ac:dyDescent="0.25">
      <c r="A525" s="37">
        <v>46141.385729166679</v>
      </c>
      <c r="B525" s="131">
        <v>500</v>
      </c>
      <c r="C525" s="55" t="s">
        <v>1171</v>
      </c>
    </row>
    <row r="526" spans="1:3" ht="20.25" customHeight="1" x14ac:dyDescent="0.25">
      <c r="A526" s="37">
        <v>46141.413009259384</v>
      </c>
      <c r="B526" s="131">
        <v>971.94</v>
      </c>
      <c r="C526" s="55" t="s">
        <v>1172</v>
      </c>
    </row>
    <row r="527" spans="1:3" ht="20.25" customHeight="1" x14ac:dyDescent="0.25">
      <c r="A527" s="37">
        <v>46141.106805555522</v>
      </c>
      <c r="B527" s="131">
        <v>22894.19</v>
      </c>
      <c r="C527" s="55" t="s">
        <v>1173</v>
      </c>
    </row>
    <row r="528" spans="1:3" ht="20.25" customHeight="1" x14ac:dyDescent="0.25">
      <c r="A528" s="37">
        <v>46141.414236111101</v>
      </c>
      <c r="B528" s="131">
        <v>47160.959999999999</v>
      </c>
      <c r="C528" s="55" t="s">
        <v>1174</v>
      </c>
    </row>
    <row r="529" spans="1:3" ht="20.25" customHeight="1" x14ac:dyDescent="0.25">
      <c r="A529" s="37">
        <v>46142.500694444403</v>
      </c>
      <c r="B529" s="131">
        <v>4.9800000000000004</v>
      </c>
      <c r="C529" s="55" t="s">
        <v>215</v>
      </c>
    </row>
    <row r="530" spans="1:3" ht="20.25" customHeight="1" x14ac:dyDescent="0.25">
      <c r="A530" s="37">
        <v>46142.504178240895</v>
      </c>
      <c r="B530" s="131">
        <v>4.9800000000000004</v>
      </c>
      <c r="C530" s="55" t="s">
        <v>215</v>
      </c>
    </row>
    <row r="531" spans="1:3" ht="20.25" customHeight="1" x14ac:dyDescent="0.25">
      <c r="A531" s="37">
        <v>46142.690451388713</v>
      </c>
      <c r="B531" s="131">
        <v>4.9800000000000004</v>
      </c>
      <c r="C531" s="55" t="s">
        <v>215</v>
      </c>
    </row>
    <row r="532" spans="1:3" ht="20.25" customHeight="1" x14ac:dyDescent="0.25">
      <c r="A532" s="37">
        <v>46142.899432870559</v>
      </c>
      <c r="B532" s="131">
        <v>29.88</v>
      </c>
      <c r="C532" s="55" t="s">
        <v>216</v>
      </c>
    </row>
    <row r="533" spans="1:3" ht="20.25" customHeight="1" x14ac:dyDescent="0.25">
      <c r="A533" s="37">
        <v>46142.930567129515</v>
      </c>
      <c r="B533" s="131">
        <v>29.88</v>
      </c>
      <c r="C533" s="55" t="s">
        <v>216</v>
      </c>
    </row>
    <row r="534" spans="1:3" ht="20.25" customHeight="1" x14ac:dyDescent="0.25">
      <c r="A534" s="37">
        <v>46142.380856481381</v>
      </c>
      <c r="B534" s="131">
        <v>50</v>
      </c>
      <c r="C534" s="55" t="s">
        <v>1175</v>
      </c>
    </row>
    <row r="535" spans="1:3" ht="20.25" customHeight="1" x14ac:dyDescent="0.25">
      <c r="A535" s="37">
        <v>46142.406527777668</v>
      </c>
      <c r="B535" s="131">
        <v>100</v>
      </c>
      <c r="C535" s="55" t="s">
        <v>1176</v>
      </c>
    </row>
    <row r="536" spans="1:3" ht="20.25" customHeight="1" x14ac:dyDescent="0.25">
      <c r="A536" s="37">
        <v>46142.431215277873</v>
      </c>
      <c r="B536" s="131">
        <v>100</v>
      </c>
      <c r="C536" s="55" t="s">
        <v>1177</v>
      </c>
    </row>
    <row r="537" spans="1:3" ht="20.25" customHeight="1" x14ac:dyDescent="0.25">
      <c r="A537" s="37">
        <v>46142.044907407369</v>
      </c>
      <c r="B537" s="131">
        <v>133.65</v>
      </c>
      <c r="C537" s="55" t="s">
        <v>50</v>
      </c>
    </row>
    <row r="538" spans="1:3" ht="20.25" customHeight="1" x14ac:dyDescent="0.25">
      <c r="A538" s="37">
        <v>46142.264108796138</v>
      </c>
      <c r="B538" s="131">
        <v>150</v>
      </c>
      <c r="C538" s="55" t="s">
        <v>1178</v>
      </c>
    </row>
    <row r="539" spans="1:3" ht="20.25" customHeight="1" x14ac:dyDescent="0.25">
      <c r="A539" s="37">
        <v>46142.3984375</v>
      </c>
      <c r="B539" s="131">
        <v>488.5</v>
      </c>
      <c r="C539" s="55" t="s">
        <v>1179</v>
      </c>
    </row>
    <row r="540" spans="1:3" ht="20.25" customHeight="1" x14ac:dyDescent="0.25">
      <c r="A540" s="37">
        <v>46142.67901620362</v>
      </c>
      <c r="B540" s="131">
        <v>996</v>
      </c>
      <c r="C540" s="55" t="s">
        <v>363</v>
      </c>
    </row>
    <row r="541" spans="1:3" ht="20.25" customHeight="1" x14ac:dyDescent="0.25">
      <c r="A541" s="37">
        <v>46142.394328703638</v>
      </c>
      <c r="B541" s="131">
        <v>1000</v>
      </c>
      <c r="C541" s="55" t="s">
        <v>1180</v>
      </c>
    </row>
    <row r="542" spans="1:3" ht="24.75" customHeight="1" x14ac:dyDescent="0.25">
      <c r="A542" s="37">
        <v>46142.566342592705</v>
      </c>
      <c r="B542" s="131">
        <v>1000</v>
      </c>
      <c r="C542" s="55" t="s">
        <v>1181</v>
      </c>
    </row>
    <row r="543" spans="1:3" ht="24.75" customHeight="1" x14ac:dyDescent="0.25">
      <c r="A543" s="37">
        <v>46142.061435185373</v>
      </c>
      <c r="B543" s="131">
        <v>4179.33</v>
      </c>
      <c r="C543" s="55" t="s">
        <v>1182</v>
      </c>
    </row>
    <row r="544" spans="1:3" ht="24.75" customHeight="1" x14ac:dyDescent="0.25">
      <c r="A544" s="37">
        <v>46142.48387731472</v>
      </c>
      <c r="B544" s="131">
        <v>5800</v>
      </c>
      <c r="C544" s="55" t="s">
        <v>262</v>
      </c>
    </row>
    <row r="545" spans="1:3" ht="24.75" customHeight="1" x14ac:dyDescent="0.25">
      <c r="A545" s="37">
        <v>46142.779074074235</v>
      </c>
      <c r="B545" s="131">
        <v>16390</v>
      </c>
      <c r="C545" s="55" t="s">
        <v>1183</v>
      </c>
    </row>
    <row r="546" spans="1:3" ht="24.75" customHeight="1" x14ac:dyDescent="0.25">
      <c r="A546" s="37">
        <v>46142.397928240709</v>
      </c>
      <c r="B546" s="131">
        <v>17082.04</v>
      </c>
      <c r="C546" s="55" t="s">
        <v>1184</v>
      </c>
    </row>
    <row r="547" spans="1:3" ht="24.75" customHeight="1" x14ac:dyDescent="0.25">
      <c r="A547" s="37">
        <v>46142.632199074142</v>
      </c>
      <c r="B547" s="131">
        <v>35300</v>
      </c>
      <c r="C547" s="55" t="s">
        <v>1185</v>
      </c>
    </row>
    <row r="548" spans="1:3" ht="24.75" customHeight="1" x14ac:dyDescent="0.25">
      <c r="A548" s="37">
        <v>46142.587511573918</v>
      </c>
      <c r="B548" s="131">
        <v>100000</v>
      </c>
      <c r="C548" s="55" t="s">
        <v>1186</v>
      </c>
    </row>
    <row r="549" spans="1:3" ht="24.75" customHeight="1" x14ac:dyDescent="0.25">
      <c r="A549" s="52"/>
      <c r="B549" s="53"/>
      <c r="C549" s="54"/>
    </row>
    <row r="550" spans="1:3" ht="24.75" customHeight="1" x14ac:dyDescent="0.25">
      <c r="A550" s="52"/>
      <c r="B550" s="53"/>
      <c r="C550" s="54"/>
    </row>
    <row r="551" spans="1:3" ht="24.75" customHeight="1" x14ac:dyDescent="0.25">
      <c r="A551" s="52"/>
      <c r="B551" s="53"/>
      <c r="C551" s="54"/>
    </row>
    <row r="552" spans="1:3" ht="24.75" customHeight="1" x14ac:dyDescent="0.25">
      <c r="A552" s="52"/>
      <c r="B552" s="53"/>
      <c r="C552" s="54"/>
    </row>
    <row r="553" spans="1:3" ht="24.75" customHeight="1" x14ac:dyDescent="0.25">
      <c r="A553" s="52"/>
      <c r="B553" s="53"/>
      <c r="C553" s="54"/>
    </row>
    <row r="554" spans="1:3" ht="24.75" customHeight="1" x14ac:dyDescent="0.25">
      <c r="A554" s="52"/>
      <c r="B554" s="53"/>
      <c r="C554" s="54"/>
    </row>
    <row r="555" spans="1:3" ht="24.75" customHeight="1" x14ac:dyDescent="0.25">
      <c r="A555" s="52"/>
      <c r="B555" s="53"/>
      <c r="C555" s="54"/>
    </row>
    <row r="556" spans="1:3" ht="24.75" customHeight="1" x14ac:dyDescent="0.25">
      <c r="A556" s="52"/>
      <c r="B556" s="53"/>
      <c r="C556" s="54"/>
    </row>
    <row r="557" spans="1:3" ht="24.75" customHeight="1" x14ac:dyDescent="0.25">
      <c r="A557" s="52"/>
      <c r="B557" s="53"/>
      <c r="C557" s="54"/>
    </row>
    <row r="558" spans="1:3" ht="24.75" customHeight="1" x14ac:dyDescent="0.25">
      <c r="A558" s="52"/>
      <c r="B558" s="53"/>
      <c r="C558" s="54"/>
    </row>
    <row r="559" spans="1:3" ht="24.75" customHeight="1" x14ac:dyDescent="0.25">
      <c r="A559" s="52"/>
      <c r="B559" s="53"/>
      <c r="C559" s="54"/>
    </row>
    <row r="560" spans="1:3" ht="24.75" customHeight="1" x14ac:dyDescent="0.25">
      <c r="A560" s="52"/>
      <c r="B560" s="53"/>
      <c r="C560" s="54"/>
    </row>
    <row r="561" spans="1:3" ht="24.75" customHeight="1" x14ac:dyDescent="0.25">
      <c r="A561" s="52"/>
      <c r="B561" s="53"/>
      <c r="C561" s="54"/>
    </row>
    <row r="562" spans="1:3" ht="24.75" customHeight="1" x14ac:dyDescent="0.25">
      <c r="A562" s="52"/>
      <c r="B562" s="53"/>
      <c r="C562" s="54"/>
    </row>
    <row r="563" spans="1:3" ht="24.75" customHeight="1" x14ac:dyDescent="0.25">
      <c r="A563" s="52"/>
      <c r="B563" s="53"/>
      <c r="C563" s="54"/>
    </row>
    <row r="564" spans="1:3" ht="24.75" customHeight="1" x14ac:dyDescent="0.25">
      <c r="A564" s="52"/>
      <c r="B564" s="53"/>
      <c r="C564" s="54"/>
    </row>
    <row r="565" spans="1:3" ht="24.75" customHeight="1" x14ac:dyDescent="0.25">
      <c r="A565" s="52"/>
      <c r="B565" s="53"/>
      <c r="C565" s="54"/>
    </row>
    <row r="566" spans="1:3" ht="24.75" customHeight="1" x14ac:dyDescent="0.25">
      <c r="A566" s="52"/>
      <c r="B566" s="53"/>
      <c r="C566" s="54"/>
    </row>
    <row r="567" spans="1:3" ht="24.75" customHeight="1" x14ac:dyDescent="0.25">
      <c r="A567" s="52"/>
      <c r="B567" s="53"/>
      <c r="C567" s="54"/>
    </row>
    <row r="568" spans="1:3" ht="24.75" customHeight="1" x14ac:dyDescent="0.25">
      <c r="A568" s="52"/>
      <c r="B568" s="53"/>
      <c r="C568" s="54"/>
    </row>
    <row r="569" spans="1:3" ht="24.75" customHeight="1" x14ac:dyDescent="0.25">
      <c r="A569" s="52"/>
      <c r="B569" s="53"/>
      <c r="C569" s="54"/>
    </row>
    <row r="570" spans="1:3" ht="24.75" customHeight="1" x14ac:dyDescent="0.25">
      <c r="A570" s="52"/>
      <c r="B570" s="53"/>
      <c r="C570" s="54"/>
    </row>
    <row r="571" spans="1:3" ht="24.75" customHeight="1" x14ac:dyDescent="0.25">
      <c r="A571" s="52"/>
      <c r="B571" s="53"/>
      <c r="C571" s="54"/>
    </row>
    <row r="572" spans="1:3" ht="24.75" customHeight="1" x14ac:dyDescent="0.25">
      <c r="A572" s="52"/>
      <c r="B572" s="53"/>
      <c r="C572" s="54"/>
    </row>
    <row r="573" spans="1:3" ht="24.75" customHeight="1" x14ac:dyDescent="0.25">
      <c r="A573" s="52"/>
      <c r="B573" s="53"/>
      <c r="C573" s="54"/>
    </row>
    <row r="574" spans="1:3" ht="24.75" customHeight="1" x14ac:dyDescent="0.25">
      <c r="A574" s="52"/>
      <c r="B574" s="53"/>
      <c r="C574" s="54"/>
    </row>
    <row r="575" spans="1:3" ht="24.75" customHeight="1" x14ac:dyDescent="0.25">
      <c r="A575" s="52"/>
      <c r="B575" s="53"/>
      <c r="C575" s="54"/>
    </row>
    <row r="576" spans="1:3" ht="24.75" customHeight="1" x14ac:dyDescent="0.25">
      <c r="A576" s="52"/>
      <c r="B576" s="53"/>
      <c r="C576" s="54"/>
    </row>
    <row r="577" spans="1:3" ht="24.75" customHeight="1" x14ac:dyDescent="0.25">
      <c r="A577" s="52"/>
      <c r="B577" s="53"/>
      <c r="C577" s="54"/>
    </row>
    <row r="578" spans="1:3" ht="24.75" customHeight="1" x14ac:dyDescent="0.25">
      <c r="A578" s="52"/>
      <c r="B578" s="53"/>
      <c r="C578" s="54"/>
    </row>
    <row r="579" spans="1:3" ht="24.75" customHeight="1" x14ac:dyDescent="0.25">
      <c r="A579" s="52"/>
      <c r="B579" s="53"/>
      <c r="C579" s="54"/>
    </row>
    <row r="580" spans="1:3" ht="24.75" customHeight="1" x14ac:dyDescent="0.25">
      <c r="A580" s="52"/>
      <c r="B580" s="53"/>
      <c r="C580" s="54"/>
    </row>
    <row r="581" spans="1:3" ht="24.75" customHeight="1" x14ac:dyDescent="0.25">
      <c r="A581" s="52"/>
      <c r="B581" s="53"/>
      <c r="C581" s="54"/>
    </row>
    <row r="582" spans="1:3" ht="24.75" customHeight="1" x14ac:dyDescent="0.25">
      <c r="A582" s="52"/>
      <c r="B582" s="53"/>
      <c r="C582" s="54"/>
    </row>
    <row r="583" spans="1:3" ht="24.75" customHeight="1" x14ac:dyDescent="0.25">
      <c r="A583" s="52"/>
      <c r="B583" s="53"/>
      <c r="C583" s="54"/>
    </row>
    <row r="584" spans="1:3" ht="24.75" customHeight="1" x14ac:dyDescent="0.25">
      <c r="A584" s="52"/>
      <c r="B584" s="53"/>
      <c r="C584" s="54"/>
    </row>
    <row r="585" spans="1:3" ht="24.75" customHeight="1" x14ac:dyDescent="0.25">
      <c r="A585" s="52"/>
      <c r="B585" s="53"/>
      <c r="C585" s="54"/>
    </row>
    <row r="586" spans="1:3" ht="24.75" customHeight="1" x14ac:dyDescent="0.25">
      <c r="A586" s="52"/>
      <c r="B586" s="53"/>
      <c r="C586" s="54"/>
    </row>
    <row r="587" spans="1:3" ht="24.75" customHeight="1" x14ac:dyDescent="0.25">
      <c r="A587" s="52"/>
      <c r="B587" s="53"/>
      <c r="C587" s="54"/>
    </row>
    <row r="588" spans="1:3" ht="24.75" customHeight="1" x14ac:dyDescent="0.25">
      <c r="A588" s="52"/>
      <c r="B588" s="53"/>
      <c r="C588" s="54"/>
    </row>
    <row r="589" spans="1:3" ht="24.75" customHeight="1" x14ac:dyDescent="0.25">
      <c r="A589" s="52"/>
      <c r="B589" s="53"/>
      <c r="C589" s="54"/>
    </row>
    <row r="590" spans="1:3" ht="24.75" customHeight="1" x14ac:dyDescent="0.25">
      <c r="A590" s="52"/>
      <c r="B590" s="53"/>
      <c r="C590" s="54"/>
    </row>
    <row r="591" spans="1:3" ht="24.75" customHeight="1" x14ac:dyDescent="0.25">
      <c r="A591" s="52"/>
      <c r="B591" s="53"/>
      <c r="C591" s="54"/>
    </row>
    <row r="592" spans="1:3" ht="24.75" customHeight="1" x14ac:dyDescent="0.25">
      <c r="A592" s="52"/>
      <c r="B592" s="53"/>
      <c r="C592" s="54"/>
    </row>
    <row r="593" spans="1:3" ht="24.75" customHeight="1" x14ac:dyDescent="0.25">
      <c r="A593" s="52"/>
      <c r="B593" s="53"/>
      <c r="C593" s="54"/>
    </row>
    <row r="594" spans="1:3" ht="24.75" customHeight="1" x14ac:dyDescent="0.25">
      <c r="A594" s="52"/>
      <c r="B594" s="53"/>
      <c r="C594" s="54"/>
    </row>
    <row r="595" spans="1:3" ht="24.75" customHeight="1" x14ac:dyDescent="0.25">
      <c r="A595" s="52"/>
      <c r="B595" s="53"/>
      <c r="C595" s="54"/>
    </row>
    <row r="596" spans="1:3" ht="24.75" customHeight="1" x14ac:dyDescent="0.25">
      <c r="A596" s="52"/>
      <c r="B596" s="53"/>
      <c r="C596" s="54"/>
    </row>
    <row r="597" spans="1:3" ht="24.75" customHeight="1" x14ac:dyDescent="0.25">
      <c r="A597" s="52"/>
      <c r="B597" s="53"/>
      <c r="C597" s="54"/>
    </row>
    <row r="598" spans="1:3" ht="24.75" customHeight="1" x14ac:dyDescent="0.25">
      <c r="A598" s="52"/>
      <c r="B598" s="53"/>
      <c r="C598" s="54"/>
    </row>
    <row r="599" spans="1:3" ht="24.75" customHeight="1" x14ac:dyDescent="0.25">
      <c r="A599" s="52"/>
      <c r="B599" s="53"/>
      <c r="C599" s="54"/>
    </row>
    <row r="600" spans="1:3" ht="24.75" customHeight="1" x14ac:dyDescent="0.25">
      <c r="A600" s="52"/>
      <c r="B600" s="53"/>
      <c r="C600" s="54"/>
    </row>
    <row r="601" spans="1:3" ht="24.75" customHeight="1" x14ac:dyDescent="0.25">
      <c r="A601" s="52"/>
      <c r="B601" s="53"/>
      <c r="C601" s="54"/>
    </row>
    <row r="602" spans="1:3" ht="24.75" customHeight="1" x14ac:dyDescent="0.25">
      <c r="A602" s="52"/>
      <c r="B602" s="53"/>
      <c r="C602" s="54"/>
    </row>
    <row r="603" spans="1:3" ht="24.75" customHeight="1" x14ac:dyDescent="0.25">
      <c r="A603" s="52"/>
      <c r="B603" s="53"/>
      <c r="C603" s="54"/>
    </row>
    <row r="604" spans="1:3" ht="24.75" customHeight="1" x14ac:dyDescent="0.25">
      <c r="A604" s="52"/>
      <c r="B604" s="53"/>
      <c r="C604" s="54"/>
    </row>
    <row r="605" spans="1:3" ht="24.75" customHeight="1" x14ac:dyDescent="0.25">
      <c r="A605" s="52"/>
      <c r="B605" s="53"/>
      <c r="C605" s="54"/>
    </row>
    <row r="606" spans="1:3" ht="24.75" customHeight="1" x14ac:dyDescent="0.25">
      <c r="A606" s="52"/>
      <c r="B606" s="53"/>
      <c r="C606" s="54"/>
    </row>
    <row r="607" spans="1:3" ht="24.75" customHeight="1" x14ac:dyDescent="0.25">
      <c r="A607" s="52"/>
      <c r="B607" s="53"/>
      <c r="C607" s="54"/>
    </row>
    <row r="608" spans="1:3" ht="24.75" customHeight="1" x14ac:dyDescent="0.25">
      <c r="A608" s="52"/>
      <c r="B608" s="53"/>
      <c r="C608" s="54"/>
    </row>
    <row r="609" spans="1:3" ht="24.75" customHeight="1" x14ac:dyDescent="0.25">
      <c r="A609" s="52"/>
      <c r="B609" s="53"/>
      <c r="C609" s="54"/>
    </row>
    <row r="610" spans="1:3" ht="24.75" customHeight="1" x14ac:dyDescent="0.25">
      <c r="A610" s="52"/>
      <c r="B610" s="53"/>
      <c r="C610" s="54"/>
    </row>
    <row r="611" spans="1:3" ht="24.75" customHeight="1" x14ac:dyDescent="0.25">
      <c r="A611" s="52"/>
      <c r="B611" s="53"/>
      <c r="C611" s="54"/>
    </row>
    <row r="612" spans="1:3" ht="24.75" customHeight="1" x14ac:dyDescent="0.25">
      <c r="A612" s="52"/>
      <c r="B612" s="53"/>
      <c r="C612" s="54"/>
    </row>
    <row r="613" spans="1:3" ht="24.75" customHeight="1" x14ac:dyDescent="0.25">
      <c r="A613" s="52"/>
      <c r="B613" s="53"/>
      <c r="C613" s="54"/>
    </row>
    <row r="614" spans="1:3" ht="24.75" customHeight="1" x14ac:dyDescent="0.25">
      <c r="A614" s="52"/>
      <c r="B614" s="53"/>
      <c r="C614" s="54"/>
    </row>
    <row r="615" spans="1:3" ht="24.75" customHeight="1" x14ac:dyDescent="0.25">
      <c r="A615" s="52"/>
      <c r="B615" s="53"/>
      <c r="C615" s="54"/>
    </row>
    <row r="616" spans="1:3" ht="24.75" customHeight="1" x14ac:dyDescent="0.25">
      <c r="A616" s="52"/>
      <c r="B616" s="53"/>
      <c r="C616" s="54"/>
    </row>
    <row r="617" spans="1:3" ht="24.75" customHeight="1" x14ac:dyDescent="0.25">
      <c r="A617" s="52"/>
      <c r="B617" s="53"/>
      <c r="C617" s="54"/>
    </row>
    <row r="618" spans="1:3" ht="24.75" customHeight="1" x14ac:dyDescent="0.25">
      <c r="A618" s="52"/>
      <c r="B618" s="53"/>
      <c r="C618" s="54"/>
    </row>
    <row r="619" spans="1:3" ht="24.75" customHeight="1" x14ac:dyDescent="0.25">
      <c r="A619" s="52"/>
      <c r="B619" s="53"/>
      <c r="C619" s="54"/>
    </row>
    <row r="620" spans="1:3" ht="24.75" customHeight="1" x14ac:dyDescent="0.25">
      <c r="A620" s="52"/>
      <c r="B620" s="53"/>
      <c r="C620" s="54"/>
    </row>
    <row r="621" spans="1:3" ht="24.75" customHeight="1" x14ac:dyDescent="0.25">
      <c r="A621" s="52"/>
      <c r="B621" s="53"/>
      <c r="C621" s="54"/>
    </row>
    <row r="622" spans="1:3" ht="24.75" customHeight="1" x14ac:dyDescent="0.25">
      <c r="A622" s="52"/>
      <c r="B622" s="53"/>
      <c r="C622" s="54"/>
    </row>
    <row r="623" spans="1:3" ht="24.75" customHeight="1" x14ac:dyDescent="0.25">
      <c r="A623" s="52"/>
      <c r="B623" s="53"/>
      <c r="C623" s="54"/>
    </row>
    <row r="624" spans="1:3" ht="24.75" customHeight="1" x14ac:dyDescent="0.25">
      <c r="A624" s="52"/>
      <c r="B624" s="53"/>
      <c r="C624" s="54"/>
    </row>
    <row r="625" spans="1:3" ht="24.75" customHeight="1" x14ac:dyDescent="0.25">
      <c r="A625" s="52"/>
      <c r="B625" s="53"/>
      <c r="C625" s="54"/>
    </row>
    <row r="626" spans="1:3" ht="24.75" customHeight="1" x14ac:dyDescent="0.25">
      <c r="A626" s="52"/>
      <c r="B626" s="53"/>
      <c r="C626" s="54"/>
    </row>
    <row r="627" spans="1:3" ht="24.75" customHeight="1" x14ac:dyDescent="0.25">
      <c r="A627" s="52"/>
      <c r="B627" s="53"/>
      <c r="C627" s="54"/>
    </row>
    <row r="628" spans="1:3" ht="24.75" customHeight="1" x14ac:dyDescent="0.25">
      <c r="A628" s="52"/>
      <c r="B628" s="53"/>
      <c r="C628" s="54"/>
    </row>
    <row r="629" spans="1:3" ht="24.75" customHeight="1" x14ac:dyDescent="0.25">
      <c r="A629" s="52"/>
      <c r="B629" s="53"/>
      <c r="C629" s="54"/>
    </row>
    <row r="630" spans="1:3" ht="24.75" customHeight="1" x14ac:dyDescent="0.25">
      <c r="A630" s="52"/>
      <c r="B630" s="53"/>
      <c r="C630" s="54"/>
    </row>
    <row r="631" spans="1:3" ht="24.75" customHeight="1" x14ac:dyDescent="0.25">
      <c r="A631" s="52"/>
      <c r="B631" s="53"/>
      <c r="C631" s="54"/>
    </row>
    <row r="632" spans="1:3" ht="24.75" customHeight="1" x14ac:dyDescent="0.25">
      <c r="A632" s="52"/>
      <c r="B632" s="53"/>
      <c r="C632" s="54"/>
    </row>
    <row r="633" spans="1:3" ht="24.75" customHeight="1" x14ac:dyDescent="0.25">
      <c r="A633" s="52"/>
      <c r="B633" s="53"/>
      <c r="C633" s="54"/>
    </row>
    <row r="634" spans="1:3" ht="24.75" customHeight="1" x14ac:dyDescent="0.25">
      <c r="A634" s="52"/>
      <c r="B634" s="53"/>
      <c r="C634" s="54"/>
    </row>
    <row r="635" spans="1:3" ht="24.75" customHeight="1" x14ac:dyDescent="0.25">
      <c r="A635" s="52"/>
      <c r="B635" s="53"/>
      <c r="C635" s="54"/>
    </row>
    <row r="636" spans="1:3" ht="24.75" customHeight="1" x14ac:dyDescent="0.25">
      <c r="A636" s="52"/>
      <c r="B636" s="53"/>
      <c r="C636" s="54"/>
    </row>
    <row r="637" spans="1:3" ht="24.75" customHeight="1" x14ac:dyDescent="0.25">
      <c r="A637" s="52"/>
      <c r="B637" s="53"/>
      <c r="C637" s="54"/>
    </row>
    <row r="638" spans="1:3" ht="24.75" customHeight="1" x14ac:dyDescent="0.25">
      <c r="A638" s="52"/>
      <c r="B638" s="53"/>
      <c r="C638" s="54"/>
    </row>
    <row r="639" spans="1:3" ht="24.75" customHeight="1" x14ac:dyDescent="0.25">
      <c r="A639" s="52"/>
      <c r="B639" s="53"/>
      <c r="C639" s="54"/>
    </row>
    <row r="640" spans="1:3" ht="24.75" customHeight="1" x14ac:dyDescent="0.25">
      <c r="A640" s="52"/>
      <c r="B640" s="53"/>
      <c r="C640" s="54"/>
    </row>
    <row r="641" spans="1:3" ht="24.75" customHeight="1" x14ac:dyDescent="0.25">
      <c r="A641" s="52"/>
      <c r="B641" s="53"/>
      <c r="C641" s="54"/>
    </row>
    <row r="642" spans="1:3" ht="24.75" customHeight="1" x14ac:dyDescent="0.25">
      <c r="A642" s="52"/>
      <c r="B642" s="53"/>
      <c r="C642" s="54"/>
    </row>
    <row r="643" spans="1:3" ht="24.75" customHeight="1" x14ac:dyDescent="0.25">
      <c r="A643" s="52"/>
      <c r="B643" s="53"/>
      <c r="C643" s="54"/>
    </row>
    <row r="644" spans="1:3" ht="24.75" customHeight="1" x14ac:dyDescent="0.25">
      <c r="A644" s="52"/>
      <c r="B644" s="53"/>
      <c r="C644" s="54"/>
    </row>
    <row r="645" spans="1:3" ht="24.75" customHeight="1" x14ac:dyDescent="0.25">
      <c r="A645" s="52"/>
      <c r="B645" s="53"/>
      <c r="C645" s="54"/>
    </row>
    <row r="646" spans="1:3" ht="24.75" customHeight="1" x14ac:dyDescent="0.25">
      <c r="A646" s="52"/>
      <c r="B646" s="53"/>
      <c r="C646" s="54"/>
    </row>
    <row r="647" spans="1:3" ht="24.75" customHeight="1" x14ac:dyDescent="0.25">
      <c r="A647" s="52"/>
      <c r="B647" s="53"/>
      <c r="C647" s="54"/>
    </row>
    <row r="648" spans="1:3" ht="24.75" customHeight="1" x14ac:dyDescent="0.25">
      <c r="A648" s="52"/>
      <c r="B648" s="53"/>
      <c r="C648" s="54"/>
    </row>
    <row r="649" spans="1:3" ht="24.75" customHeight="1" x14ac:dyDescent="0.25">
      <c r="A649" s="52"/>
      <c r="B649" s="53"/>
      <c r="C649" s="54"/>
    </row>
    <row r="650" spans="1:3" ht="24.75" customHeight="1" x14ac:dyDescent="0.25">
      <c r="A650" s="52"/>
      <c r="B650" s="53"/>
      <c r="C650" s="54"/>
    </row>
    <row r="651" spans="1:3" ht="24.75" customHeight="1" x14ac:dyDescent="0.25">
      <c r="A651" s="52"/>
      <c r="B651" s="53"/>
      <c r="C651" s="54"/>
    </row>
    <row r="652" spans="1:3" ht="24.75" customHeight="1" x14ac:dyDescent="0.25">
      <c r="A652" s="52"/>
      <c r="B652" s="53"/>
      <c r="C652" s="54"/>
    </row>
    <row r="653" spans="1:3" ht="24.75" customHeight="1" x14ac:dyDescent="0.25">
      <c r="A653" s="52"/>
      <c r="B653" s="53"/>
      <c r="C653" s="54"/>
    </row>
    <row r="654" spans="1:3" ht="24.75" customHeight="1" x14ac:dyDescent="0.25">
      <c r="A654" s="52"/>
      <c r="B654" s="53"/>
      <c r="C654" s="54"/>
    </row>
    <row r="655" spans="1:3" ht="24.75" customHeight="1" x14ac:dyDescent="0.25">
      <c r="A655" s="52"/>
      <c r="B655" s="53"/>
      <c r="C655" s="54"/>
    </row>
    <row r="656" spans="1:3" ht="24.75" customHeight="1" x14ac:dyDescent="0.25">
      <c r="A656" s="52"/>
      <c r="B656" s="53"/>
      <c r="C656" s="54"/>
    </row>
    <row r="657" spans="1:3" ht="24.75" customHeight="1" x14ac:dyDescent="0.25">
      <c r="A657" s="52"/>
      <c r="B657" s="53"/>
      <c r="C657" s="54"/>
    </row>
    <row r="658" spans="1:3" ht="24.75" customHeight="1" x14ac:dyDescent="0.25">
      <c r="A658" s="52"/>
      <c r="B658" s="53"/>
      <c r="C658" s="54"/>
    </row>
    <row r="659" spans="1:3" ht="24.75" customHeight="1" x14ac:dyDescent="0.25">
      <c r="A659" s="52"/>
      <c r="B659" s="53"/>
      <c r="C659" s="54"/>
    </row>
    <row r="660" spans="1:3" ht="24.75" customHeight="1" x14ac:dyDescent="0.25">
      <c r="A660" s="52"/>
      <c r="B660" s="53"/>
      <c r="C660" s="54"/>
    </row>
    <row r="661" spans="1:3" ht="24.75" customHeight="1" x14ac:dyDescent="0.25">
      <c r="A661" s="52"/>
      <c r="B661" s="53"/>
      <c r="C661" s="54"/>
    </row>
    <row r="662" spans="1:3" ht="24.75" customHeight="1" x14ac:dyDescent="0.25">
      <c r="A662" s="52"/>
      <c r="B662" s="53"/>
      <c r="C662" s="54"/>
    </row>
    <row r="663" spans="1:3" ht="24.75" customHeight="1" x14ac:dyDescent="0.25">
      <c r="A663" s="52"/>
      <c r="B663" s="53"/>
      <c r="C663" s="54"/>
    </row>
    <row r="664" spans="1:3" ht="24.75" customHeight="1" x14ac:dyDescent="0.25">
      <c r="A664" s="52"/>
      <c r="B664" s="53"/>
      <c r="C664" s="54"/>
    </row>
    <row r="665" spans="1:3" ht="24.75" customHeight="1" x14ac:dyDescent="0.25">
      <c r="A665" s="52"/>
      <c r="B665" s="53"/>
      <c r="C665" s="54"/>
    </row>
    <row r="666" spans="1:3" ht="24.75" customHeight="1" x14ac:dyDescent="0.25">
      <c r="A666" s="52"/>
      <c r="B666" s="53"/>
      <c r="C666" s="54"/>
    </row>
    <row r="667" spans="1:3" ht="24.75" customHeight="1" x14ac:dyDescent="0.25">
      <c r="A667" s="52"/>
      <c r="B667" s="53"/>
      <c r="C667" s="54"/>
    </row>
    <row r="668" spans="1:3" ht="24.75" customHeight="1" x14ac:dyDescent="0.25">
      <c r="A668" s="52"/>
      <c r="B668" s="53"/>
      <c r="C668" s="54"/>
    </row>
    <row r="669" spans="1:3" ht="24.75" customHeight="1" x14ac:dyDescent="0.25">
      <c r="A669" s="52"/>
      <c r="B669" s="53"/>
      <c r="C669" s="54"/>
    </row>
    <row r="670" spans="1:3" ht="24.75" customHeight="1" x14ac:dyDescent="0.25">
      <c r="A670" s="52"/>
      <c r="B670" s="53"/>
      <c r="C670" s="54"/>
    </row>
    <row r="671" spans="1:3" ht="24.75" customHeight="1" x14ac:dyDescent="0.25">
      <c r="A671" s="52"/>
      <c r="B671" s="53"/>
      <c r="C671" s="54"/>
    </row>
    <row r="672" spans="1:3" ht="24.75" customHeight="1" x14ac:dyDescent="0.25">
      <c r="A672" s="52"/>
      <c r="B672" s="53"/>
      <c r="C672" s="54"/>
    </row>
    <row r="673" spans="1:3" ht="24.75" customHeight="1" x14ac:dyDescent="0.25">
      <c r="A673" s="52"/>
      <c r="B673" s="53"/>
      <c r="C673" s="54"/>
    </row>
    <row r="674" spans="1:3" ht="24.75" customHeight="1" x14ac:dyDescent="0.25">
      <c r="A674" s="52"/>
      <c r="B674" s="53"/>
      <c r="C674" s="54"/>
    </row>
    <row r="675" spans="1:3" ht="24.75" customHeight="1" x14ac:dyDescent="0.25">
      <c r="A675" s="52"/>
      <c r="B675" s="53"/>
      <c r="C675" s="54"/>
    </row>
    <row r="676" spans="1:3" ht="24.75" customHeight="1" x14ac:dyDescent="0.25">
      <c r="A676" s="52"/>
      <c r="B676" s="53"/>
      <c r="C676" s="54"/>
    </row>
    <row r="677" spans="1:3" ht="24.75" customHeight="1" x14ac:dyDescent="0.25">
      <c r="A677" s="52"/>
      <c r="B677" s="53"/>
      <c r="C677" s="54"/>
    </row>
    <row r="678" spans="1:3" ht="24.75" customHeight="1" x14ac:dyDescent="0.25">
      <c r="A678" s="52"/>
      <c r="B678" s="53"/>
      <c r="C678" s="54"/>
    </row>
    <row r="679" spans="1:3" ht="24.75" customHeight="1" x14ac:dyDescent="0.25">
      <c r="A679" s="52"/>
      <c r="B679" s="53"/>
      <c r="C679" s="54"/>
    </row>
    <row r="680" spans="1:3" ht="24.75" customHeight="1" x14ac:dyDescent="0.25">
      <c r="A680" s="52"/>
      <c r="B680" s="53"/>
      <c r="C680" s="54"/>
    </row>
    <row r="681" spans="1:3" ht="24.75" customHeight="1" x14ac:dyDescent="0.25">
      <c r="A681" s="52"/>
      <c r="B681" s="53"/>
      <c r="C681" s="54"/>
    </row>
    <row r="682" spans="1:3" ht="24.75" customHeight="1" x14ac:dyDescent="0.25">
      <c r="A682" s="52"/>
      <c r="B682" s="53"/>
      <c r="C682" s="54"/>
    </row>
    <row r="683" spans="1:3" ht="24.75" customHeight="1" x14ac:dyDescent="0.25">
      <c r="A683" s="52"/>
      <c r="B683" s="53"/>
      <c r="C683" s="54"/>
    </row>
    <row r="684" spans="1:3" ht="24.75" customHeight="1" x14ac:dyDescent="0.25">
      <c r="A684" s="52"/>
      <c r="B684" s="53"/>
      <c r="C684" s="54"/>
    </row>
    <row r="685" spans="1:3" ht="24.75" customHeight="1" x14ac:dyDescent="0.25">
      <c r="A685" s="52"/>
      <c r="B685" s="53"/>
      <c r="C685" s="54"/>
    </row>
    <row r="686" spans="1:3" ht="24.75" customHeight="1" x14ac:dyDescent="0.25">
      <c r="A686" s="52"/>
      <c r="B686" s="53"/>
      <c r="C686" s="54"/>
    </row>
    <row r="687" spans="1:3" ht="24.75" customHeight="1" x14ac:dyDescent="0.25">
      <c r="A687" s="52"/>
      <c r="B687" s="53"/>
      <c r="C687" s="54"/>
    </row>
    <row r="688" spans="1:3" ht="24.75" customHeight="1" x14ac:dyDescent="0.25">
      <c r="A688" s="52"/>
      <c r="B688" s="53"/>
      <c r="C688" s="54"/>
    </row>
    <row r="689" spans="1:3" ht="24.75" customHeight="1" x14ac:dyDescent="0.25">
      <c r="A689" s="52"/>
      <c r="B689" s="53"/>
      <c r="C689" s="54"/>
    </row>
    <row r="690" spans="1:3" ht="24.75" customHeight="1" x14ac:dyDescent="0.25">
      <c r="A690" s="52"/>
      <c r="B690" s="53"/>
      <c r="C690" s="54"/>
    </row>
    <row r="691" spans="1:3" ht="24.75" customHeight="1" x14ac:dyDescent="0.25">
      <c r="A691" s="52"/>
      <c r="B691" s="53"/>
      <c r="C691" s="54"/>
    </row>
    <row r="692" spans="1:3" ht="24.75" customHeight="1" x14ac:dyDescent="0.25">
      <c r="A692" s="52"/>
      <c r="B692" s="53"/>
      <c r="C692" s="54"/>
    </row>
    <row r="693" spans="1:3" ht="24.75" customHeight="1" x14ac:dyDescent="0.25">
      <c r="A693" s="52"/>
      <c r="B693" s="53"/>
      <c r="C693" s="54"/>
    </row>
    <row r="694" spans="1:3" ht="24.75" customHeight="1" x14ac:dyDescent="0.25">
      <c r="A694" s="52"/>
      <c r="B694" s="53"/>
      <c r="C694" s="54"/>
    </row>
    <row r="695" spans="1:3" ht="24.75" customHeight="1" x14ac:dyDescent="0.25">
      <c r="A695" s="52"/>
      <c r="B695" s="53"/>
      <c r="C695" s="54"/>
    </row>
    <row r="696" spans="1:3" ht="24.75" customHeight="1" x14ac:dyDescent="0.25">
      <c r="A696" s="52"/>
      <c r="B696" s="53"/>
      <c r="C696" s="54"/>
    </row>
    <row r="697" spans="1:3" ht="24.75" customHeight="1" x14ac:dyDescent="0.25">
      <c r="A697" s="52"/>
      <c r="B697" s="53"/>
      <c r="C697" s="54"/>
    </row>
    <row r="698" spans="1:3" ht="24.75" customHeight="1" x14ac:dyDescent="0.25">
      <c r="A698" s="52"/>
      <c r="B698" s="53"/>
      <c r="C698" s="54"/>
    </row>
    <row r="699" spans="1:3" ht="24.75" customHeight="1" x14ac:dyDescent="0.25">
      <c r="A699" s="52"/>
      <c r="B699" s="53"/>
      <c r="C699" s="54"/>
    </row>
    <row r="700" spans="1:3" ht="24.75" customHeight="1" x14ac:dyDescent="0.25">
      <c r="A700" s="52"/>
      <c r="B700" s="53"/>
      <c r="C700" s="54"/>
    </row>
    <row r="701" spans="1:3" ht="24.75" customHeight="1" x14ac:dyDescent="0.25">
      <c r="A701" s="52"/>
      <c r="B701" s="53"/>
      <c r="C701" s="54"/>
    </row>
    <row r="702" spans="1:3" ht="24.75" customHeight="1" x14ac:dyDescent="0.25">
      <c r="A702" s="52"/>
      <c r="B702" s="53"/>
      <c r="C702" s="54"/>
    </row>
    <row r="703" spans="1:3" ht="24.75" customHeight="1" x14ac:dyDescent="0.25">
      <c r="A703" s="52"/>
      <c r="B703" s="53"/>
      <c r="C703" s="54"/>
    </row>
    <row r="704" spans="1:3" ht="24.75" customHeight="1" x14ac:dyDescent="0.25">
      <c r="A704" s="52"/>
      <c r="B704" s="53"/>
      <c r="C704" s="54"/>
    </row>
    <row r="705" spans="1:3" ht="24.75" customHeight="1" x14ac:dyDescent="0.25">
      <c r="A705" s="52"/>
      <c r="B705" s="53"/>
      <c r="C705" s="54"/>
    </row>
    <row r="706" spans="1:3" ht="24.75" customHeight="1" x14ac:dyDescent="0.25">
      <c r="A706" s="52"/>
      <c r="B706" s="53"/>
      <c r="C706" s="54"/>
    </row>
    <row r="707" spans="1:3" ht="24.75" customHeight="1" x14ac:dyDescent="0.25">
      <c r="A707" s="52"/>
      <c r="B707" s="53"/>
      <c r="C707" s="54"/>
    </row>
    <row r="708" spans="1:3" ht="24.75" customHeight="1" x14ac:dyDescent="0.25">
      <c r="A708" s="52"/>
      <c r="B708" s="53"/>
      <c r="C708" s="54"/>
    </row>
    <row r="709" spans="1:3" ht="24.75" customHeight="1" x14ac:dyDescent="0.25">
      <c r="A709" s="52"/>
      <c r="B709" s="53"/>
      <c r="C709" s="54"/>
    </row>
    <row r="710" spans="1:3" ht="24.75" customHeight="1" x14ac:dyDescent="0.25">
      <c r="A710" s="52"/>
      <c r="B710" s="53"/>
      <c r="C710" s="54"/>
    </row>
    <row r="711" spans="1:3" ht="24.75" customHeight="1" x14ac:dyDescent="0.25">
      <c r="A711" s="52"/>
      <c r="B711" s="53"/>
      <c r="C711" s="54"/>
    </row>
    <row r="712" spans="1:3" ht="24.75" customHeight="1" x14ac:dyDescent="0.25">
      <c r="A712" s="52"/>
      <c r="B712" s="53"/>
      <c r="C712" s="54"/>
    </row>
    <row r="713" spans="1:3" ht="24.75" customHeight="1" x14ac:dyDescent="0.25">
      <c r="A713" s="52"/>
      <c r="B713" s="53"/>
      <c r="C713" s="54"/>
    </row>
    <row r="714" spans="1:3" ht="24.75" customHeight="1" x14ac:dyDescent="0.25">
      <c r="A714" s="52"/>
      <c r="B714" s="53"/>
      <c r="C714" s="54"/>
    </row>
    <row r="715" spans="1:3" ht="24.75" customHeight="1" x14ac:dyDescent="0.25">
      <c r="A715" s="52"/>
      <c r="B715" s="53"/>
      <c r="C715" s="54"/>
    </row>
    <row r="716" spans="1:3" ht="24.75" customHeight="1" x14ac:dyDescent="0.25">
      <c r="A716" s="52"/>
      <c r="B716" s="53"/>
      <c r="C716" s="54"/>
    </row>
    <row r="717" spans="1:3" ht="24.75" customHeight="1" x14ac:dyDescent="0.25">
      <c r="A717" s="52"/>
      <c r="B717" s="53"/>
      <c r="C717" s="54"/>
    </row>
    <row r="718" spans="1:3" ht="24.75" customHeight="1" x14ac:dyDescent="0.25">
      <c r="A718" s="52"/>
      <c r="B718" s="53"/>
      <c r="C718" s="54"/>
    </row>
    <row r="719" spans="1:3" ht="24.75" customHeight="1" x14ac:dyDescent="0.25">
      <c r="A719" s="52"/>
      <c r="B719" s="53"/>
      <c r="C719" s="54"/>
    </row>
    <row r="720" spans="1:3" ht="24.75" customHeight="1" x14ac:dyDescent="0.25">
      <c r="A720" s="52"/>
      <c r="B720" s="53"/>
      <c r="C720" s="54"/>
    </row>
    <row r="721" spans="1:3" ht="24.75" customHeight="1" x14ac:dyDescent="0.25">
      <c r="A721" s="52"/>
      <c r="B721" s="53"/>
      <c r="C721" s="54"/>
    </row>
    <row r="722" spans="1:3" ht="24.75" customHeight="1" x14ac:dyDescent="0.25">
      <c r="A722" s="52"/>
      <c r="B722" s="53"/>
      <c r="C722" s="54"/>
    </row>
    <row r="723" spans="1:3" ht="24.75" customHeight="1" x14ac:dyDescent="0.25">
      <c r="A723" s="52"/>
      <c r="B723" s="53"/>
      <c r="C723" s="54"/>
    </row>
    <row r="724" spans="1:3" ht="24.75" customHeight="1" x14ac:dyDescent="0.25">
      <c r="A724" s="52"/>
      <c r="B724" s="53"/>
      <c r="C724" s="54"/>
    </row>
    <row r="725" spans="1:3" ht="24.75" customHeight="1" x14ac:dyDescent="0.25">
      <c r="A725" s="52"/>
      <c r="B725" s="53"/>
      <c r="C725" s="54"/>
    </row>
    <row r="726" spans="1:3" ht="24.75" customHeight="1" x14ac:dyDescent="0.25">
      <c r="A726" s="52"/>
      <c r="B726" s="53"/>
      <c r="C726" s="54"/>
    </row>
    <row r="727" spans="1:3" ht="24.75" customHeight="1" x14ac:dyDescent="0.25">
      <c r="A727" s="52"/>
      <c r="B727" s="53"/>
      <c r="C727" s="54"/>
    </row>
    <row r="728" spans="1:3" ht="24.75" customHeight="1" x14ac:dyDescent="0.25">
      <c r="A728" s="52"/>
      <c r="B728" s="53"/>
      <c r="C728" s="54"/>
    </row>
    <row r="729" spans="1:3" ht="24.75" customHeight="1" x14ac:dyDescent="0.25">
      <c r="A729" s="52"/>
      <c r="B729" s="53"/>
      <c r="C729" s="54"/>
    </row>
    <row r="730" spans="1:3" ht="24.75" customHeight="1" x14ac:dyDescent="0.25">
      <c r="A730" s="52"/>
      <c r="B730" s="53"/>
      <c r="C730" s="54"/>
    </row>
    <row r="731" spans="1:3" ht="24.75" customHeight="1" x14ac:dyDescent="0.25">
      <c r="A731" s="52"/>
      <c r="B731" s="53"/>
      <c r="C731" s="54"/>
    </row>
    <row r="732" spans="1:3" ht="24.75" customHeight="1" x14ac:dyDescent="0.25">
      <c r="A732" s="52"/>
      <c r="B732" s="53"/>
      <c r="C732" s="54"/>
    </row>
    <row r="733" spans="1:3" ht="24.75" customHeight="1" x14ac:dyDescent="0.25">
      <c r="A733" s="52"/>
      <c r="B733" s="53"/>
      <c r="C733" s="54"/>
    </row>
    <row r="734" spans="1:3" ht="24.75" customHeight="1" x14ac:dyDescent="0.25">
      <c r="A734" s="52"/>
      <c r="B734" s="53"/>
      <c r="C734" s="54"/>
    </row>
    <row r="735" spans="1:3" ht="24.75" customHeight="1" x14ac:dyDescent="0.25">
      <c r="A735" s="52"/>
      <c r="B735" s="53"/>
      <c r="C735" s="54"/>
    </row>
    <row r="736" spans="1:3" ht="24.75" customHeight="1" x14ac:dyDescent="0.25">
      <c r="A736" s="52"/>
      <c r="B736" s="53"/>
      <c r="C736" s="54"/>
    </row>
    <row r="737" spans="1:3" ht="24.75" customHeight="1" x14ac:dyDescent="0.25">
      <c r="A737" s="52"/>
      <c r="B737" s="53"/>
      <c r="C737" s="54"/>
    </row>
    <row r="738" spans="1:3" ht="24.75" customHeight="1" x14ac:dyDescent="0.25">
      <c r="A738" s="52"/>
      <c r="B738" s="53"/>
      <c r="C738" s="54"/>
    </row>
    <row r="739" spans="1:3" ht="24.75" customHeight="1" x14ac:dyDescent="0.25">
      <c r="A739" s="52"/>
      <c r="B739" s="53"/>
      <c r="C739" s="54"/>
    </row>
    <row r="740" spans="1:3" ht="24.75" customHeight="1" x14ac:dyDescent="0.25">
      <c r="A740" s="52"/>
      <c r="B740" s="53"/>
      <c r="C740" s="54"/>
    </row>
    <row r="741" spans="1:3" ht="24.75" customHeight="1" x14ac:dyDescent="0.25">
      <c r="A741" s="52"/>
      <c r="B741" s="53"/>
      <c r="C741" s="54"/>
    </row>
    <row r="742" spans="1:3" ht="24.75" customHeight="1" x14ac:dyDescent="0.25">
      <c r="A742" s="52"/>
      <c r="B742" s="53"/>
      <c r="C742" s="54"/>
    </row>
    <row r="743" spans="1:3" ht="24.75" customHeight="1" x14ac:dyDescent="0.25">
      <c r="A743" s="52"/>
      <c r="B743" s="53"/>
      <c r="C743" s="54"/>
    </row>
    <row r="744" spans="1:3" ht="24.75" customHeight="1" x14ac:dyDescent="0.25">
      <c r="A744" s="52"/>
      <c r="B744" s="53"/>
      <c r="C744" s="54"/>
    </row>
    <row r="745" spans="1:3" ht="24.75" customHeight="1" x14ac:dyDescent="0.25">
      <c r="A745" s="52"/>
      <c r="B745" s="53"/>
      <c r="C745" s="54"/>
    </row>
    <row r="746" spans="1:3" ht="24.75" customHeight="1" x14ac:dyDescent="0.25">
      <c r="A746" s="52"/>
      <c r="B746" s="53"/>
      <c r="C746" s="54"/>
    </row>
    <row r="747" spans="1:3" ht="24.75" customHeight="1" x14ac:dyDescent="0.25">
      <c r="A747" s="52"/>
      <c r="B747" s="53"/>
      <c r="C747" s="54"/>
    </row>
    <row r="748" spans="1:3" ht="24.75" customHeight="1" x14ac:dyDescent="0.25">
      <c r="A748" s="52"/>
      <c r="B748" s="53"/>
      <c r="C748" s="54"/>
    </row>
    <row r="749" spans="1:3" ht="24.75" customHeight="1" x14ac:dyDescent="0.25">
      <c r="A749" s="52"/>
      <c r="B749" s="53"/>
      <c r="C749" s="54"/>
    </row>
    <row r="750" spans="1:3" ht="24.75" customHeight="1" x14ac:dyDescent="0.25">
      <c r="A750" s="52"/>
      <c r="B750" s="53"/>
      <c r="C750" s="54"/>
    </row>
    <row r="751" spans="1:3" ht="24.75" customHeight="1" x14ac:dyDescent="0.25">
      <c r="A751" s="52"/>
      <c r="B751" s="53"/>
      <c r="C751" s="54"/>
    </row>
    <row r="752" spans="1:3" ht="24.75" customHeight="1" x14ac:dyDescent="0.25">
      <c r="A752" s="52"/>
      <c r="B752" s="53"/>
      <c r="C752" s="54"/>
    </row>
    <row r="753" spans="1:3" ht="24.75" customHeight="1" x14ac:dyDescent="0.25">
      <c r="A753" s="52"/>
      <c r="B753" s="53"/>
      <c r="C753" s="54"/>
    </row>
    <row r="754" spans="1:3" ht="24.75" customHeight="1" x14ac:dyDescent="0.25">
      <c r="A754" s="52"/>
      <c r="B754" s="53"/>
      <c r="C754" s="54"/>
    </row>
    <row r="755" spans="1:3" ht="24.75" customHeight="1" x14ac:dyDescent="0.25">
      <c r="A755" s="52"/>
      <c r="B755" s="53"/>
      <c r="C755" s="54"/>
    </row>
    <row r="756" spans="1:3" ht="24.75" customHeight="1" x14ac:dyDescent="0.25">
      <c r="A756" s="52"/>
      <c r="B756" s="53"/>
      <c r="C756" s="54"/>
    </row>
    <row r="757" spans="1:3" ht="24.75" customHeight="1" x14ac:dyDescent="0.25">
      <c r="A757" s="52"/>
      <c r="B757" s="53"/>
      <c r="C757" s="54"/>
    </row>
    <row r="758" spans="1:3" ht="24.75" customHeight="1" x14ac:dyDescent="0.25">
      <c r="A758" s="52"/>
      <c r="B758" s="53"/>
      <c r="C758" s="54"/>
    </row>
    <row r="759" spans="1:3" ht="24.75" customHeight="1" x14ac:dyDescent="0.25">
      <c r="A759" s="52"/>
      <c r="B759" s="53"/>
      <c r="C759" s="54"/>
    </row>
    <row r="760" spans="1:3" ht="24.75" customHeight="1" x14ac:dyDescent="0.25">
      <c r="A760" s="52"/>
      <c r="B760" s="53"/>
      <c r="C760" s="54"/>
    </row>
    <row r="761" spans="1:3" ht="24.75" customHeight="1" x14ac:dyDescent="0.25">
      <c r="A761" s="52"/>
      <c r="B761" s="53"/>
      <c r="C761" s="54"/>
    </row>
    <row r="762" spans="1:3" ht="24.75" customHeight="1" x14ac:dyDescent="0.25">
      <c r="A762" s="52"/>
      <c r="B762" s="53"/>
      <c r="C762" s="54"/>
    </row>
    <row r="763" spans="1:3" ht="24.75" customHeight="1" x14ac:dyDescent="0.25">
      <c r="A763" s="52"/>
      <c r="B763" s="53"/>
      <c r="C763" s="54"/>
    </row>
    <row r="764" spans="1:3" ht="24.75" customHeight="1" x14ac:dyDescent="0.25">
      <c r="A764" s="52"/>
      <c r="B764" s="53"/>
      <c r="C764" s="54"/>
    </row>
    <row r="765" spans="1:3" ht="24.75" customHeight="1" x14ac:dyDescent="0.25">
      <c r="A765" s="52"/>
      <c r="B765" s="53"/>
      <c r="C765" s="54"/>
    </row>
    <row r="766" spans="1:3" ht="24.75" customHeight="1" x14ac:dyDescent="0.25">
      <c r="A766" s="52"/>
      <c r="B766" s="53"/>
      <c r="C766" s="54"/>
    </row>
    <row r="767" spans="1:3" ht="24.75" customHeight="1" x14ac:dyDescent="0.25">
      <c r="A767" s="52"/>
      <c r="B767" s="53"/>
      <c r="C767" s="54"/>
    </row>
    <row r="768" spans="1:3" ht="24.75" customHeight="1" x14ac:dyDescent="0.25">
      <c r="A768" s="52"/>
      <c r="B768" s="53"/>
      <c r="C768" s="54"/>
    </row>
    <row r="769" spans="1:3" ht="24.75" customHeight="1" x14ac:dyDescent="0.25">
      <c r="A769" s="52"/>
      <c r="B769" s="53"/>
      <c r="C769" s="54"/>
    </row>
    <row r="770" spans="1:3" ht="24.75" customHeight="1" x14ac:dyDescent="0.25">
      <c r="A770" s="52"/>
      <c r="B770" s="53"/>
      <c r="C770" s="54"/>
    </row>
    <row r="771" spans="1:3" ht="24.75" customHeight="1" x14ac:dyDescent="0.25">
      <c r="A771" s="52"/>
      <c r="B771" s="53"/>
      <c r="C771" s="54"/>
    </row>
    <row r="772" spans="1:3" ht="24.75" customHeight="1" x14ac:dyDescent="0.25">
      <c r="A772" s="52"/>
      <c r="B772" s="53"/>
      <c r="C772" s="54"/>
    </row>
    <row r="773" spans="1:3" ht="24.75" customHeight="1" x14ac:dyDescent="0.25">
      <c r="A773" s="52"/>
      <c r="B773" s="53"/>
      <c r="C773" s="54"/>
    </row>
    <row r="774" spans="1:3" ht="24.75" customHeight="1" x14ac:dyDescent="0.25">
      <c r="A774" s="52"/>
      <c r="B774" s="53"/>
      <c r="C774" s="54"/>
    </row>
    <row r="775" spans="1:3" ht="24.75" customHeight="1" x14ac:dyDescent="0.25">
      <c r="A775" s="52"/>
      <c r="B775" s="53"/>
      <c r="C775" s="54"/>
    </row>
    <row r="776" spans="1:3" ht="24.75" customHeight="1" x14ac:dyDescent="0.25">
      <c r="A776" s="52"/>
      <c r="B776" s="53"/>
      <c r="C776" s="54"/>
    </row>
    <row r="777" spans="1:3" ht="24.75" customHeight="1" x14ac:dyDescent="0.25">
      <c r="A777" s="52"/>
      <c r="B777" s="53"/>
      <c r="C777" s="54"/>
    </row>
    <row r="778" spans="1:3" ht="24.75" customHeight="1" x14ac:dyDescent="0.25">
      <c r="A778" s="52"/>
      <c r="B778" s="53"/>
      <c r="C778" s="54"/>
    </row>
    <row r="779" spans="1:3" ht="24.75" customHeight="1" x14ac:dyDescent="0.25">
      <c r="A779" s="52"/>
      <c r="B779" s="53"/>
      <c r="C779" s="54"/>
    </row>
    <row r="780" spans="1:3" ht="24.75" customHeight="1" x14ac:dyDescent="0.25">
      <c r="A780" s="52"/>
      <c r="B780" s="53"/>
      <c r="C780" s="54"/>
    </row>
    <row r="781" spans="1:3" ht="24.75" customHeight="1" x14ac:dyDescent="0.25">
      <c r="A781" s="52"/>
      <c r="B781" s="53"/>
      <c r="C781" s="54"/>
    </row>
    <row r="782" spans="1:3" ht="24.75" customHeight="1" x14ac:dyDescent="0.25">
      <c r="A782" s="52"/>
      <c r="B782" s="53"/>
      <c r="C782" s="54"/>
    </row>
    <row r="783" spans="1:3" ht="24.75" customHeight="1" x14ac:dyDescent="0.25">
      <c r="A783" s="52"/>
      <c r="B783" s="53"/>
      <c r="C783" s="54"/>
    </row>
    <row r="784" spans="1:3" ht="24.75" customHeight="1" x14ac:dyDescent="0.25">
      <c r="A784" s="52"/>
      <c r="B784" s="53"/>
      <c r="C784" s="54"/>
    </row>
    <row r="785" spans="1:3" ht="24.75" customHeight="1" x14ac:dyDescent="0.25">
      <c r="A785" s="52"/>
      <c r="B785" s="53"/>
      <c r="C785" s="54"/>
    </row>
    <row r="786" spans="1:3" ht="24.75" customHeight="1" x14ac:dyDescent="0.25">
      <c r="A786" s="52"/>
      <c r="B786" s="53"/>
      <c r="C786" s="54"/>
    </row>
    <row r="787" spans="1:3" ht="24.75" customHeight="1" x14ac:dyDescent="0.25">
      <c r="A787" s="52"/>
      <c r="B787" s="53"/>
      <c r="C787" s="54"/>
    </row>
    <row r="788" spans="1:3" ht="24.75" customHeight="1" x14ac:dyDescent="0.25">
      <c r="A788" s="52"/>
      <c r="B788" s="53"/>
      <c r="C788" s="54"/>
    </row>
    <row r="789" spans="1:3" ht="24.75" customHeight="1" x14ac:dyDescent="0.25">
      <c r="A789" s="52"/>
      <c r="B789" s="53"/>
      <c r="C789" s="54"/>
    </row>
    <row r="790" spans="1:3" ht="24.75" customHeight="1" x14ac:dyDescent="0.25">
      <c r="A790" s="52"/>
      <c r="B790" s="53"/>
      <c r="C790" s="54"/>
    </row>
    <row r="791" spans="1:3" ht="24.75" customHeight="1" x14ac:dyDescent="0.25">
      <c r="A791" s="52"/>
      <c r="B791" s="53"/>
      <c r="C791" s="54"/>
    </row>
    <row r="792" spans="1:3" ht="24.75" customHeight="1" x14ac:dyDescent="0.25">
      <c r="A792" s="52"/>
      <c r="B792" s="53"/>
      <c r="C792" s="54"/>
    </row>
    <row r="793" spans="1:3" ht="24.75" customHeight="1" x14ac:dyDescent="0.25">
      <c r="A793" s="52"/>
      <c r="B793" s="53"/>
      <c r="C793" s="54"/>
    </row>
    <row r="794" spans="1:3" ht="24.75" customHeight="1" x14ac:dyDescent="0.25">
      <c r="A794" s="52"/>
      <c r="B794" s="53"/>
      <c r="C794" s="54"/>
    </row>
    <row r="795" spans="1:3" ht="24.75" customHeight="1" x14ac:dyDescent="0.25">
      <c r="A795" s="52"/>
      <c r="B795" s="53"/>
      <c r="C795" s="54"/>
    </row>
    <row r="796" spans="1:3" ht="24.75" customHeight="1" x14ac:dyDescent="0.25">
      <c r="A796" s="52"/>
      <c r="B796" s="53"/>
      <c r="C796" s="54"/>
    </row>
    <row r="797" spans="1:3" ht="24.75" customHeight="1" x14ac:dyDescent="0.25">
      <c r="A797" s="52"/>
      <c r="B797" s="53"/>
      <c r="C797" s="54"/>
    </row>
    <row r="798" spans="1:3" ht="24.75" customHeight="1" x14ac:dyDescent="0.25">
      <c r="A798" s="52"/>
      <c r="B798" s="53"/>
      <c r="C798" s="54"/>
    </row>
    <row r="799" spans="1:3" ht="24.75" customHeight="1" x14ac:dyDescent="0.25">
      <c r="A799" s="52"/>
      <c r="B799" s="53"/>
      <c r="C799" s="54"/>
    </row>
    <row r="800" spans="1:3" ht="24.75" customHeight="1" x14ac:dyDescent="0.25">
      <c r="A800" s="52"/>
      <c r="B800" s="53"/>
      <c r="C800" s="54"/>
    </row>
    <row r="801" spans="1:3" ht="24.75" customHeight="1" x14ac:dyDescent="0.25">
      <c r="A801" s="52"/>
      <c r="B801" s="53"/>
      <c r="C801" s="54"/>
    </row>
    <row r="802" spans="1:3" ht="24.75" customHeight="1" x14ac:dyDescent="0.25">
      <c r="A802" s="52"/>
      <c r="B802" s="53"/>
      <c r="C802" s="54"/>
    </row>
    <row r="803" spans="1:3" ht="24.75" customHeight="1" x14ac:dyDescent="0.25">
      <c r="A803" s="52"/>
      <c r="B803" s="53"/>
      <c r="C803" s="54"/>
    </row>
    <row r="804" spans="1:3" ht="24.75" customHeight="1" x14ac:dyDescent="0.25">
      <c r="A804" s="52"/>
      <c r="B804" s="53"/>
      <c r="C804" s="54"/>
    </row>
    <row r="805" spans="1:3" ht="24.75" customHeight="1" x14ac:dyDescent="0.25">
      <c r="A805" s="52"/>
      <c r="B805" s="53"/>
      <c r="C805" s="54"/>
    </row>
    <row r="806" spans="1:3" ht="24.75" customHeight="1" x14ac:dyDescent="0.25">
      <c r="A806" s="52"/>
      <c r="B806" s="53"/>
      <c r="C806" s="54"/>
    </row>
    <row r="807" spans="1:3" ht="24.75" customHeight="1" x14ac:dyDescent="0.25">
      <c r="A807" s="52"/>
      <c r="B807" s="53"/>
      <c r="C807" s="54"/>
    </row>
    <row r="808" spans="1:3" ht="24.75" customHeight="1" x14ac:dyDescent="0.25">
      <c r="A808" s="52"/>
      <c r="B808" s="53"/>
      <c r="C808" s="54"/>
    </row>
    <row r="809" spans="1:3" ht="24.75" customHeight="1" x14ac:dyDescent="0.25">
      <c r="A809" s="52"/>
      <c r="B809" s="53"/>
      <c r="C809" s="54"/>
    </row>
    <row r="810" spans="1:3" ht="24.75" customHeight="1" x14ac:dyDescent="0.25">
      <c r="A810" s="52"/>
      <c r="B810" s="53"/>
      <c r="C810" s="54"/>
    </row>
    <row r="811" spans="1:3" ht="24.75" customHeight="1" x14ac:dyDescent="0.25">
      <c r="A811" s="52"/>
      <c r="B811" s="53"/>
      <c r="C811" s="54"/>
    </row>
    <row r="812" spans="1:3" ht="24.75" customHeight="1" x14ac:dyDescent="0.25">
      <c r="A812" s="52"/>
      <c r="B812" s="53"/>
      <c r="C812" s="54"/>
    </row>
    <row r="813" spans="1:3" ht="24.75" customHeight="1" x14ac:dyDescent="0.25">
      <c r="A813" s="52"/>
      <c r="B813" s="53"/>
      <c r="C813" s="54"/>
    </row>
    <row r="814" spans="1:3" ht="24.75" customHeight="1" x14ac:dyDescent="0.25">
      <c r="A814" s="52"/>
      <c r="B814" s="53"/>
      <c r="C814" s="54"/>
    </row>
    <row r="815" spans="1:3" ht="24.75" customHeight="1" x14ac:dyDescent="0.25">
      <c r="A815" s="52"/>
      <c r="B815" s="53"/>
      <c r="C815" s="54"/>
    </row>
    <row r="816" spans="1:3" ht="24.75" customHeight="1" x14ac:dyDescent="0.25">
      <c r="A816" s="52"/>
      <c r="B816" s="53"/>
      <c r="C816" s="54"/>
    </row>
    <row r="817" spans="1:3" ht="24.75" customHeight="1" x14ac:dyDescent="0.25">
      <c r="A817" s="52"/>
      <c r="B817" s="53"/>
      <c r="C817" s="54"/>
    </row>
    <row r="818" spans="1:3" ht="24.75" customHeight="1" x14ac:dyDescent="0.25">
      <c r="A818" s="52"/>
      <c r="B818" s="53"/>
      <c r="C818" s="54"/>
    </row>
    <row r="819" spans="1:3" ht="24.75" customHeight="1" x14ac:dyDescent="0.25">
      <c r="A819" s="52"/>
      <c r="B819" s="53"/>
      <c r="C819" s="54"/>
    </row>
    <row r="820" spans="1:3" ht="24.75" customHeight="1" x14ac:dyDescent="0.25">
      <c r="A820" s="52"/>
      <c r="B820" s="53"/>
      <c r="C820" s="54"/>
    </row>
    <row r="821" spans="1:3" ht="24.75" customHeight="1" x14ac:dyDescent="0.25">
      <c r="A821" s="52"/>
      <c r="B821" s="53"/>
      <c r="C821" s="54"/>
    </row>
    <row r="822" spans="1:3" ht="24.75" customHeight="1" x14ac:dyDescent="0.25">
      <c r="A822" s="52"/>
      <c r="B822" s="53"/>
      <c r="C822" s="54"/>
    </row>
    <row r="823" spans="1:3" ht="24.75" customHeight="1" x14ac:dyDescent="0.25">
      <c r="A823" s="52"/>
      <c r="B823" s="53"/>
      <c r="C823" s="54"/>
    </row>
    <row r="824" spans="1:3" ht="24.75" customHeight="1" x14ac:dyDescent="0.25">
      <c r="A824" s="52"/>
      <c r="B824" s="53"/>
      <c r="C824" s="54"/>
    </row>
    <row r="825" spans="1:3" ht="24.75" customHeight="1" x14ac:dyDescent="0.25">
      <c r="A825" s="52"/>
      <c r="B825" s="53"/>
      <c r="C825" s="54"/>
    </row>
    <row r="826" spans="1:3" ht="24.75" customHeight="1" x14ac:dyDescent="0.25">
      <c r="A826" s="52"/>
      <c r="B826" s="53"/>
      <c r="C826" s="54"/>
    </row>
    <row r="827" spans="1:3" ht="24.75" customHeight="1" x14ac:dyDescent="0.25">
      <c r="A827" s="52"/>
      <c r="B827" s="53"/>
      <c r="C827" s="54"/>
    </row>
    <row r="828" spans="1:3" ht="24.75" customHeight="1" x14ac:dyDescent="0.25">
      <c r="A828" s="52"/>
      <c r="B828" s="53"/>
      <c r="C828" s="54"/>
    </row>
    <row r="829" spans="1:3" ht="24.75" customHeight="1" x14ac:dyDescent="0.25">
      <c r="A829" s="52"/>
      <c r="B829" s="53"/>
      <c r="C829" s="54"/>
    </row>
    <row r="830" spans="1:3" ht="24.75" customHeight="1" x14ac:dyDescent="0.25">
      <c r="A830" s="52"/>
      <c r="B830" s="53"/>
      <c r="C830" s="54"/>
    </row>
    <row r="831" spans="1:3" ht="24.75" customHeight="1" x14ac:dyDescent="0.25">
      <c r="A831" s="52"/>
      <c r="B831" s="53"/>
      <c r="C831" s="54"/>
    </row>
    <row r="832" spans="1:3" ht="24.75" customHeight="1" x14ac:dyDescent="0.25">
      <c r="A832" s="52"/>
      <c r="B832" s="53"/>
      <c r="C832" s="54"/>
    </row>
    <row r="833" spans="1:3" ht="24.75" customHeight="1" x14ac:dyDescent="0.25">
      <c r="A833" s="52"/>
      <c r="B833" s="53"/>
      <c r="C833" s="54"/>
    </row>
    <row r="834" spans="1:3" ht="24.75" customHeight="1" x14ac:dyDescent="0.25">
      <c r="A834" s="52"/>
      <c r="B834" s="53"/>
      <c r="C834" s="54"/>
    </row>
    <row r="835" spans="1:3" ht="24.75" customHeight="1" x14ac:dyDescent="0.25">
      <c r="A835" s="52"/>
      <c r="B835" s="53"/>
      <c r="C835" s="54"/>
    </row>
    <row r="836" spans="1:3" ht="24.75" customHeight="1" x14ac:dyDescent="0.25">
      <c r="A836" s="52"/>
      <c r="B836" s="53"/>
      <c r="C836" s="54"/>
    </row>
    <row r="837" spans="1:3" ht="24.75" customHeight="1" x14ac:dyDescent="0.25">
      <c r="A837" s="52"/>
      <c r="B837" s="53"/>
      <c r="C837" s="54"/>
    </row>
    <row r="838" spans="1:3" ht="24.75" customHeight="1" x14ac:dyDescent="0.25">
      <c r="A838" s="52"/>
      <c r="B838" s="53"/>
      <c r="C838" s="54"/>
    </row>
    <row r="839" spans="1:3" ht="24.75" customHeight="1" x14ac:dyDescent="0.25">
      <c r="A839" s="52"/>
      <c r="B839" s="53"/>
      <c r="C839" s="54"/>
    </row>
    <row r="840" spans="1:3" ht="24.75" customHeight="1" x14ac:dyDescent="0.25">
      <c r="A840" s="52"/>
      <c r="B840" s="53"/>
      <c r="C840" s="54"/>
    </row>
    <row r="841" spans="1:3" ht="24.75" customHeight="1" x14ac:dyDescent="0.25">
      <c r="A841" s="52"/>
      <c r="B841" s="53"/>
      <c r="C841" s="54"/>
    </row>
    <row r="842" spans="1:3" ht="24.75" customHeight="1" x14ac:dyDescent="0.25">
      <c r="A842" s="52"/>
      <c r="B842" s="53"/>
      <c r="C842" s="54"/>
    </row>
    <row r="843" spans="1:3" ht="24.75" customHeight="1" x14ac:dyDescent="0.25">
      <c r="A843" s="52"/>
      <c r="B843" s="53"/>
      <c r="C843" s="54"/>
    </row>
    <row r="844" spans="1:3" ht="24.75" customHeight="1" x14ac:dyDescent="0.25">
      <c r="A844" s="52"/>
      <c r="B844" s="53"/>
      <c r="C844" s="54"/>
    </row>
    <row r="845" spans="1:3" ht="24.75" customHeight="1" x14ac:dyDescent="0.25">
      <c r="A845" s="52"/>
      <c r="B845" s="53"/>
      <c r="C845" s="54"/>
    </row>
    <row r="846" spans="1:3" ht="24.75" customHeight="1" x14ac:dyDescent="0.25">
      <c r="A846" s="52"/>
      <c r="B846" s="53"/>
      <c r="C846" s="54"/>
    </row>
    <row r="847" spans="1:3" ht="24.75" customHeight="1" x14ac:dyDescent="0.25">
      <c r="A847" s="52"/>
      <c r="B847" s="53"/>
      <c r="C847" s="54"/>
    </row>
    <row r="848" spans="1:3" ht="24.75" customHeight="1" x14ac:dyDescent="0.25">
      <c r="A848" s="52"/>
      <c r="B848" s="53"/>
      <c r="C848" s="54"/>
    </row>
    <row r="849" spans="1:3" ht="24.75" customHeight="1" x14ac:dyDescent="0.25">
      <c r="A849" s="52"/>
      <c r="B849" s="53"/>
      <c r="C849" s="54"/>
    </row>
    <row r="850" spans="1:3" ht="24.75" customHeight="1" x14ac:dyDescent="0.25">
      <c r="A850" s="52"/>
      <c r="B850" s="53"/>
      <c r="C850" s="54"/>
    </row>
    <row r="851" spans="1:3" ht="24.75" customHeight="1" x14ac:dyDescent="0.25">
      <c r="A851" s="52"/>
      <c r="B851" s="53"/>
      <c r="C851" s="54"/>
    </row>
    <row r="852" spans="1:3" ht="24.75" customHeight="1" x14ac:dyDescent="0.25">
      <c r="A852" s="52"/>
      <c r="B852" s="53"/>
      <c r="C852" s="54"/>
    </row>
    <row r="853" spans="1:3" ht="24.75" customHeight="1" x14ac:dyDescent="0.25">
      <c r="A853" s="52"/>
      <c r="B853" s="53"/>
      <c r="C853" s="54"/>
    </row>
    <row r="854" spans="1:3" ht="24.75" customHeight="1" x14ac:dyDescent="0.25">
      <c r="A854" s="52"/>
      <c r="B854" s="53"/>
      <c r="C854" s="54"/>
    </row>
    <row r="855" spans="1:3" ht="24.75" customHeight="1" x14ac:dyDescent="0.25">
      <c r="A855" s="52"/>
      <c r="B855" s="53"/>
      <c r="C855" s="54"/>
    </row>
    <row r="856" spans="1:3" ht="24.75" customHeight="1" x14ac:dyDescent="0.25">
      <c r="A856" s="52"/>
      <c r="B856" s="53"/>
      <c r="C856" s="54"/>
    </row>
    <row r="857" spans="1:3" ht="24.75" customHeight="1" x14ac:dyDescent="0.25">
      <c r="A857" s="52"/>
      <c r="B857" s="53"/>
      <c r="C857" s="54"/>
    </row>
    <row r="858" spans="1:3" ht="24.75" customHeight="1" x14ac:dyDescent="0.25">
      <c r="A858" s="52"/>
      <c r="B858" s="53"/>
      <c r="C858" s="54"/>
    </row>
    <row r="859" spans="1:3" ht="24.75" customHeight="1" x14ac:dyDescent="0.25">
      <c r="A859" s="52"/>
      <c r="B859" s="53"/>
      <c r="C859" s="54"/>
    </row>
    <row r="860" spans="1:3" ht="24.75" customHeight="1" x14ac:dyDescent="0.25">
      <c r="A860" s="52"/>
      <c r="B860" s="53"/>
      <c r="C860" s="54"/>
    </row>
    <row r="861" spans="1:3" ht="24.75" customHeight="1" x14ac:dyDescent="0.25">
      <c r="A861" s="52"/>
      <c r="B861" s="53"/>
      <c r="C861" s="54"/>
    </row>
    <row r="862" spans="1:3" ht="24.75" customHeight="1" x14ac:dyDescent="0.25">
      <c r="A862" s="52"/>
      <c r="B862" s="53"/>
      <c r="C862" s="54"/>
    </row>
    <row r="863" spans="1:3" ht="24.75" customHeight="1" x14ac:dyDescent="0.25">
      <c r="A863" s="52"/>
      <c r="B863" s="53"/>
      <c r="C863" s="54"/>
    </row>
    <row r="864" spans="1:3" ht="24.75" customHeight="1" x14ac:dyDescent="0.25">
      <c r="A864" s="52"/>
      <c r="B864" s="53"/>
      <c r="C864" s="54"/>
    </row>
    <row r="865" spans="1:3" ht="24.75" customHeight="1" x14ac:dyDescent="0.25">
      <c r="A865" s="52"/>
      <c r="B865" s="53"/>
      <c r="C865" s="54"/>
    </row>
    <row r="866" spans="1:3" ht="24.75" customHeight="1" x14ac:dyDescent="0.25">
      <c r="A866" s="52"/>
      <c r="B866" s="53"/>
      <c r="C866" s="54"/>
    </row>
    <row r="867" spans="1:3" ht="24.75" customHeight="1" x14ac:dyDescent="0.25">
      <c r="A867" s="52"/>
      <c r="B867" s="53"/>
      <c r="C867" s="54"/>
    </row>
    <row r="868" spans="1:3" ht="24.75" customHeight="1" x14ac:dyDescent="0.25">
      <c r="A868" s="52"/>
      <c r="B868" s="53"/>
      <c r="C868" s="54"/>
    </row>
    <row r="869" spans="1:3" ht="24.75" customHeight="1" x14ac:dyDescent="0.25">
      <c r="A869" s="52"/>
      <c r="B869" s="53"/>
      <c r="C869" s="54"/>
    </row>
    <row r="870" spans="1:3" ht="24.75" customHeight="1" x14ac:dyDescent="0.25">
      <c r="A870" s="52"/>
      <c r="B870" s="53"/>
      <c r="C870" s="54"/>
    </row>
    <row r="871" spans="1:3" ht="24.75" customHeight="1" x14ac:dyDescent="0.25">
      <c r="A871" s="52"/>
      <c r="B871" s="53"/>
      <c r="C871" s="54"/>
    </row>
    <row r="872" spans="1:3" ht="24.75" customHeight="1" x14ac:dyDescent="0.25">
      <c r="A872" s="52"/>
      <c r="B872" s="53"/>
      <c r="C872" s="54"/>
    </row>
    <row r="873" spans="1:3" ht="24.75" customHeight="1" x14ac:dyDescent="0.25">
      <c r="A873" s="52"/>
      <c r="B873" s="53"/>
      <c r="C873" s="54"/>
    </row>
    <row r="874" spans="1:3" ht="24.75" customHeight="1" x14ac:dyDescent="0.25">
      <c r="A874" s="52"/>
      <c r="B874" s="53"/>
      <c r="C874" s="54"/>
    </row>
    <row r="875" spans="1:3" ht="24.75" customHeight="1" x14ac:dyDescent="0.25">
      <c r="A875" s="52"/>
      <c r="B875" s="53"/>
      <c r="C875" s="54"/>
    </row>
    <row r="876" spans="1:3" ht="24.75" customHeight="1" x14ac:dyDescent="0.25">
      <c r="A876" s="52"/>
      <c r="B876" s="53"/>
      <c r="C876" s="54"/>
    </row>
    <row r="877" spans="1:3" ht="24.75" customHeight="1" x14ac:dyDescent="0.25">
      <c r="A877" s="52"/>
      <c r="B877" s="53"/>
      <c r="C877" s="54"/>
    </row>
    <row r="878" spans="1:3" ht="24.75" customHeight="1" x14ac:dyDescent="0.25">
      <c r="A878" s="52"/>
      <c r="B878" s="53"/>
      <c r="C878" s="54"/>
    </row>
    <row r="879" spans="1:3" ht="24.75" customHeight="1" x14ac:dyDescent="0.25">
      <c r="A879" s="52"/>
      <c r="B879" s="53"/>
      <c r="C879" s="54"/>
    </row>
    <row r="880" spans="1:3" ht="24.75" customHeight="1" x14ac:dyDescent="0.25">
      <c r="A880" s="52"/>
      <c r="B880" s="53"/>
      <c r="C880" s="54"/>
    </row>
    <row r="881" spans="1:3" ht="24.75" customHeight="1" x14ac:dyDescent="0.25">
      <c r="A881" s="52"/>
      <c r="B881" s="53"/>
      <c r="C881" s="54"/>
    </row>
    <row r="882" spans="1:3" ht="24.75" customHeight="1" x14ac:dyDescent="0.25">
      <c r="A882" s="52"/>
      <c r="B882" s="53"/>
      <c r="C882" s="54"/>
    </row>
    <row r="883" spans="1:3" ht="24.75" customHeight="1" x14ac:dyDescent="0.25">
      <c r="A883" s="52"/>
      <c r="B883" s="53"/>
      <c r="C883" s="54"/>
    </row>
    <row r="884" spans="1:3" ht="24.75" customHeight="1" x14ac:dyDescent="0.25">
      <c r="A884" s="52"/>
      <c r="B884" s="53"/>
      <c r="C884" s="54"/>
    </row>
    <row r="885" spans="1:3" ht="24.75" customHeight="1" x14ac:dyDescent="0.25">
      <c r="A885" s="52"/>
      <c r="B885" s="53"/>
      <c r="C885" s="54"/>
    </row>
    <row r="886" spans="1:3" ht="24.75" customHeight="1" x14ac:dyDescent="0.25">
      <c r="A886" s="52"/>
      <c r="B886" s="53"/>
      <c r="C886" s="54"/>
    </row>
    <row r="887" spans="1:3" ht="24.75" customHeight="1" x14ac:dyDescent="0.25">
      <c r="A887" s="52"/>
      <c r="B887" s="53"/>
      <c r="C887" s="54"/>
    </row>
    <row r="888" spans="1:3" ht="24.75" customHeight="1" x14ac:dyDescent="0.25">
      <c r="A888" s="52"/>
      <c r="B888" s="53"/>
      <c r="C888" s="54"/>
    </row>
    <row r="889" spans="1:3" ht="24.75" customHeight="1" x14ac:dyDescent="0.25">
      <c r="A889" s="52"/>
      <c r="B889" s="53"/>
      <c r="C889" s="54"/>
    </row>
    <row r="890" spans="1:3" ht="24.75" customHeight="1" x14ac:dyDescent="0.25">
      <c r="A890" s="52"/>
      <c r="B890" s="53"/>
      <c r="C890" s="54"/>
    </row>
    <row r="891" spans="1:3" ht="24.75" customHeight="1" x14ac:dyDescent="0.25">
      <c r="A891" s="52"/>
      <c r="B891" s="53"/>
      <c r="C891" s="54"/>
    </row>
    <row r="892" spans="1:3" ht="24.75" customHeight="1" x14ac:dyDescent="0.25">
      <c r="A892" s="52"/>
      <c r="B892" s="53"/>
      <c r="C892" s="54"/>
    </row>
    <row r="893" spans="1:3" ht="24.75" customHeight="1" x14ac:dyDescent="0.25">
      <c r="A893" s="52"/>
      <c r="B893" s="53"/>
      <c r="C893" s="54"/>
    </row>
    <row r="894" spans="1:3" ht="24.75" customHeight="1" x14ac:dyDescent="0.25">
      <c r="A894" s="52"/>
      <c r="B894" s="53"/>
      <c r="C894" s="54"/>
    </row>
    <row r="895" spans="1:3" ht="24.75" customHeight="1" x14ac:dyDescent="0.25">
      <c r="A895" s="52"/>
      <c r="B895" s="53"/>
      <c r="C895" s="54"/>
    </row>
    <row r="896" spans="1:3" ht="24.75" customHeight="1" x14ac:dyDescent="0.25">
      <c r="A896" s="52"/>
      <c r="B896" s="53"/>
      <c r="C896" s="54"/>
    </row>
    <row r="897" spans="1:3" ht="24.75" customHeight="1" x14ac:dyDescent="0.25">
      <c r="A897" s="52"/>
      <c r="B897" s="53"/>
      <c r="C897" s="54"/>
    </row>
    <row r="898" spans="1:3" ht="24.75" customHeight="1" x14ac:dyDescent="0.25">
      <c r="A898" s="52"/>
      <c r="B898" s="53"/>
      <c r="C898" s="54"/>
    </row>
    <row r="899" spans="1:3" ht="24.75" customHeight="1" x14ac:dyDescent="0.25">
      <c r="A899" s="52"/>
      <c r="B899" s="53"/>
      <c r="C899" s="54"/>
    </row>
    <row r="900" spans="1:3" ht="24.75" customHeight="1" x14ac:dyDescent="0.25">
      <c r="A900" s="52"/>
      <c r="B900" s="53"/>
      <c r="C900" s="54"/>
    </row>
    <row r="901" spans="1:3" ht="24.75" customHeight="1" x14ac:dyDescent="0.25">
      <c r="A901" s="52"/>
      <c r="B901" s="53"/>
      <c r="C901" s="54"/>
    </row>
    <row r="902" spans="1:3" ht="24.75" customHeight="1" x14ac:dyDescent="0.25">
      <c r="A902" s="52"/>
      <c r="B902" s="53"/>
      <c r="C902" s="54"/>
    </row>
    <row r="903" spans="1:3" ht="24.75" customHeight="1" x14ac:dyDescent="0.25">
      <c r="A903" s="52"/>
      <c r="B903" s="53"/>
      <c r="C903" s="54"/>
    </row>
    <row r="904" spans="1:3" ht="24.75" customHeight="1" x14ac:dyDescent="0.25">
      <c r="A904" s="52"/>
      <c r="B904" s="53"/>
      <c r="C904" s="54"/>
    </row>
    <row r="905" spans="1:3" ht="24.75" customHeight="1" x14ac:dyDescent="0.25">
      <c r="A905" s="52"/>
      <c r="B905" s="53"/>
      <c r="C905" s="54"/>
    </row>
    <row r="906" spans="1:3" ht="24.75" customHeight="1" x14ac:dyDescent="0.25">
      <c r="A906" s="52"/>
      <c r="B906" s="53"/>
      <c r="C906" s="54"/>
    </row>
    <row r="907" spans="1:3" ht="24.75" customHeight="1" x14ac:dyDescent="0.25">
      <c r="A907" s="52"/>
      <c r="B907" s="53"/>
      <c r="C907" s="54"/>
    </row>
    <row r="908" spans="1:3" ht="24.75" customHeight="1" x14ac:dyDescent="0.25">
      <c r="A908" s="52"/>
      <c r="B908" s="53"/>
      <c r="C908" s="54"/>
    </row>
    <row r="909" spans="1:3" ht="24.75" customHeight="1" x14ac:dyDescent="0.25">
      <c r="A909" s="52"/>
      <c r="B909" s="53"/>
      <c r="C909" s="54"/>
    </row>
    <row r="910" spans="1:3" ht="24.75" customHeight="1" x14ac:dyDescent="0.25">
      <c r="A910" s="52"/>
      <c r="B910" s="53"/>
      <c r="C910" s="54"/>
    </row>
    <row r="911" spans="1:3" ht="24.75" customHeight="1" x14ac:dyDescent="0.25">
      <c r="A911" s="52"/>
      <c r="B911" s="53"/>
      <c r="C911" s="54"/>
    </row>
    <row r="912" spans="1:3" ht="24.75" customHeight="1" x14ac:dyDescent="0.25">
      <c r="A912" s="52"/>
      <c r="B912" s="53"/>
      <c r="C912" s="54"/>
    </row>
    <row r="913" spans="1:3" ht="24.75" customHeight="1" x14ac:dyDescent="0.25">
      <c r="A913" s="52"/>
      <c r="B913" s="53"/>
      <c r="C913" s="54"/>
    </row>
    <row r="914" spans="1:3" ht="24.75" customHeight="1" x14ac:dyDescent="0.25">
      <c r="A914" s="52"/>
      <c r="B914" s="53"/>
      <c r="C914" s="54"/>
    </row>
    <row r="915" spans="1:3" ht="24.75" customHeight="1" x14ac:dyDescent="0.25">
      <c r="A915" s="52"/>
      <c r="B915" s="53"/>
      <c r="C915" s="54"/>
    </row>
    <row r="916" spans="1:3" ht="24.75" customHeight="1" x14ac:dyDescent="0.25">
      <c r="A916" s="52"/>
      <c r="B916" s="53"/>
      <c r="C916" s="54"/>
    </row>
    <row r="917" spans="1:3" ht="24.75" customHeight="1" x14ac:dyDescent="0.25">
      <c r="A917" s="52"/>
      <c r="B917" s="53"/>
      <c r="C917" s="54"/>
    </row>
    <row r="918" spans="1:3" ht="24.75" customHeight="1" x14ac:dyDescent="0.25">
      <c r="A918" s="52"/>
      <c r="B918" s="53"/>
      <c r="C918" s="54"/>
    </row>
    <row r="919" spans="1:3" ht="24.75" customHeight="1" x14ac:dyDescent="0.25">
      <c r="A919" s="52"/>
      <c r="B919" s="53"/>
      <c r="C919" s="54"/>
    </row>
    <row r="920" spans="1:3" ht="24.75" customHeight="1" x14ac:dyDescent="0.25">
      <c r="A920" s="52"/>
      <c r="B920" s="53"/>
      <c r="C920" s="54"/>
    </row>
    <row r="921" spans="1:3" ht="24.75" customHeight="1" x14ac:dyDescent="0.25">
      <c r="A921" s="52"/>
      <c r="B921" s="53"/>
      <c r="C921" s="54"/>
    </row>
    <row r="922" spans="1:3" ht="24.75" customHeight="1" x14ac:dyDescent="0.25">
      <c r="A922" s="52"/>
      <c r="B922" s="53"/>
      <c r="C922" s="54"/>
    </row>
    <row r="923" spans="1:3" ht="24.75" customHeight="1" x14ac:dyDescent="0.25">
      <c r="A923" s="52"/>
      <c r="B923" s="53"/>
      <c r="C923" s="54"/>
    </row>
    <row r="924" spans="1:3" ht="24.75" customHeight="1" x14ac:dyDescent="0.25">
      <c r="A924" s="52"/>
      <c r="B924" s="53"/>
      <c r="C924" s="54"/>
    </row>
    <row r="925" spans="1:3" ht="24.75" customHeight="1" x14ac:dyDescent="0.25">
      <c r="A925" s="52"/>
      <c r="B925" s="53"/>
      <c r="C925" s="54"/>
    </row>
    <row r="926" spans="1:3" ht="24.75" customHeight="1" x14ac:dyDescent="0.25">
      <c r="A926" s="52"/>
      <c r="B926" s="53"/>
      <c r="C926" s="54"/>
    </row>
    <row r="927" spans="1:3" ht="24.75" customHeight="1" x14ac:dyDescent="0.25">
      <c r="A927" s="52"/>
      <c r="B927" s="53"/>
      <c r="C927" s="54"/>
    </row>
    <row r="928" spans="1:3" ht="24.75" customHeight="1" x14ac:dyDescent="0.25">
      <c r="A928" s="52"/>
      <c r="B928" s="53"/>
      <c r="C928" s="54"/>
    </row>
    <row r="929" spans="1:3" ht="24.75" customHeight="1" x14ac:dyDescent="0.25">
      <c r="A929" s="52"/>
      <c r="B929" s="53"/>
      <c r="C929" s="54"/>
    </row>
    <row r="930" spans="1:3" ht="24.75" customHeight="1" x14ac:dyDescent="0.25">
      <c r="A930" s="52"/>
      <c r="B930" s="53"/>
      <c r="C930" s="54"/>
    </row>
    <row r="931" spans="1:3" ht="24.75" customHeight="1" x14ac:dyDescent="0.25">
      <c r="A931" s="52"/>
      <c r="B931" s="53"/>
      <c r="C931" s="54"/>
    </row>
    <row r="932" spans="1:3" ht="24.75" customHeight="1" x14ac:dyDescent="0.25">
      <c r="A932" s="52"/>
      <c r="B932" s="53"/>
      <c r="C932" s="54"/>
    </row>
    <row r="933" spans="1:3" ht="24.75" customHeight="1" x14ac:dyDescent="0.25">
      <c r="A933" s="52"/>
      <c r="B933" s="53"/>
      <c r="C933" s="54"/>
    </row>
    <row r="934" spans="1:3" ht="24.75" customHeight="1" x14ac:dyDescent="0.25">
      <c r="A934" s="52"/>
      <c r="B934" s="53"/>
      <c r="C934" s="54"/>
    </row>
    <row r="935" spans="1:3" ht="24.75" customHeight="1" x14ac:dyDescent="0.25">
      <c r="A935" s="52"/>
      <c r="B935" s="53"/>
      <c r="C935" s="54"/>
    </row>
    <row r="936" spans="1:3" ht="24.75" customHeight="1" x14ac:dyDescent="0.25">
      <c r="A936" s="52"/>
      <c r="B936" s="53"/>
      <c r="C936" s="54"/>
    </row>
    <row r="937" spans="1:3" ht="24.75" customHeight="1" x14ac:dyDescent="0.25">
      <c r="A937" s="52"/>
      <c r="B937" s="53"/>
      <c r="C937" s="54"/>
    </row>
    <row r="938" spans="1:3" ht="24.75" customHeight="1" x14ac:dyDescent="0.25">
      <c r="A938" s="52"/>
      <c r="B938" s="53"/>
      <c r="C938" s="54"/>
    </row>
    <row r="939" spans="1:3" ht="24.75" customHeight="1" x14ac:dyDescent="0.25">
      <c r="A939" s="52"/>
      <c r="B939" s="53"/>
      <c r="C939" s="54"/>
    </row>
    <row r="940" spans="1:3" ht="24.75" customHeight="1" x14ac:dyDescent="0.25">
      <c r="A940" s="52"/>
      <c r="B940" s="53"/>
      <c r="C940" s="54"/>
    </row>
    <row r="941" spans="1:3" ht="24.75" customHeight="1" x14ac:dyDescent="0.25">
      <c r="A941" s="52"/>
      <c r="B941" s="53"/>
      <c r="C941" s="54"/>
    </row>
    <row r="942" spans="1:3" ht="24.75" customHeight="1" x14ac:dyDescent="0.25">
      <c r="A942" s="52"/>
      <c r="B942" s="53"/>
      <c r="C942" s="54"/>
    </row>
    <row r="943" spans="1:3" ht="24.75" customHeight="1" x14ac:dyDescent="0.25">
      <c r="A943" s="52"/>
      <c r="B943" s="53"/>
      <c r="C943" s="54"/>
    </row>
    <row r="944" spans="1:3" ht="24.75" customHeight="1" x14ac:dyDescent="0.25">
      <c r="A944" s="52"/>
      <c r="B944" s="53"/>
      <c r="C944" s="54"/>
    </row>
    <row r="945" spans="1:3" ht="24.75" customHeight="1" x14ac:dyDescent="0.25">
      <c r="A945" s="52"/>
      <c r="B945" s="53"/>
      <c r="C945" s="54"/>
    </row>
    <row r="946" spans="1:3" ht="24.75" customHeight="1" x14ac:dyDescent="0.25">
      <c r="A946" s="52"/>
      <c r="B946" s="53"/>
      <c r="C946" s="54"/>
    </row>
    <row r="947" spans="1:3" ht="24.75" customHeight="1" x14ac:dyDescent="0.25">
      <c r="A947" s="52"/>
      <c r="B947" s="53"/>
      <c r="C947" s="54"/>
    </row>
    <row r="948" spans="1:3" ht="24.75" customHeight="1" x14ac:dyDescent="0.25">
      <c r="A948" s="52"/>
      <c r="B948" s="53"/>
      <c r="C948" s="54"/>
    </row>
    <row r="949" spans="1:3" ht="24.75" customHeight="1" x14ac:dyDescent="0.25">
      <c r="A949" s="52"/>
      <c r="B949" s="53"/>
      <c r="C949" s="54"/>
    </row>
    <row r="950" spans="1:3" ht="24.75" customHeight="1" x14ac:dyDescent="0.25">
      <c r="A950" s="52"/>
      <c r="B950" s="53"/>
      <c r="C950" s="54"/>
    </row>
    <row r="951" spans="1:3" ht="24.75" customHeight="1" x14ac:dyDescent="0.25">
      <c r="A951" s="52"/>
      <c r="B951" s="53"/>
      <c r="C951" s="54"/>
    </row>
    <row r="952" spans="1:3" ht="24.75" customHeight="1" x14ac:dyDescent="0.25">
      <c r="A952" s="52"/>
      <c r="B952" s="53"/>
      <c r="C952" s="54"/>
    </row>
    <row r="953" spans="1:3" ht="24.75" customHeight="1" x14ac:dyDescent="0.25">
      <c r="A953" s="52"/>
      <c r="B953" s="53"/>
      <c r="C953" s="54"/>
    </row>
    <row r="954" spans="1:3" ht="24.75" customHeight="1" x14ac:dyDescent="0.25">
      <c r="A954" s="52"/>
      <c r="B954" s="53"/>
      <c r="C954" s="54"/>
    </row>
    <row r="955" spans="1:3" ht="24.75" customHeight="1" x14ac:dyDescent="0.25">
      <c r="A955" s="52"/>
      <c r="B955" s="53"/>
      <c r="C955" s="54"/>
    </row>
    <row r="956" spans="1:3" ht="24.75" customHeight="1" x14ac:dyDescent="0.25">
      <c r="A956" s="52"/>
      <c r="B956" s="53"/>
      <c r="C956" s="54"/>
    </row>
    <row r="957" spans="1:3" ht="24.75" customHeight="1" x14ac:dyDescent="0.25">
      <c r="A957" s="52"/>
      <c r="B957" s="53"/>
      <c r="C957" s="54"/>
    </row>
    <row r="958" spans="1:3" ht="24.75" customHeight="1" x14ac:dyDescent="0.25">
      <c r="A958" s="52"/>
      <c r="B958" s="53"/>
      <c r="C958" s="54"/>
    </row>
    <row r="959" spans="1:3" ht="24.75" customHeight="1" x14ac:dyDescent="0.25">
      <c r="A959" s="52"/>
      <c r="B959" s="53"/>
      <c r="C959" s="54"/>
    </row>
    <row r="960" spans="1:3" ht="24.75" customHeight="1" x14ac:dyDescent="0.25">
      <c r="A960" s="52"/>
      <c r="B960" s="53"/>
      <c r="C960" s="54"/>
    </row>
    <row r="961" spans="1:3" ht="24.75" customHeight="1" x14ac:dyDescent="0.25">
      <c r="A961" s="52"/>
      <c r="B961" s="53"/>
      <c r="C961" s="54"/>
    </row>
    <row r="962" spans="1:3" ht="24.75" customHeight="1" x14ac:dyDescent="0.25">
      <c r="A962" s="52"/>
      <c r="B962" s="53"/>
      <c r="C962" s="54"/>
    </row>
    <row r="963" spans="1:3" ht="24.75" customHeight="1" x14ac:dyDescent="0.25">
      <c r="A963" s="52"/>
      <c r="B963" s="53"/>
      <c r="C963" s="54"/>
    </row>
    <row r="964" spans="1:3" ht="24.75" customHeight="1" x14ac:dyDescent="0.25">
      <c r="A964" s="52"/>
      <c r="B964" s="53"/>
      <c r="C964" s="54"/>
    </row>
    <row r="965" spans="1:3" ht="24.75" customHeight="1" x14ac:dyDescent="0.25">
      <c r="A965" s="52"/>
      <c r="B965" s="53"/>
      <c r="C965" s="54"/>
    </row>
    <row r="966" spans="1:3" ht="24.75" customHeight="1" x14ac:dyDescent="0.25">
      <c r="A966" s="52"/>
      <c r="B966" s="53"/>
      <c r="C966" s="54"/>
    </row>
    <row r="967" spans="1:3" ht="24.75" customHeight="1" x14ac:dyDescent="0.25">
      <c r="A967" s="52"/>
      <c r="B967" s="53"/>
      <c r="C967" s="54"/>
    </row>
    <row r="968" spans="1:3" ht="24.75" customHeight="1" x14ac:dyDescent="0.25">
      <c r="A968" s="52"/>
      <c r="B968" s="53"/>
      <c r="C968" s="54"/>
    </row>
    <row r="969" spans="1:3" ht="24.75" customHeight="1" x14ac:dyDescent="0.25">
      <c r="A969" s="52"/>
      <c r="B969" s="53"/>
      <c r="C969" s="54"/>
    </row>
    <row r="970" spans="1:3" ht="24.75" customHeight="1" x14ac:dyDescent="0.25">
      <c r="A970" s="52"/>
      <c r="B970" s="53"/>
      <c r="C970" s="54"/>
    </row>
    <row r="971" spans="1:3" ht="24.75" customHeight="1" x14ac:dyDescent="0.25">
      <c r="A971" s="52"/>
      <c r="B971" s="53"/>
      <c r="C971" s="54"/>
    </row>
    <row r="972" spans="1:3" ht="24.75" customHeight="1" x14ac:dyDescent="0.25">
      <c r="A972" s="52"/>
      <c r="B972" s="53"/>
      <c r="C972" s="54"/>
    </row>
    <row r="973" spans="1:3" ht="24.75" customHeight="1" x14ac:dyDescent="0.25">
      <c r="A973" s="52"/>
      <c r="B973" s="53"/>
      <c r="C973" s="54"/>
    </row>
    <row r="974" spans="1:3" ht="24.75" customHeight="1" x14ac:dyDescent="0.25">
      <c r="A974" s="52"/>
      <c r="B974" s="53"/>
      <c r="C974" s="54"/>
    </row>
    <row r="975" spans="1:3" ht="24.75" customHeight="1" x14ac:dyDescent="0.25">
      <c r="A975" s="52"/>
      <c r="B975" s="53"/>
      <c r="C975" s="54"/>
    </row>
    <row r="976" spans="1:3" ht="24.75" customHeight="1" x14ac:dyDescent="0.25">
      <c r="A976" s="52"/>
      <c r="B976" s="53"/>
      <c r="C976" s="54"/>
    </row>
    <row r="977" spans="1:3" ht="24.75" customHeight="1" x14ac:dyDescent="0.25">
      <c r="A977" s="52"/>
      <c r="B977" s="53"/>
      <c r="C977" s="54"/>
    </row>
    <row r="978" spans="1:3" ht="24.75" customHeight="1" x14ac:dyDescent="0.25">
      <c r="A978" s="52"/>
      <c r="B978" s="53"/>
      <c r="C978" s="54"/>
    </row>
    <row r="979" spans="1:3" ht="24.75" customHeight="1" x14ac:dyDescent="0.25">
      <c r="A979" s="52"/>
      <c r="B979" s="53"/>
      <c r="C979" s="54"/>
    </row>
    <row r="980" spans="1:3" ht="24.75" customHeight="1" x14ac:dyDescent="0.25">
      <c r="A980" s="52"/>
      <c r="B980" s="53"/>
      <c r="C980" s="54"/>
    </row>
    <row r="981" spans="1:3" ht="24.75" customHeight="1" x14ac:dyDescent="0.25">
      <c r="A981" s="52"/>
      <c r="B981" s="53"/>
      <c r="C981" s="54"/>
    </row>
    <row r="982" spans="1:3" ht="24.75" customHeight="1" x14ac:dyDescent="0.25">
      <c r="A982" s="52"/>
      <c r="B982" s="53"/>
      <c r="C982" s="54"/>
    </row>
    <row r="983" spans="1:3" ht="24.75" customHeight="1" x14ac:dyDescent="0.25">
      <c r="A983" s="52"/>
      <c r="B983" s="53"/>
      <c r="C983" s="54"/>
    </row>
    <row r="984" spans="1:3" ht="24.75" customHeight="1" x14ac:dyDescent="0.25">
      <c r="A984" s="52"/>
      <c r="B984" s="53"/>
      <c r="C984" s="54"/>
    </row>
    <row r="985" spans="1:3" ht="24.75" customHeight="1" x14ac:dyDescent="0.25">
      <c r="A985" s="52"/>
      <c r="B985" s="53"/>
      <c r="C985" s="54"/>
    </row>
    <row r="986" spans="1:3" ht="24.75" customHeight="1" x14ac:dyDescent="0.25">
      <c r="A986" s="52"/>
      <c r="B986" s="53"/>
      <c r="C986" s="54"/>
    </row>
    <row r="987" spans="1:3" ht="24.75" customHeight="1" x14ac:dyDescent="0.25">
      <c r="A987" s="52"/>
      <c r="B987" s="53"/>
      <c r="C987" s="54"/>
    </row>
    <row r="988" spans="1:3" ht="24.75" customHeight="1" x14ac:dyDescent="0.25">
      <c r="A988" s="52"/>
      <c r="B988" s="53"/>
      <c r="C988" s="54"/>
    </row>
    <row r="989" spans="1:3" ht="24.75" customHeight="1" x14ac:dyDescent="0.25">
      <c r="A989" s="52"/>
      <c r="B989" s="53"/>
      <c r="C989" s="54"/>
    </row>
    <row r="990" spans="1:3" ht="24.75" customHeight="1" x14ac:dyDescent="0.25">
      <c r="A990" s="52"/>
      <c r="B990" s="53"/>
      <c r="C990" s="54"/>
    </row>
    <row r="991" spans="1:3" ht="24.75" customHeight="1" x14ac:dyDescent="0.25">
      <c r="A991" s="52"/>
      <c r="B991" s="53"/>
      <c r="C991" s="54"/>
    </row>
    <row r="992" spans="1:3" ht="24.75" customHeight="1" x14ac:dyDescent="0.25">
      <c r="A992" s="52"/>
      <c r="B992" s="53"/>
      <c r="C992" s="54"/>
    </row>
    <row r="993" spans="1:3" ht="24.75" customHeight="1" x14ac:dyDescent="0.25">
      <c r="A993" s="52"/>
      <c r="B993" s="53"/>
      <c r="C993" s="54"/>
    </row>
    <row r="994" spans="1:3" ht="24.75" customHeight="1" x14ac:dyDescent="0.25">
      <c r="A994" s="52"/>
      <c r="B994" s="53"/>
      <c r="C994" s="54"/>
    </row>
    <row r="995" spans="1:3" ht="24.75" customHeight="1" x14ac:dyDescent="0.25">
      <c r="A995" s="52"/>
      <c r="B995" s="53"/>
      <c r="C995" s="54"/>
    </row>
    <row r="996" spans="1:3" ht="24.75" customHeight="1" x14ac:dyDescent="0.25">
      <c r="A996" s="52"/>
      <c r="B996" s="53"/>
      <c r="C996" s="54"/>
    </row>
    <row r="997" spans="1:3" ht="24.75" customHeight="1" x14ac:dyDescent="0.25">
      <c r="A997" s="52"/>
      <c r="B997" s="53"/>
      <c r="C997" s="54"/>
    </row>
    <row r="998" spans="1:3" ht="24.75" customHeight="1" x14ac:dyDescent="0.25">
      <c r="A998" s="52"/>
      <c r="B998" s="53"/>
      <c r="C998" s="54"/>
    </row>
    <row r="999" spans="1:3" ht="24.75" customHeight="1" x14ac:dyDescent="0.25">
      <c r="A999" s="52"/>
      <c r="B999" s="53"/>
      <c r="C999" s="54"/>
    </row>
    <row r="1000" spans="1:3" ht="24.75" customHeight="1" x14ac:dyDescent="0.25">
      <c r="A1000" s="52"/>
      <c r="B1000" s="53"/>
      <c r="C1000" s="54"/>
    </row>
    <row r="1001" spans="1:3" ht="24.75" customHeight="1" x14ac:dyDescent="0.25">
      <c r="A1001" s="52"/>
      <c r="B1001" s="53"/>
      <c r="C1001" s="54"/>
    </row>
    <row r="1002" spans="1:3" ht="24.75" customHeight="1" x14ac:dyDescent="0.25">
      <c r="A1002" s="52"/>
      <c r="B1002" s="53"/>
      <c r="C1002" s="54"/>
    </row>
    <row r="1003" spans="1:3" ht="24.75" customHeight="1" x14ac:dyDescent="0.25">
      <c r="A1003" s="52"/>
      <c r="B1003" s="53"/>
      <c r="C1003" s="54"/>
    </row>
    <row r="1004" spans="1:3" ht="24.75" customHeight="1" x14ac:dyDescent="0.25">
      <c r="A1004" s="52"/>
      <c r="B1004" s="53"/>
      <c r="C1004" s="54"/>
    </row>
    <row r="1005" spans="1:3" ht="24.75" customHeight="1" x14ac:dyDescent="0.25">
      <c r="A1005" s="52"/>
      <c r="B1005" s="53"/>
      <c r="C1005" s="54"/>
    </row>
    <row r="1006" spans="1:3" ht="24.75" customHeight="1" x14ac:dyDescent="0.25">
      <c r="A1006" s="52"/>
      <c r="B1006" s="53"/>
      <c r="C1006" s="54"/>
    </row>
    <row r="1007" spans="1:3" ht="24.75" customHeight="1" x14ac:dyDescent="0.25">
      <c r="A1007" s="52"/>
      <c r="B1007" s="53"/>
      <c r="C1007" s="54"/>
    </row>
    <row r="1008" spans="1:3" ht="24.75" customHeight="1" x14ac:dyDescent="0.25">
      <c r="A1008" s="52"/>
      <c r="B1008" s="53"/>
      <c r="C1008" s="54"/>
    </row>
    <row r="1009" spans="1:3" ht="24.75" customHeight="1" x14ac:dyDescent="0.25">
      <c r="A1009" s="52"/>
      <c r="B1009" s="53"/>
      <c r="C1009" s="54"/>
    </row>
    <row r="1010" spans="1:3" ht="24.75" customHeight="1" x14ac:dyDescent="0.25">
      <c r="A1010" s="52"/>
      <c r="B1010" s="53"/>
      <c r="C1010" s="54"/>
    </row>
    <row r="1011" spans="1:3" ht="24.75" customHeight="1" x14ac:dyDescent="0.25">
      <c r="A1011" s="52"/>
      <c r="B1011" s="53"/>
      <c r="C1011" s="54"/>
    </row>
    <row r="1012" spans="1:3" ht="24.75" customHeight="1" x14ac:dyDescent="0.25">
      <c r="A1012" s="52"/>
      <c r="B1012" s="53"/>
      <c r="C1012" s="54"/>
    </row>
    <row r="1013" spans="1:3" ht="24.75" customHeight="1" x14ac:dyDescent="0.25">
      <c r="A1013" s="52"/>
      <c r="B1013" s="53"/>
      <c r="C1013" s="54"/>
    </row>
    <row r="1014" spans="1:3" ht="24.75" customHeight="1" x14ac:dyDescent="0.25">
      <c r="A1014" s="52"/>
      <c r="B1014" s="53"/>
      <c r="C1014" s="54"/>
    </row>
    <row r="1015" spans="1:3" ht="24.75" customHeight="1" x14ac:dyDescent="0.25">
      <c r="A1015" s="52"/>
      <c r="B1015" s="53"/>
      <c r="C1015" s="54"/>
    </row>
    <row r="1016" spans="1:3" ht="24.75" customHeight="1" x14ac:dyDescent="0.25">
      <c r="A1016" s="52"/>
      <c r="B1016" s="53"/>
      <c r="C1016" s="54"/>
    </row>
    <row r="1017" spans="1:3" ht="24.75" customHeight="1" x14ac:dyDescent="0.25">
      <c r="A1017" s="52"/>
      <c r="B1017" s="53"/>
      <c r="C1017" s="54"/>
    </row>
    <row r="1018" spans="1:3" ht="24.75" customHeight="1" x14ac:dyDescent="0.25">
      <c r="A1018" s="52"/>
      <c r="B1018" s="53"/>
      <c r="C1018" s="54"/>
    </row>
    <row r="1019" spans="1:3" ht="24.75" customHeight="1" x14ac:dyDescent="0.25">
      <c r="A1019" s="52"/>
      <c r="B1019" s="53"/>
      <c r="C1019" s="54"/>
    </row>
    <row r="1020" spans="1:3" ht="24.75" customHeight="1" x14ac:dyDescent="0.25">
      <c r="A1020" s="52"/>
      <c r="B1020" s="53"/>
      <c r="C1020" s="54"/>
    </row>
    <row r="1021" spans="1:3" ht="24.75" customHeight="1" x14ac:dyDescent="0.25">
      <c r="A1021" s="52"/>
      <c r="B1021" s="53"/>
      <c r="C1021" s="54"/>
    </row>
    <row r="1022" spans="1:3" ht="24.75" customHeight="1" x14ac:dyDescent="0.25">
      <c r="A1022" s="52"/>
      <c r="B1022" s="53"/>
      <c r="C1022" s="54"/>
    </row>
    <row r="1023" spans="1:3" ht="24.75" customHeight="1" x14ac:dyDescent="0.25">
      <c r="A1023" s="52"/>
      <c r="B1023" s="53"/>
      <c r="C1023" s="54"/>
    </row>
    <row r="1024" spans="1:3" ht="24.75" customHeight="1" x14ac:dyDescent="0.25">
      <c r="A1024" s="52"/>
      <c r="B1024" s="53"/>
      <c r="C1024" s="54"/>
    </row>
    <row r="1025" spans="1:3" ht="24.75" customHeight="1" x14ac:dyDescent="0.25">
      <c r="A1025" s="52"/>
      <c r="B1025" s="53"/>
      <c r="C1025" s="54"/>
    </row>
    <row r="1026" spans="1:3" ht="24.75" customHeight="1" x14ac:dyDescent="0.25">
      <c r="A1026" s="52"/>
      <c r="B1026" s="53"/>
      <c r="C1026" s="54"/>
    </row>
    <row r="1027" spans="1:3" ht="24.75" customHeight="1" x14ac:dyDescent="0.25">
      <c r="A1027" s="52"/>
      <c r="B1027" s="53"/>
      <c r="C1027" s="54"/>
    </row>
    <row r="1028" spans="1:3" ht="24.75" customHeight="1" x14ac:dyDescent="0.25">
      <c r="A1028" s="52"/>
      <c r="B1028" s="53"/>
      <c r="C1028" s="54"/>
    </row>
    <row r="1029" spans="1:3" ht="24.75" customHeight="1" x14ac:dyDescent="0.25">
      <c r="A1029" s="52"/>
      <c r="B1029" s="53"/>
      <c r="C1029" s="54"/>
    </row>
    <row r="1030" spans="1:3" ht="24.75" customHeight="1" x14ac:dyDescent="0.25">
      <c r="A1030" s="52"/>
      <c r="B1030" s="53"/>
      <c r="C1030" s="54"/>
    </row>
    <row r="1031" spans="1:3" ht="24.75" customHeight="1" x14ac:dyDescent="0.25">
      <c r="A1031" s="52"/>
      <c r="B1031" s="53"/>
      <c r="C1031" s="54"/>
    </row>
    <row r="1032" spans="1:3" ht="24.75" customHeight="1" x14ac:dyDescent="0.25">
      <c r="A1032" s="52"/>
      <c r="B1032" s="53"/>
      <c r="C1032" s="54"/>
    </row>
    <row r="1033" spans="1:3" ht="24.75" customHeight="1" x14ac:dyDescent="0.25">
      <c r="A1033" s="52"/>
      <c r="B1033" s="53"/>
      <c r="C1033" s="54"/>
    </row>
    <row r="1034" spans="1:3" ht="24.75" customHeight="1" x14ac:dyDescent="0.25">
      <c r="A1034" s="52"/>
      <c r="B1034" s="53"/>
      <c r="C1034" s="54"/>
    </row>
    <row r="1035" spans="1:3" ht="24.75" customHeight="1" x14ac:dyDescent="0.25">
      <c r="A1035" s="52"/>
      <c r="B1035" s="53"/>
      <c r="C1035" s="54"/>
    </row>
    <row r="1036" spans="1:3" ht="24.75" customHeight="1" x14ac:dyDescent="0.25">
      <c r="A1036" s="52"/>
      <c r="B1036" s="53"/>
      <c r="C1036" s="54"/>
    </row>
    <row r="1037" spans="1:3" ht="24.75" customHeight="1" x14ac:dyDescent="0.25">
      <c r="A1037" s="52"/>
      <c r="B1037" s="53"/>
      <c r="C1037" s="54"/>
    </row>
    <row r="1038" spans="1:3" ht="24.75" customHeight="1" x14ac:dyDescent="0.25">
      <c r="A1038" s="52"/>
      <c r="B1038" s="53"/>
      <c r="C1038" s="54"/>
    </row>
    <row r="1039" spans="1:3" ht="24.75" customHeight="1" x14ac:dyDescent="0.25">
      <c r="A1039" s="52"/>
      <c r="B1039" s="53"/>
      <c r="C1039" s="54"/>
    </row>
    <row r="1040" spans="1:3" ht="24.75" customHeight="1" x14ac:dyDescent="0.25">
      <c r="A1040" s="52"/>
      <c r="B1040" s="53"/>
      <c r="C1040" s="54"/>
    </row>
    <row r="1041" spans="1:3" ht="24.75" customHeight="1" x14ac:dyDescent="0.25">
      <c r="A1041" s="52"/>
      <c r="B1041" s="53"/>
      <c r="C1041" s="54"/>
    </row>
    <row r="1042" spans="1:3" ht="24.75" customHeight="1" x14ac:dyDescent="0.25">
      <c r="A1042" s="52"/>
      <c r="B1042" s="53"/>
      <c r="C1042" s="54"/>
    </row>
    <row r="1043" spans="1:3" ht="24.75" customHeight="1" x14ac:dyDescent="0.25">
      <c r="A1043" s="52"/>
      <c r="B1043" s="53"/>
      <c r="C1043" s="54"/>
    </row>
    <row r="1044" spans="1:3" ht="24.75" customHeight="1" x14ac:dyDescent="0.25">
      <c r="A1044" s="52"/>
      <c r="B1044" s="53"/>
      <c r="C1044" s="54"/>
    </row>
    <row r="1045" spans="1:3" ht="24.75" customHeight="1" x14ac:dyDescent="0.25">
      <c r="A1045" s="52"/>
      <c r="B1045" s="53"/>
      <c r="C1045" s="54"/>
    </row>
    <row r="1046" spans="1:3" ht="24.75" customHeight="1" x14ac:dyDescent="0.25">
      <c r="A1046" s="52"/>
      <c r="B1046" s="53"/>
      <c r="C1046" s="54"/>
    </row>
    <row r="1047" spans="1:3" ht="24.75" customHeight="1" x14ac:dyDescent="0.25">
      <c r="A1047" s="52"/>
      <c r="B1047" s="53"/>
      <c r="C1047" s="54"/>
    </row>
    <row r="1048" spans="1:3" ht="24.75" customHeight="1" x14ac:dyDescent="0.25">
      <c r="A1048" s="52"/>
      <c r="B1048" s="53"/>
      <c r="C1048" s="54"/>
    </row>
    <row r="1049" spans="1:3" ht="24.75" customHeight="1" x14ac:dyDescent="0.25">
      <c r="A1049" s="52"/>
      <c r="B1049" s="53"/>
      <c r="C1049" s="54"/>
    </row>
    <row r="1050" spans="1:3" ht="24.75" customHeight="1" x14ac:dyDescent="0.25">
      <c r="A1050" s="52"/>
      <c r="B1050" s="53"/>
      <c r="C1050" s="54"/>
    </row>
    <row r="1051" spans="1:3" ht="24.75" customHeight="1" x14ac:dyDescent="0.25">
      <c r="A1051" s="52"/>
      <c r="B1051" s="53"/>
      <c r="C1051" s="54"/>
    </row>
    <row r="1052" spans="1:3" ht="24.75" customHeight="1" x14ac:dyDescent="0.25">
      <c r="A1052" s="52"/>
      <c r="B1052" s="53"/>
      <c r="C1052" s="54"/>
    </row>
    <row r="1053" spans="1:3" ht="24.75" customHeight="1" x14ac:dyDescent="0.25">
      <c r="A1053" s="52"/>
      <c r="B1053" s="53"/>
      <c r="C1053" s="54"/>
    </row>
    <row r="1054" spans="1:3" ht="24.75" customHeight="1" x14ac:dyDescent="0.25">
      <c r="A1054" s="52"/>
      <c r="B1054" s="53"/>
      <c r="C1054" s="54"/>
    </row>
    <row r="1055" spans="1:3" ht="24.75" customHeight="1" x14ac:dyDescent="0.25">
      <c r="A1055" s="52"/>
      <c r="B1055" s="53"/>
      <c r="C1055" s="54"/>
    </row>
    <row r="1056" spans="1:3" ht="24.75" customHeight="1" x14ac:dyDescent="0.25">
      <c r="A1056" s="52"/>
      <c r="B1056" s="53"/>
      <c r="C1056" s="54"/>
    </row>
    <row r="1057" spans="1:3" ht="24.75" customHeight="1" x14ac:dyDescent="0.25">
      <c r="A1057" s="52"/>
      <c r="B1057" s="53"/>
      <c r="C1057" s="54"/>
    </row>
    <row r="1058" spans="1:3" ht="24.75" customHeight="1" x14ac:dyDescent="0.25">
      <c r="A1058" s="52"/>
      <c r="B1058" s="53"/>
      <c r="C1058" s="54"/>
    </row>
    <row r="1059" spans="1:3" ht="24.75" customHeight="1" x14ac:dyDescent="0.25">
      <c r="A1059" s="52"/>
      <c r="B1059" s="53"/>
      <c r="C1059" s="54"/>
    </row>
    <row r="1060" spans="1:3" ht="24.75" customHeight="1" x14ac:dyDescent="0.25">
      <c r="A1060" s="52"/>
      <c r="B1060" s="53"/>
      <c r="C1060" s="54"/>
    </row>
    <row r="1061" spans="1:3" ht="24.75" customHeight="1" x14ac:dyDescent="0.25">
      <c r="A1061" s="52"/>
      <c r="B1061" s="53"/>
      <c r="C1061" s="54"/>
    </row>
    <row r="1062" spans="1:3" ht="24.75" customHeight="1" x14ac:dyDescent="0.25">
      <c r="A1062" s="52"/>
      <c r="B1062" s="53"/>
      <c r="C1062" s="54"/>
    </row>
    <row r="1063" spans="1:3" ht="24.75" customHeight="1" x14ac:dyDescent="0.25">
      <c r="A1063" s="52"/>
      <c r="B1063" s="53"/>
      <c r="C1063" s="54"/>
    </row>
    <row r="1064" spans="1:3" ht="24.75" customHeight="1" x14ac:dyDescent="0.25">
      <c r="A1064" s="52"/>
      <c r="B1064" s="53"/>
      <c r="C1064" s="54"/>
    </row>
    <row r="1065" spans="1:3" ht="24.75" customHeight="1" x14ac:dyDescent="0.25">
      <c r="A1065" s="52"/>
      <c r="B1065" s="53"/>
      <c r="C1065" s="54"/>
    </row>
    <row r="1066" spans="1:3" ht="24.75" customHeight="1" x14ac:dyDescent="0.25">
      <c r="A1066" s="52"/>
      <c r="B1066" s="53"/>
      <c r="C1066" s="54"/>
    </row>
    <row r="1067" spans="1:3" ht="24.75" customHeight="1" x14ac:dyDescent="0.25">
      <c r="A1067" s="52"/>
      <c r="B1067" s="53"/>
      <c r="C1067" s="54"/>
    </row>
    <row r="1068" spans="1:3" ht="24.75" customHeight="1" x14ac:dyDescent="0.25">
      <c r="A1068" s="52"/>
      <c r="B1068" s="53"/>
      <c r="C1068" s="54"/>
    </row>
    <row r="1069" spans="1:3" ht="24.75" customHeight="1" x14ac:dyDescent="0.25">
      <c r="A1069" s="52"/>
      <c r="B1069" s="53"/>
      <c r="C1069" s="54"/>
    </row>
    <row r="1070" spans="1:3" ht="24.75" customHeight="1" x14ac:dyDescent="0.25">
      <c r="A1070" s="52"/>
      <c r="B1070" s="53"/>
      <c r="C1070" s="54"/>
    </row>
    <row r="1071" spans="1:3" ht="24.75" customHeight="1" x14ac:dyDescent="0.25">
      <c r="A1071" s="52"/>
      <c r="B1071" s="53"/>
      <c r="C1071" s="54"/>
    </row>
    <row r="1072" spans="1:3" ht="24.75" customHeight="1" x14ac:dyDescent="0.25">
      <c r="A1072" s="52"/>
      <c r="B1072" s="53"/>
      <c r="C1072" s="54"/>
    </row>
    <row r="1073" spans="1:3" ht="24.75" customHeight="1" x14ac:dyDescent="0.25">
      <c r="A1073" s="52"/>
      <c r="B1073" s="53"/>
      <c r="C1073" s="54"/>
    </row>
    <row r="1074" spans="1:3" ht="24.75" customHeight="1" x14ac:dyDescent="0.25">
      <c r="A1074" s="52"/>
      <c r="B1074" s="53"/>
      <c r="C1074" s="54"/>
    </row>
    <row r="1075" spans="1:3" ht="24.75" customHeight="1" x14ac:dyDescent="0.25">
      <c r="A1075" s="52"/>
      <c r="B1075" s="53"/>
      <c r="C1075" s="54"/>
    </row>
    <row r="1076" spans="1:3" ht="24.75" customHeight="1" x14ac:dyDescent="0.25">
      <c r="A1076" s="52"/>
      <c r="B1076" s="53"/>
      <c r="C1076" s="54"/>
    </row>
    <row r="1077" spans="1:3" ht="24.75" customHeight="1" x14ac:dyDescent="0.25">
      <c r="A1077" s="52"/>
      <c r="B1077" s="53"/>
      <c r="C1077" s="54"/>
    </row>
    <row r="1078" spans="1:3" ht="24.75" customHeight="1" x14ac:dyDescent="0.25">
      <c r="A1078" s="52"/>
      <c r="B1078" s="53"/>
      <c r="C1078" s="54"/>
    </row>
    <row r="1079" spans="1:3" ht="24.75" customHeight="1" x14ac:dyDescent="0.25">
      <c r="A1079" s="52"/>
      <c r="B1079" s="53"/>
      <c r="C1079" s="54"/>
    </row>
    <row r="1080" spans="1:3" ht="24.75" customHeight="1" x14ac:dyDescent="0.25">
      <c r="A1080" s="52"/>
      <c r="B1080" s="53"/>
      <c r="C1080" s="54"/>
    </row>
    <row r="1081" spans="1:3" ht="24.75" customHeight="1" x14ac:dyDescent="0.25">
      <c r="A1081" s="52"/>
      <c r="B1081" s="53"/>
      <c r="C1081" s="54"/>
    </row>
    <row r="1082" spans="1:3" ht="24.75" customHeight="1" x14ac:dyDescent="0.25">
      <c r="A1082" s="52"/>
      <c r="B1082" s="53"/>
      <c r="C1082" s="54"/>
    </row>
    <row r="1083" spans="1:3" ht="24.75" customHeight="1" x14ac:dyDescent="0.25">
      <c r="A1083" s="52"/>
      <c r="B1083" s="53"/>
      <c r="C1083" s="54"/>
    </row>
    <row r="1084" spans="1:3" ht="24.75" customHeight="1" x14ac:dyDescent="0.25">
      <c r="A1084" s="52"/>
      <c r="B1084" s="53"/>
      <c r="C1084" s="54"/>
    </row>
    <row r="1085" spans="1:3" ht="24.75" customHeight="1" x14ac:dyDescent="0.25">
      <c r="A1085" s="52"/>
      <c r="B1085" s="53"/>
      <c r="C1085" s="54"/>
    </row>
    <row r="1086" spans="1:3" ht="24.75" customHeight="1" x14ac:dyDescent="0.25">
      <c r="A1086" s="52"/>
      <c r="B1086" s="53"/>
      <c r="C1086" s="54"/>
    </row>
    <row r="1087" spans="1:3" ht="24.75" customHeight="1" x14ac:dyDescent="0.25">
      <c r="A1087" s="52"/>
      <c r="B1087" s="53"/>
      <c r="C1087" s="54"/>
    </row>
    <row r="1088" spans="1:3" ht="24.75" customHeight="1" x14ac:dyDescent="0.25">
      <c r="A1088" s="52"/>
      <c r="B1088" s="53"/>
      <c r="C1088" s="54"/>
    </row>
    <row r="1089" spans="1:3" ht="24.75" customHeight="1" x14ac:dyDescent="0.25">
      <c r="A1089" s="52"/>
      <c r="B1089" s="53"/>
      <c r="C1089" s="54"/>
    </row>
    <row r="1090" spans="1:3" ht="24.75" customHeight="1" x14ac:dyDescent="0.25">
      <c r="A1090" s="52"/>
      <c r="B1090" s="53"/>
      <c r="C1090" s="54"/>
    </row>
    <row r="1091" spans="1:3" ht="24.75" customHeight="1" x14ac:dyDescent="0.25">
      <c r="A1091" s="52"/>
      <c r="B1091" s="53"/>
      <c r="C1091" s="54"/>
    </row>
    <row r="1092" spans="1:3" ht="24.75" customHeight="1" x14ac:dyDescent="0.25">
      <c r="A1092" s="52"/>
      <c r="B1092" s="53"/>
      <c r="C1092" s="54"/>
    </row>
    <row r="1093" spans="1:3" ht="24.75" customHeight="1" x14ac:dyDescent="0.25">
      <c r="A1093" s="52"/>
      <c r="B1093" s="53"/>
      <c r="C1093" s="54"/>
    </row>
    <row r="1094" spans="1:3" ht="24.75" customHeight="1" x14ac:dyDescent="0.25">
      <c r="A1094" s="52"/>
      <c r="B1094" s="53"/>
      <c r="C1094" s="54"/>
    </row>
    <row r="1095" spans="1:3" ht="24.75" customHeight="1" x14ac:dyDescent="0.25">
      <c r="A1095" s="52"/>
      <c r="B1095" s="53"/>
      <c r="C1095" s="54"/>
    </row>
    <row r="1096" spans="1:3" ht="24.75" customHeight="1" x14ac:dyDescent="0.25">
      <c r="A1096" s="52"/>
      <c r="B1096" s="53"/>
      <c r="C1096" s="54"/>
    </row>
    <row r="1097" spans="1:3" ht="24.75" customHeight="1" x14ac:dyDescent="0.25">
      <c r="A1097" s="52"/>
      <c r="B1097" s="53"/>
      <c r="C1097" s="54"/>
    </row>
    <row r="1098" spans="1:3" ht="24.75" customHeight="1" x14ac:dyDescent="0.25">
      <c r="A1098" s="52"/>
      <c r="B1098" s="53"/>
      <c r="C1098" s="54"/>
    </row>
    <row r="1099" spans="1:3" ht="24.75" customHeight="1" x14ac:dyDescent="0.25">
      <c r="A1099" s="52"/>
      <c r="B1099" s="53"/>
      <c r="C1099" s="54"/>
    </row>
    <row r="1100" spans="1:3" ht="24.75" customHeight="1" x14ac:dyDescent="0.25">
      <c r="A1100" s="52"/>
      <c r="B1100" s="53"/>
      <c r="C1100" s="54"/>
    </row>
    <row r="1101" spans="1:3" ht="24.75" customHeight="1" x14ac:dyDescent="0.25">
      <c r="A1101" s="52"/>
      <c r="B1101" s="53"/>
      <c r="C1101" s="54"/>
    </row>
    <row r="1102" spans="1:3" ht="24.75" customHeight="1" x14ac:dyDescent="0.25">
      <c r="A1102" s="52"/>
      <c r="B1102" s="53"/>
      <c r="C1102" s="54"/>
    </row>
    <row r="1103" spans="1:3" ht="24.75" customHeight="1" x14ac:dyDescent="0.25">
      <c r="A1103" s="52"/>
      <c r="B1103" s="53"/>
      <c r="C1103" s="54"/>
    </row>
    <row r="1104" spans="1:3" ht="24.75" customHeight="1" x14ac:dyDescent="0.25">
      <c r="A1104" s="52"/>
      <c r="B1104" s="53"/>
      <c r="C1104" s="54"/>
    </row>
    <row r="1105" spans="1:3" ht="24.75" customHeight="1" x14ac:dyDescent="0.25">
      <c r="A1105" s="52"/>
      <c r="B1105" s="53"/>
      <c r="C1105" s="54"/>
    </row>
    <row r="1106" spans="1:3" ht="24.75" customHeight="1" x14ac:dyDescent="0.25">
      <c r="A1106" s="52"/>
      <c r="B1106" s="53"/>
      <c r="C1106" s="54"/>
    </row>
    <row r="1107" spans="1:3" ht="24.75" customHeight="1" x14ac:dyDescent="0.25">
      <c r="A1107" s="52"/>
      <c r="B1107" s="53"/>
      <c r="C1107" s="54"/>
    </row>
    <row r="1108" spans="1:3" ht="24.75" customHeight="1" x14ac:dyDescent="0.25">
      <c r="A1108" s="52"/>
      <c r="B1108" s="53"/>
      <c r="C1108" s="54"/>
    </row>
    <row r="1109" spans="1:3" ht="24.75" customHeight="1" x14ac:dyDescent="0.25">
      <c r="A1109" s="52"/>
      <c r="B1109" s="53"/>
      <c r="C1109" s="54"/>
    </row>
    <row r="1110" spans="1:3" ht="24.75" customHeight="1" x14ac:dyDescent="0.25">
      <c r="A1110" s="52"/>
      <c r="B1110" s="53"/>
      <c r="C1110" s="54"/>
    </row>
    <row r="1111" spans="1:3" ht="24.75" customHeight="1" x14ac:dyDescent="0.25">
      <c r="A1111" s="52"/>
      <c r="B1111" s="53"/>
      <c r="C1111" s="54"/>
    </row>
    <row r="1112" spans="1:3" ht="24.75" customHeight="1" x14ac:dyDescent="0.25">
      <c r="A1112" s="52"/>
      <c r="B1112" s="53"/>
      <c r="C1112" s="54"/>
    </row>
    <row r="1113" spans="1:3" ht="24.75" customHeight="1" x14ac:dyDescent="0.25">
      <c r="A1113" s="52"/>
      <c r="B1113" s="53"/>
      <c r="C1113" s="54"/>
    </row>
    <row r="1114" spans="1:3" ht="24.75" customHeight="1" x14ac:dyDescent="0.25">
      <c r="A1114" s="52"/>
      <c r="B1114" s="53"/>
      <c r="C1114" s="54"/>
    </row>
    <row r="1115" spans="1:3" ht="24.75" customHeight="1" x14ac:dyDescent="0.25">
      <c r="A1115" s="52"/>
      <c r="B1115" s="53"/>
      <c r="C1115" s="54"/>
    </row>
    <row r="1116" spans="1:3" ht="24.75" customHeight="1" x14ac:dyDescent="0.25">
      <c r="A1116" s="52"/>
      <c r="B1116" s="53"/>
      <c r="C1116" s="54"/>
    </row>
    <row r="1117" spans="1:3" ht="24.75" customHeight="1" x14ac:dyDescent="0.25">
      <c r="A1117" s="52"/>
      <c r="B1117" s="53"/>
      <c r="C1117" s="54"/>
    </row>
    <row r="1118" spans="1:3" ht="24.75" customHeight="1" x14ac:dyDescent="0.25">
      <c r="A1118" s="52"/>
      <c r="B1118" s="53"/>
      <c r="C1118" s="54"/>
    </row>
    <row r="1119" spans="1:3" ht="24.75" customHeight="1" x14ac:dyDescent="0.25">
      <c r="A1119" s="52"/>
      <c r="B1119" s="53"/>
      <c r="C1119" s="54"/>
    </row>
    <row r="1120" spans="1:3" ht="24.75" customHeight="1" x14ac:dyDescent="0.25">
      <c r="A1120" s="52"/>
      <c r="B1120" s="53"/>
      <c r="C1120" s="54"/>
    </row>
    <row r="1121" spans="1:3" ht="24.75" customHeight="1" x14ac:dyDescent="0.25">
      <c r="A1121" s="52"/>
      <c r="B1121" s="53"/>
      <c r="C1121" s="54"/>
    </row>
    <row r="1122" spans="1:3" ht="24.75" customHeight="1" x14ac:dyDescent="0.25">
      <c r="A1122" s="52"/>
      <c r="B1122" s="53"/>
      <c r="C1122" s="54"/>
    </row>
    <row r="1123" spans="1:3" ht="24.75" customHeight="1" x14ac:dyDescent="0.25">
      <c r="A1123" s="52"/>
      <c r="B1123" s="53"/>
      <c r="C1123" s="54"/>
    </row>
    <row r="1124" spans="1:3" ht="24.75" customHeight="1" x14ac:dyDescent="0.25">
      <c r="A1124" s="52"/>
      <c r="B1124" s="53"/>
      <c r="C1124" s="54"/>
    </row>
    <row r="1125" spans="1:3" ht="24.75" customHeight="1" x14ac:dyDescent="0.25">
      <c r="A1125" s="52"/>
      <c r="B1125" s="53"/>
      <c r="C1125" s="54"/>
    </row>
    <row r="1126" spans="1:3" ht="24.75" customHeight="1" x14ac:dyDescent="0.25">
      <c r="A1126" s="52"/>
      <c r="B1126" s="53"/>
      <c r="C1126" s="54"/>
    </row>
    <row r="1127" spans="1:3" ht="24.75" customHeight="1" x14ac:dyDescent="0.25">
      <c r="A1127" s="52"/>
      <c r="B1127" s="53"/>
      <c r="C1127" s="54"/>
    </row>
    <row r="1128" spans="1:3" ht="24.75" customHeight="1" x14ac:dyDescent="0.25">
      <c r="A1128" s="52"/>
      <c r="B1128" s="53"/>
      <c r="C1128" s="54"/>
    </row>
    <row r="1129" spans="1:3" ht="24.75" customHeight="1" x14ac:dyDescent="0.25">
      <c r="A1129" s="52"/>
      <c r="B1129" s="53"/>
      <c r="C1129" s="54"/>
    </row>
    <row r="1130" spans="1:3" ht="24.75" customHeight="1" x14ac:dyDescent="0.25">
      <c r="A1130" s="52"/>
      <c r="B1130" s="53"/>
      <c r="C1130" s="54"/>
    </row>
    <row r="1131" spans="1:3" ht="24.75" customHeight="1" x14ac:dyDescent="0.25">
      <c r="A1131" s="52"/>
      <c r="B1131" s="53"/>
      <c r="C1131" s="54"/>
    </row>
    <row r="1132" spans="1:3" ht="24.75" customHeight="1" x14ac:dyDescent="0.25">
      <c r="A1132" s="52"/>
      <c r="B1132" s="53"/>
      <c r="C1132" s="54"/>
    </row>
    <row r="1133" spans="1:3" ht="24.75" customHeight="1" x14ac:dyDescent="0.25">
      <c r="A1133" s="52"/>
      <c r="B1133" s="53"/>
      <c r="C1133" s="54"/>
    </row>
    <row r="1134" spans="1:3" ht="24.75" customHeight="1" x14ac:dyDescent="0.25">
      <c r="A1134" s="52"/>
      <c r="B1134" s="53"/>
      <c r="C1134" s="54"/>
    </row>
    <row r="1135" spans="1:3" ht="24.75" customHeight="1" x14ac:dyDescent="0.25">
      <c r="A1135" s="52"/>
      <c r="B1135" s="53"/>
      <c r="C1135" s="54"/>
    </row>
    <row r="1136" spans="1:3" ht="24.75" customHeight="1" x14ac:dyDescent="0.25">
      <c r="A1136" s="52"/>
      <c r="B1136" s="53"/>
      <c r="C1136" s="54"/>
    </row>
    <row r="1137" spans="1:3" ht="24.75" customHeight="1" x14ac:dyDescent="0.25">
      <c r="A1137" s="52"/>
      <c r="B1137" s="53"/>
      <c r="C1137" s="54"/>
    </row>
    <row r="1138" spans="1:3" ht="24.75" customHeight="1" x14ac:dyDescent="0.25">
      <c r="A1138" s="52"/>
      <c r="B1138" s="53"/>
      <c r="C1138" s="54"/>
    </row>
    <row r="1139" spans="1:3" ht="24.75" customHeight="1" x14ac:dyDescent="0.25">
      <c r="A1139" s="52"/>
      <c r="B1139" s="53"/>
      <c r="C1139" s="54"/>
    </row>
    <row r="1140" spans="1:3" ht="24.75" customHeight="1" x14ac:dyDescent="0.25">
      <c r="A1140" s="52"/>
      <c r="B1140" s="53"/>
      <c r="C1140" s="54"/>
    </row>
    <row r="1141" spans="1:3" ht="24.75" customHeight="1" x14ac:dyDescent="0.25">
      <c r="A1141" s="52"/>
      <c r="B1141" s="53"/>
      <c r="C1141" s="54"/>
    </row>
    <row r="1142" spans="1:3" ht="24.75" customHeight="1" x14ac:dyDescent="0.25">
      <c r="A1142" s="52"/>
      <c r="B1142" s="53"/>
      <c r="C1142" s="54"/>
    </row>
    <row r="1143" spans="1:3" ht="24.75" customHeight="1" x14ac:dyDescent="0.25">
      <c r="A1143" s="52"/>
      <c r="B1143" s="53"/>
      <c r="C1143" s="54"/>
    </row>
    <row r="1144" spans="1:3" ht="24.75" customHeight="1" x14ac:dyDescent="0.25">
      <c r="A1144" s="52"/>
      <c r="B1144" s="53"/>
      <c r="C1144" s="54"/>
    </row>
    <row r="1145" spans="1:3" ht="24.75" customHeight="1" x14ac:dyDescent="0.25">
      <c r="A1145" s="52"/>
      <c r="B1145" s="53"/>
      <c r="C1145" s="54"/>
    </row>
    <row r="1146" spans="1:3" ht="24.75" customHeight="1" x14ac:dyDescent="0.25">
      <c r="A1146" s="52"/>
      <c r="B1146" s="53"/>
      <c r="C1146" s="54"/>
    </row>
    <row r="1147" spans="1:3" ht="24.75" customHeight="1" x14ac:dyDescent="0.25">
      <c r="A1147" s="52"/>
      <c r="B1147" s="53"/>
      <c r="C1147" s="54"/>
    </row>
    <row r="1148" spans="1:3" ht="24.75" customHeight="1" x14ac:dyDescent="0.25">
      <c r="A1148" s="52"/>
      <c r="B1148" s="53"/>
      <c r="C1148" s="54"/>
    </row>
    <row r="1149" spans="1:3" ht="24.75" customHeight="1" x14ac:dyDescent="0.25">
      <c r="A1149" s="52"/>
      <c r="B1149" s="53"/>
      <c r="C1149" s="54"/>
    </row>
    <row r="1150" spans="1:3" ht="24.75" customHeight="1" x14ac:dyDescent="0.25">
      <c r="A1150" s="52"/>
      <c r="B1150" s="53"/>
      <c r="C1150" s="54"/>
    </row>
    <row r="1151" spans="1:3" ht="24.75" customHeight="1" x14ac:dyDescent="0.25">
      <c r="A1151" s="52"/>
      <c r="B1151" s="53"/>
      <c r="C1151" s="54"/>
    </row>
    <row r="1152" spans="1:3" ht="24.75" customHeight="1" x14ac:dyDescent="0.25">
      <c r="A1152" s="52"/>
      <c r="B1152" s="53"/>
      <c r="C1152" s="54"/>
    </row>
    <row r="1153" spans="1:3" ht="24.75" customHeight="1" x14ac:dyDescent="0.25">
      <c r="A1153" s="52"/>
      <c r="B1153" s="53"/>
      <c r="C1153" s="54"/>
    </row>
    <row r="1154" spans="1:3" ht="24.75" customHeight="1" x14ac:dyDescent="0.25">
      <c r="A1154" s="52"/>
      <c r="B1154" s="53"/>
      <c r="C1154" s="54"/>
    </row>
    <row r="1155" spans="1:3" ht="24.75" customHeight="1" x14ac:dyDescent="0.25">
      <c r="A1155" s="52"/>
      <c r="B1155" s="53"/>
      <c r="C1155" s="54"/>
    </row>
    <row r="1156" spans="1:3" ht="24.75" customHeight="1" x14ac:dyDescent="0.25">
      <c r="A1156" s="52"/>
      <c r="B1156" s="53"/>
      <c r="C1156" s="54"/>
    </row>
    <row r="1157" spans="1:3" ht="24.75" customHeight="1" x14ac:dyDescent="0.25">
      <c r="A1157" s="52"/>
      <c r="B1157" s="53"/>
      <c r="C1157" s="54"/>
    </row>
    <row r="1158" spans="1:3" ht="24.75" customHeight="1" x14ac:dyDescent="0.25">
      <c r="A1158" s="52"/>
      <c r="B1158" s="53"/>
      <c r="C1158" s="54"/>
    </row>
    <row r="1159" spans="1:3" ht="24.75" customHeight="1" x14ac:dyDescent="0.25">
      <c r="A1159" s="52"/>
      <c r="B1159" s="53"/>
      <c r="C1159" s="54"/>
    </row>
    <row r="1160" spans="1:3" ht="24.75" customHeight="1" x14ac:dyDescent="0.25">
      <c r="A1160" s="52"/>
      <c r="B1160" s="53"/>
      <c r="C1160" s="54"/>
    </row>
    <row r="1161" spans="1:3" ht="24.75" customHeight="1" x14ac:dyDescent="0.25">
      <c r="A1161" s="52"/>
      <c r="B1161" s="53"/>
      <c r="C1161" s="54"/>
    </row>
    <row r="1162" spans="1:3" ht="24.75" customHeight="1" x14ac:dyDescent="0.25">
      <c r="A1162" s="52"/>
      <c r="B1162" s="53"/>
      <c r="C1162" s="54"/>
    </row>
    <row r="1163" spans="1:3" ht="24.75" customHeight="1" x14ac:dyDescent="0.25">
      <c r="A1163" s="52"/>
      <c r="B1163" s="53"/>
      <c r="C1163" s="54"/>
    </row>
    <row r="1164" spans="1:3" ht="24.75" customHeight="1" x14ac:dyDescent="0.25">
      <c r="A1164" s="52"/>
      <c r="B1164" s="53"/>
      <c r="C1164" s="54"/>
    </row>
    <row r="1165" spans="1:3" ht="24.75" customHeight="1" x14ac:dyDescent="0.25">
      <c r="A1165" s="52"/>
      <c r="B1165" s="53"/>
      <c r="C1165" s="54"/>
    </row>
    <row r="1166" spans="1:3" ht="24.75" customHeight="1" x14ac:dyDescent="0.25">
      <c r="A1166" s="52"/>
      <c r="B1166" s="53"/>
      <c r="C1166" s="54"/>
    </row>
    <row r="1167" spans="1:3" ht="24.75" customHeight="1" x14ac:dyDescent="0.25">
      <c r="A1167" s="52"/>
      <c r="B1167" s="53"/>
      <c r="C1167" s="54"/>
    </row>
    <row r="1168" spans="1:3" ht="24.75" customHeight="1" x14ac:dyDescent="0.25">
      <c r="A1168" s="52"/>
      <c r="B1168" s="53"/>
      <c r="C1168" s="54"/>
    </row>
    <row r="1169" spans="1:3" ht="24.75" customHeight="1" x14ac:dyDescent="0.25">
      <c r="A1169" s="52"/>
      <c r="B1169" s="53"/>
      <c r="C1169" s="54"/>
    </row>
    <row r="1170" spans="1:3" ht="24.75" customHeight="1" x14ac:dyDescent="0.25">
      <c r="A1170" s="52"/>
      <c r="B1170" s="53"/>
      <c r="C1170" s="54"/>
    </row>
    <row r="1171" spans="1:3" ht="24.75" customHeight="1" x14ac:dyDescent="0.25">
      <c r="A1171" s="52"/>
      <c r="B1171" s="53"/>
      <c r="C1171" s="54"/>
    </row>
    <row r="1172" spans="1:3" ht="24.75" customHeight="1" x14ac:dyDescent="0.25">
      <c r="A1172" s="52"/>
      <c r="B1172" s="53"/>
      <c r="C1172" s="54"/>
    </row>
    <row r="1173" spans="1:3" ht="24.75" customHeight="1" x14ac:dyDescent="0.25">
      <c r="A1173" s="52"/>
      <c r="B1173" s="53"/>
      <c r="C1173" s="54"/>
    </row>
    <row r="1174" spans="1:3" ht="24.75" customHeight="1" x14ac:dyDescent="0.25">
      <c r="A1174" s="52"/>
      <c r="B1174" s="53"/>
      <c r="C1174" s="54"/>
    </row>
    <row r="1175" spans="1:3" ht="24.75" customHeight="1" x14ac:dyDescent="0.25">
      <c r="A1175" s="52"/>
      <c r="B1175" s="53"/>
      <c r="C1175" s="54"/>
    </row>
    <row r="1176" spans="1:3" ht="24.75" customHeight="1" x14ac:dyDescent="0.25">
      <c r="A1176" s="52"/>
      <c r="B1176" s="53"/>
      <c r="C1176" s="54"/>
    </row>
    <row r="1177" spans="1:3" ht="24.75" customHeight="1" x14ac:dyDescent="0.25">
      <c r="A1177" s="52"/>
      <c r="B1177" s="53"/>
      <c r="C1177" s="54"/>
    </row>
    <row r="1178" spans="1:3" ht="24.75" customHeight="1" x14ac:dyDescent="0.25">
      <c r="A1178" s="52"/>
      <c r="B1178" s="53"/>
      <c r="C1178" s="54"/>
    </row>
    <row r="1179" spans="1:3" ht="24.75" customHeight="1" x14ac:dyDescent="0.25">
      <c r="A1179" s="52"/>
      <c r="B1179" s="53"/>
      <c r="C1179" s="54"/>
    </row>
    <row r="1180" spans="1:3" ht="24.75" customHeight="1" x14ac:dyDescent="0.25">
      <c r="A1180" s="52"/>
      <c r="B1180" s="53"/>
      <c r="C1180" s="54"/>
    </row>
    <row r="1181" spans="1:3" ht="24.75" customHeight="1" x14ac:dyDescent="0.25">
      <c r="A1181" s="52"/>
      <c r="B1181" s="53"/>
      <c r="C1181" s="54"/>
    </row>
    <row r="1182" spans="1:3" ht="24.75" customHeight="1" x14ac:dyDescent="0.25">
      <c r="A1182" s="52"/>
      <c r="B1182" s="53"/>
      <c r="C1182" s="54"/>
    </row>
    <row r="1183" spans="1:3" ht="24.75" customHeight="1" x14ac:dyDescent="0.25">
      <c r="A1183" s="52"/>
      <c r="B1183" s="53"/>
      <c r="C1183" s="54"/>
    </row>
    <row r="1184" spans="1:3" ht="24.75" customHeight="1" x14ac:dyDescent="0.25">
      <c r="A1184" s="52"/>
      <c r="B1184" s="53"/>
      <c r="C1184" s="54"/>
    </row>
    <row r="1185" spans="1:3" ht="24.75" customHeight="1" x14ac:dyDescent="0.25">
      <c r="A1185" s="52"/>
      <c r="B1185" s="53"/>
      <c r="C1185" s="54"/>
    </row>
    <row r="1186" spans="1:3" ht="24.75" customHeight="1" x14ac:dyDescent="0.25">
      <c r="A1186" s="52"/>
      <c r="B1186" s="53"/>
      <c r="C1186" s="54"/>
    </row>
    <row r="1187" spans="1:3" ht="24.75" customHeight="1" x14ac:dyDescent="0.25">
      <c r="A1187" s="52"/>
      <c r="B1187" s="53"/>
      <c r="C1187" s="54"/>
    </row>
    <row r="1188" spans="1:3" ht="24.75" customHeight="1" x14ac:dyDescent="0.25">
      <c r="A1188" s="52"/>
      <c r="B1188" s="53"/>
      <c r="C1188" s="54"/>
    </row>
    <row r="1189" spans="1:3" ht="24.75" customHeight="1" x14ac:dyDescent="0.25">
      <c r="A1189" s="52"/>
      <c r="B1189" s="53"/>
      <c r="C1189" s="54"/>
    </row>
    <row r="1190" spans="1:3" ht="24.75" customHeight="1" x14ac:dyDescent="0.25">
      <c r="A1190" s="52"/>
      <c r="B1190" s="53"/>
      <c r="C1190" s="54"/>
    </row>
    <row r="1191" spans="1:3" ht="24.75" customHeight="1" x14ac:dyDescent="0.25">
      <c r="A1191" s="52"/>
      <c r="B1191" s="53"/>
      <c r="C1191" s="54"/>
    </row>
    <row r="1192" spans="1:3" ht="24.75" customHeight="1" x14ac:dyDescent="0.25">
      <c r="A1192" s="52"/>
      <c r="B1192" s="53"/>
      <c r="C1192" s="54"/>
    </row>
    <row r="1193" spans="1:3" ht="24.75" customHeight="1" x14ac:dyDescent="0.25">
      <c r="A1193" s="52"/>
      <c r="B1193" s="53"/>
      <c r="C1193" s="54"/>
    </row>
    <row r="1194" spans="1:3" ht="24.75" customHeight="1" x14ac:dyDescent="0.25">
      <c r="A1194" s="52"/>
      <c r="B1194" s="53"/>
      <c r="C1194" s="54"/>
    </row>
    <row r="1195" spans="1:3" ht="24.75" customHeight="1" x14ac:dyDescent="0.25">
      <c r="A1195" s="52"/>
      <c r="B1195" s="53"/>
      <c r="C1195" s="54"/>
    </row>
    <row r="1196" spans="1:3" ht="24.75" customHeight="1" x14ac:dyDescent="0.25">
      <c r="A1196" s="52"/>
      <c r="B1196" s="53"/>
      <c r="C1196" s="54"/>
    </row>
    <row r="1197" spans="1:3" ht="24.75" customHeight="1" x14ac:dyDescent="0.25">
      <c r="A1197" s="52"/>
      <c r="B1197" s="53"/>
      <c r="C1197" s="54"/>
    </row>
    <row r="1198" spans="1:3" ht="24.75" customHeight="1" x14ac:dyDescent="0.25">
      <c r="A1198" s="52"/>
      <c r="B1198" s="53"/>
      <c r="C1198" s="54"/>
    </row>
    <row r="1199" spans="1:3" ht="24.75" customHeight="1" x14ac:dyDescent="0.25">
      <c r="A1199" s="52"/>
      <c r="B1199" s="53"/>
      <c r="C1199" s="54"/>
    </row>
    <row r="1200" spans="1:3" ht="24.75" customHeight="1" x14ac:dyDescent="0.25">
      <c r="A1200" s="52"/>
      <c r="B1200" s="53"/>
      <c r="C1200" s="54"/>
    </row>
    <row r="1201" spans="1:3" ht="24.75" customHeight="1" x14ac:dyDescent="0.25">
      <c r="A1201" s="52"/>
      <c r="B1201" s="53"/>
      <c r="C1201" s="54"/>
    </row>
    <row r="1202" spans="1:3" ht="24.75" customHeight="1" x14ac:dyDescent="0.25">
      <c r="A1202" s="52"/>
      <c r="B1202" s="53"/>
      <c r="C1202" s="54"/>
    </row>
    <row r="1203" spans="1:3" ht="24.75" customHeight="1" x14ac:dyDescent="0.25">
      <c r="A1203" s="52"/>
      <c r="B1203" s="53"/>
      <c r="C1203" s="54"/>
    </row>
    <row r="1204" spans="1:3" ht="24.75" customHeight="1" x14ac:dyDescent="0.25">
      <c r="A1204" s="52"/>
      <c r="B1204" s="53"/>
      <c r="C1204" s="54"/>
    </row>
    <row r="1205" spans="1:3" ht="24.75" customHeight="1" x14ac:dyDescent="0.25">
      <c r="A1205" s="52"/>
      <c r="B1205" s="53"/>
      <c r="C1205" s="54"/>
    </row>
    <row r="1206" spans="1:3" ht="24.75" customHeight="1" x14ac:dyDescent="0.25">
      <c r="A1206" s="52"/>
      <c r="B1206" s="53"/>
      <c r="C1206" s="54"/>
    </row>
    <row r="1207" spans="1:3" ht="24.75" customHeight="1" x14ac:dyDescent="0.25">
      <c r="A1207" s="52"/>
      <c r="B1207" s="53"/>
      <c r="C1207" s="54"/>
    </row>
    <row r="1208" spans="1:3" ht="24.75" customHeight="1" x14ac:dyDescent="0.25">
      <c r="A1208" s="52"/>
      <c r="B1208" s="53"/>
      <c r="C1208" s="54"/>
    </row>
    <row r="1209" spans="1:3" ht="24.75" customHeight="1" x14ac:dyDescent="0.25">
      <c r="A1209" s="52"/>
      <c r="B1209" s="53"/>
      <c r="C1209" s="54"/>
    </row>
    <row r="1210" spans="1:3" ht="24.75" customHeight="1" x14ac:dyDescent="0.25">
      <c r="A1210" s="52"/>
      <c r="B1210" s="53"/>
      <c r="C1210" s="54"/>
    </row>
    <row r="1211" spans="1:3" ht="24.75" customHeight="1" x14ac:dyDescent="0.25">
      <c r="A1211" s="52"/>
      <c r="B1211" s="53"/>
      <c r="C1211" s="54"/>
    </row>
    <row r="1212" spans="1:3" ht="24.75" customHeight="1" x14ac:dyDescent="0.25">
      <c r="A1212" s="52"/>
      <c r="B1212" s="53"/>
      <c r="C1212" s="54"/>
    </row>
    <row r="1213" spans="1:3" ht="24.75" customHeight="1" x14ac:dyDescent="0.25">
      <c r="A1213" s="52"/>
      <c r="B1213" s="53"/>
      <c r="C1213" s="54"/>
    </row>
    <row r="1214" spans="1:3" ht="24.75" customHeight="1" x14ac:dyDescent="0.25">
      <c r="A1214" s="52"/>
      <c r="B1214" s="53"/>
      <c r="C1214" s="54"/>
    </row>
    <row r="1215" spans="1:3" ht="24.75" customHeight="1" x14ac:dyDescent="0.25">
      <c r="A1215" s="52"/>
      <c r="B1215" s="53"/>
      <c r="C1215" s="54"/>
    </row>
    <row r="1216" spans="1:3" ht="24.75" customHeight="1" x14ac:dyDescent="0.25">
      <c r="A1216" s="52"/>
      <c r="B1216" s="53"/>
      <c r="C1216" s="54"/>
    </row>
    <row r="1217" spans="1:3" ht="24.75" customHeight="1" x14ac:dyDescent="0.25">
      <c r="A1217" s="52"/>
      <c r="B1217" s="53"/>
      <c r="C1217" s="54"/>
    </row>
    <row r="1218" spans="1:3" ht="24.75" customHeight="1" x14ac:dyDescent="0.25">
      <c r="A1218" s="52"/>
      <c r="B1218" s="53"/>
      <c r="C1218" s="54"/>
    </row>
    <row r="1219" spans="1:3" ht="24.75" customHeight="1" x14ac:dyDescent="0.25">
      <c r="A1219" s="52"/>
      <c r="B1219" s="53"/>
      <c r="C1219" s="54"/>
    </row>
    <row r="1220" spans="1:3" ht="24.75" customHeight="1" x14ac:dyDescent="0.25">
      <c r="A1220" s="52"/>
      <c r="B1220" s="53"/>
      <c r="C1220" s="54"/>
    </row>
    <row r="1221" spans="1:3" ht="24.75" customHeight="1" x14ac:dyDescent="0.25">
      <c r="A1221" s="52"/>
      <c r="B1221" s="53"/>
      <c r="C1221" s="54"/>
    </row>
    <row r="1222" spans="1:3" ht="24.75" customHeight="1" x14ac:dyDescent="0.25">
      <c r="A1222" s="52"/>
      <c r="B1222" s="53"/>
      <c r="C1222" s="54"/>
    </row>
    <row r="1223" spans="1:3" ht="24.75" customHeight="1" x14ac:dyDescent="0.25">
      <c r="A1223" s="52"/>
      <c r="B1223" s="53"/>
      <c r="C1223" s="54"/>
    </row>
    <row r="1224" spans="1:3" ht="24.75" customHeight="1" x14ac:dyDescent="0.25">
      <c r="A1224" s="52"/>
      <c r="B1224" s="53"/>
      <c r="C1224" s="54"/>
    </row>
    <row r="1225" spans="1:3" ht="24.75" customHeight="1" x14ac:dyDescent="0.25">
      <c r="C1225" s="46"/>
    </row>
    <row r="1226" spans="1:3" ht="24.75" customHeight="1" x14ac:dyDescent="0.25">
      <c r="C1226" s="46"/>
    </row>
    <row r="1227" spans="1:3" ht="24.75" customHeight="1" x14ac:dyDescent="0.25">
      <c r="C1227" s="46"/>
    </row>
    <row r="1228" spans="1:3" ht="24.75" customHeight="1" x14ac:dyDescent="0.25">
      <c r="C1228" s="46"/>
    </row>
    <row r="1229" spans="1:3" ht="24.75" customHeight="1" x14ac:dyDescent="0.25">
      <c r="C1229" s="46"/>
    </row>
    <row r="1230" spans="1:3" ht="24.75" customHeight="1" x14ac:dyDescent="0.25">
      <c r="C1230" s="46"/>
    </row>
    <row r="1231" spans="1:3" ht="24.75" customHeight="1" x14ac:dyDescent="0.25">
      <c r="C1231" s="46"/>
    </row>
    <row r="1232" spans="1:3" ht="24.75" customHeight="1" x14ac:dyDescent="0.25">
      <c r="C1232" s="46"/>
    </row>
    <row r="1233" spans="3:3" ht="24.75" customHeight="1" x14ac:dyDescent="0.25">
      <c r="C1233" s="46"/>
    </row>
    <row r="1234" spans="3:3" ht="24.75" customHeight="1" x14ac:dyDescent="0.25">
      <c r="C1234" s="46"/>
    </row>
    <row r="1235" spans="3:3" ht="24.75" customHeight="1" x14ac:dyDescent="0.25">
      <c r="C1235" s="46"/>
    </row>
    <row r="1236" spans="3:3" ht="24.75" customHeight="1" x14ac:dyDescent="0.25">
      <c r="C1236" s="46"/>
    </row>
    <row r="1237" spans="3:3" ht="24.75" customHeight="1" x14ac:dyDescent="0.25">
      <c r="C1237" s="46"/>
    </row>
    <row r="1238" spans="3:3" ht="24.75" customHeight="1" x14ac:dyDescent="0.25">
      <c r="C1238" s="46"/>
    </row>
    <row r="1239" spans="3:3" ht="24.75" customHeight="1" x14ac:dyDescent="0.25">
      <c r="C1239" s="46"/>
    </row>
    <row r="1240" spans="3:3" ht="24.75" customHeight="1" x14ac:dyDescent="0.25">
      <c r="C1240" s="46"/>
    </row>
    <row r="1241" spans="3:3" ht="24.75" customHeight="1" x14ac:dyDescent="0.25">
      <c r="C1241" s="46"/>
    </row>
    <row r="1242" spans="3:3" ht="24.75" customHeight="1" x14ac:dyDescent="0.25">
      <c r="C1242" s="46"/>
    </row>
    <row r="1243" spans="3:3" ht="24.75" customHeight="1" x14ac:dyDescent="0.25">
      <c r="C1243" s="46"/>
    </row>
    <row r="1244" spans="3:3" ht="24.75" customHeight="1" x14ac:dyDescent="0.25">
      <c r="C1244" s="46"/>
    </row>
    <row r="1245" spans="3:3" ht="24.75" customHeight="1" x14ac:dyDescent="0.25">
      <c r="C1245" s="46"/>
    </row>
    <row r="1246" spans="3:3" ht="24.75" customHeight="1" x14ac:dyDescent="0.25">
      <c r="C1246" s="46"/>
    </row>
    <row r="1247" spans="3:3" ht="24.75" customHeight="1" x14ac:dyDescent="0.25">
      <c r="C1247" s="46"/>
    </row>
    <row r="1248" spans="3:3" ht="24.75" customHeight="1" x14ac:dyDescent="0.25">
      <c r="C1248" s="46"/>
    </row>
    <row r="1249" spans="3:3" ht="24.75" customHeight="1" x14ac:dyDescent="0.25">
      <c r="C1249" s="46"/>
    </row>
    <row r="1250" spans="3:3" ht="24.75" customHeight="1" x14ac:dyDescent="0.25">
      <c r="C1250" s="46"/>
    </row>
    <row r="1251" spans="3:3" ht="24.75" customHeight="1" x14ac:dyDescent="0.25">
      <c r="C1251" s="46"/>
    </row>
    <row r="1252" spans="3:3" ht="24.75" customHeight="1" x14ac:dyDescent="0.25">
      <c r="C1252" s="46"/>
    </row>
    <row r="1253" spans="3:3" ht="24.75" customHeight="1" x14ac:dyDescent="0.25">
      <c r="C1253" s="46"/>
    </row>
    <row r="1254" spans="3:3" ht="24.75" customHeight="1" x14ac:dyDescent="0.25">
      <c r="C1254" s="46"/>
    </row>
    <row r="1255" spans="3:3" ht="24.75" customHeight="1" x14ac:dyDescent="0.25">
      <c r="C1255" s="46"/>
    </row>
    <row r="1256" spans="3:3" ht="24.75" customHeight="1" x14ac:dyDescent="0.25">
      <c r="C1256" s="46"/>
    </row>
    <row r="1257" spans="3:3" ht="24.75" customHeight="1" x14ac:dyDescent="0.25">
      <c r="C1257" s="46"/>
    </row>
    <row r="1258" spans="3:3" ht="24.75" customHeight="1" x14ac:dyDescent="0.25">
      <c r="C1258" s="46"/>
    </row>
    <row r="1259" spans="3:3" ht="24.75" customHeight="1" x14ac:dyDescent="0.25">
      <c r="C1259" s="46"/>
    </row>
    <row r="1260" spans="3:3" ht="24.75" customHeight="1" x14ac:dyDescent="0.25">
      <c r="C1260" s="46"/>
    </row>
    <row r="1261" spans="3:3" ht="24.75" customHeight="1" x14ac:dyDescent="0.25">
      <c r="C1261" s="46"/>
    </row>
    <row r="1262" spans="3:3" ht="24.75" customHeight="1" x14ac:dyDescent="0.25">
      <c r="C1262" s="46"/>
    </row>
    <row r="1263" spans="3:3" ht="24.75" customHeight="1" x14ac:dyDescent="0.25">
      <c r="C1263" s="46"/>
    </row>
    <row r="1264" spans="3:3" ht="24.75" customHeight="1" x14ac:dyDescent="0.25">
      <c r="C1264" s="46"/>
    </row>
    <row r="1265" spans="3:3" ht="24.75" customHeight="1" x14ac:dyDescent="0.25">
      <c r="C1265" s="46"/>
    </row>
    <row r="1266" spans="3:3" ht="24.75" customHeight="1" x14ac:dyDescent="0.25">
      <c r="C1266" s="46"/>
    </row>
    <row r="1267" spans="3:3" ht="24.75" customHeight="1" x14ac:dyDescent="0.25">
      <c r="C1267" s="46"/>
    </row>
    <row r="1268" spans="3:3" ht="24.75" customHeight="1" x14ac:dyDescent="0.25">
      <c r="C1268" s="46"/>
    </row>
    <row r="1269" spans="3:3" ht="24.75" customHeight="1" x14ac:dyDescent="0.25">
      <c r="C1269" s="46"/>
    </row>
    <row r="1270" spans="3:3" ht="24.75" customHeight="1" x14ac:dyDescent="0.25">
      <c r="C1270" s="46"/>
    </row>
    <row r="1271" spans="3:3" ht="24.75" customHeight="1" x14ac:dyDescent="0.25">
      <c r="C1271" s="46"/>
    </row>
    <row r="1272" spans="3:3" ht="24.75" customHeight="1" x14ac:dyDescent="0.25">
      <c r="C1272" s="46"/>
    </row>
    <row r="1273" spans="3:3" ht="24.75" customHeight="1" x14ac:dyDescent="0.25">
      <c r="C1273" s="46"/>
    </row>
    <row r="1274" spans="3:3" ht="24.75" customHeight="1" x14ac:dyDescent="0.25">
      <c r="C1274" s="46"/>
    </row>
    <row r="1275" spans="3:3" ht="24.75" customHeight="1" x14ac:dyDescent="0.25">
      <c r="C1275" s="46"/>
    </row>
    <row r="1276" spans="3:3" ht="24.75" customHeight="1" x14ac:dyDescent="0.25">
      <c r="C1276" s="46"/>
    </row>
    <row r="1277" spans="3:3" ht="24.75" customHeight="1" x14ac:dyDescent="0.25">
      <c r="C1277" s="46"/>
    </row>
    <row r="1278" spans="3:3" ht="24.75" customHeight="1" x14ac:dyDescent="0.25">
      <c r="C1278" s="46"/>
    </row>
    <row r="1279" spans="3:3" ht="24.75" customHeight="1" x14ac:dyDescent="0.25">
      <c r="C1279" s="46"/>
    </row>
    <row r="1280" spans="3:3" ht="24.75" customHeight="1" x14ac:dyDescent="0.25">
      <c r="C1280" s="46"/>
    </row>
    <row r="1281" spans="3:3" ht="24.75" customHeight="1" x14ac:dyDescent="0.25">
      <c r="C1281" s="46"/>
    </row>
    <row r="1282" spans="3:3" ht="24.75" customHeight="1" x14ac:dyDescent="0.25">
      <c r="C1282" s="46"/>
    </row>
    <row r="1283" spans="3:3" ht="24.75" customHeight="1" x14ac:dyDescent="0.25">
      <c r="C1283" s="46"/>
    </row>
    <row r="1284" spans="3:3" ht="24.75" customHeight="1" x14ac:dyDescent="0.25">
      <c r="C1284" s="46"/>
    </row>
    <row r="1285" spans="3:3" ht="24.75" customHeight="1" x14ac:dyDescent="0.25">
      <c r="C1285" s="46"/>
    </row>
    <row r="1286" spans="3:3" ht="24.75" customHeight="1" x14ac:dyDescent="0.25">
      <c r="C1286" s="46"/>
    </row>
    <row r="1287" spans="3:3" ht="24.75" customHeight="1" x14ac:dyDescent="0.25">
      <c r="C1287" s="46"/>
    </row>
    <row r="1288" spans="3:3" ht="24.75" customHeight="1" x14ac:dyDescent="0.25">
      <c r="C1288" s="46"/>
    </row>
    <row r="1289" spans="3:3" ht="24.75" customHeight="1" x14ac:dyDescent="0.25">
      <c r="C1289" s="46"/>
    </row>
    <row r="1290" spans="3:3" ht="24.75" customHeight="1" x14ac:dyDescent="0.25">
      <c r="C1290" s="46"/>
    </row>
    <row r="1291" spans="3:3" ht="24.75" customHeight="1" x14ac:dyDescent="0.25">
      <c r="C1291" s="46"/>
    </row>
    <row r="1292" spans="3:3" ht="24.75" customHeight="1" x14ac:dyDescent="0.25">
      <c r="C1292" s="46"/>
    </row>
    <row r="1293" spans="3:3" ht="24.75" customHeight="1" x14ac:dyDescent="0.25">
      <c r="C1293" s="46"/>
    </row>
    <row r="1294" spans="3:3" ht="24.75" customHeight="1" x14ac:dyDescent="0.25">
      <c r="C1294" s="46"/>
    </row>
    <row r="1295" spans="3:3" ht="24.75" customHeight="1" x14ac:dyDescent="0.25">
      <c r="C1295" s="46"/>
    </row>
    <row r="1296" spans="3:3" ht="24.75" customHeight="1" x14ac:dyDescent="0.25">
      <c r="C1296" s="46"/>
    </row>
    <row r="1297" spans="3:3" ht="24.75" customHeight="1" x14ac:dyDescent="0.25">
      <c r="C1297" s="46"/>
    </row>
    <row r="1298" spans="3:3" ht="24.75" customHeight="1" x14ac:dyDescent="0.25">
      <c r="C1298" s="46"/>
    </row>
    <row r="1299" spans="3:3" ht="24.75" customHeight="1" x14ac:dyDescent="0.25">
      <c r="C1299" s="46"/>
    </row>
    <row r="1300" spans="3:3" ht="24.75" customHeight="1" x14ac:dyDescent="0.25">
      <c r="C1300" s="46"/>
    </row>
    <row r="1301" spans="3:3" ht="24.75" customHeight="1" x14ac:dyDescent="0.25">
      <c r="C1301" s="46"/>
    </row>
    <row r="1302" spans="3:3" ht="24.75" customHeight="1" x14ac:dyDescent="0.25">
      <c r="C1302" s="46"/>
    </row>
    <row r="1303" spans="3:3" ht="24.75" customHeight="1" x14ac:dyDescent="0.25">
      <c r="C1303" s="46"/>
    </row>
    <row r="1304" spans="3:3" ht="24.75" customHeight="1" x14ac:dyDescent="0.25">
      <c r="C1304" s="46"/>
    </row>
    <row r="1305" spans="3:3" ht="24.75" customHeight="1" x14ac:dyDescent="0.25">
      <c r="C1305" s="46"/>
    </row>
    <row r="1306" spans="3:3" ht="24.75" customHeight="1" x14ac:dyDescent="0.25">
      <c r="C1306" s="46"/>
    </row>
    <row r="1307" spans="3:3" ht="24.75" customHeight="1" x14ac:dyDescent="0.25">
      <c r="C1307" s="46"/>
    </row>
    <row r="1308" spans="3:3" ht="24.75" customHeight="1" x14ac:dyDescent="0.25">
      <c r="C1308" s="46"/>
    </row>
    <row r="1309" spans="3:3" ht="24.75" customHeight="1" x14ac:dyDescent="0.25">
      <c r="C1309" s="46"/>
    </row>
    <row r="1310" spans="3:3" ht="24.75" customHeight="1" x14ac:dyDescent="0.25">
      <c r="C1310" s="46"/>
    </row>
    <row r="1311" spans="3:3" ht="24.75" customHeight="1" x14ac:dyDescent="0.25">
      <c r="C1311" s="46"/>
    </row>
    <row r="1312" spans="3:3" ht="24.75" customHeight="1" x14ac:dyDescent="0.25">
      <c r="C1312" s="46"/>
    </row>
    <row r="1313" spans="3:3" ht="24.75" customHeight="1" x14ac:dyDescent="0.25">
      <c r="C1313" s="46"/>
    </row>
    <row r="1314" spans="3:3" ht="24.75" customHeight="1" x14ac:dyDescent="0.25">
      <c r="C1314" s="46"/>
    </row>
    <row r="1315" spans="3:3" ht="24.75" customHeight="1" x14ac:dyDescent="0.25">
      <c r="C1315" s="46"/>
    </row>
    <row r="1316" spans="3:3" ht="24.75" customHeight="1" x14ac:dyDescent="0.25">
      <c r="C1316" s="46"/>
    </row>
    <row r="1317" spans="3:3" ht="24.75" customHeight="1" x14ac:dyDescent="0.25">
      <c r="C1317" s="46"/>
    </row>
    <row r="1318" spans="3:3" ht="24.75" customHeight="1" x14ac:dyDescent="0.25">
      <c r="C1318" s="46"/>
    </row>
    <row r="1319" spans="3:3" ht="24.75" customHeight="1" x14ac:dyDescent="0.25">
      <c r="C1319" s="46"/>
    </row>
    <row r="1320" spans="3:3" ht="24.75" customHeight="1" x14ac:dyDescent="0.25">
      <c r="C1320" s="46"/>
    </row>
    <row r="1321" spans="3:3" ht="24.75" customHeight="1" x14ac:dyDescent="0.25">
      <c r="C1321" s="46"/>
    </row>
    <row r="1322" spans="3:3" ht="24.75" customHeight="1" x14ac:dyDescent="0.25">
      <c r="C1322" s="46"/>
    </row>
    <row r="1323" spans="3:3" ht="24.75" customHeight="1" x14ac:dyDescent="0.25">
      <c r="C1323" s="46"/>
    </row>
    <row r="1324" spans="3:3" ht="24.75" customHeight="1" x14ac:dyDescent="0.25">
      <c r="C1324" s="46"/>
    </row>
    <row r="1325" spans="3:3" ht="24.75" customHeight="1" x14ac:dyDescent="0.25">
      <c r="C1325" s="46"/>
    </row>
    <row r="1326" spans="3:3" ht="24.75" customHeight="1" x14ac:dyDescent="0.25">
      <c r="C1326" s="46"/>
    </row>
    <row r="1327" spans="3:3" ht="24.75" customHeight="1" x14ac:dyDescent="0.25">
      <c r="C1327" s="46"/>
    </row>
    <row r="1328" spans="3:3" ht="24.75" customHeight="1" x14ac:dyDescent="0.25">
      <c r="C1328" s="46"/>
    </row>
    <row r="1329" spans="3:3" ht="24.75" customHeight="1" x14ac:dyDescent="0.25">
      <c r="C1329" s="46"/>
    </row>
    <row r="1330" spans="3:3" ht="24.75" customHeight="1" x14ac:dyDescent="0.25">
      <c r="C1330" s="46"/>
    </row>
    <row r="1331" spans="3:3" ht="24.75" customHeight="1" x14ac:dyDescent="0.25">
      <c r="C1331" s="46"/>
    </row>
    <row r="1332" spans="3:3" ht="24.75" customHeight="1" x14ac:dyDescent="0.25">
      <c r="C1332" s="46"/>
    </row>
    <row r="1333" spans="3:3" ht="24.75" customHeight="1" x14ac:dyDescent="0.25">
      <c r="C1333" s="46"/>
    </row>
    <row r="1334" spans="3:3" ht="24.75" customHeight="1" x14ac:dyDescent="0.25">
      <c r="C1334" s="46"/>
    </row>
    <row r="1335" spans="3:3" ht="24.75" customHeight="1" x14ac:dyDescent="0.25">
      <c r="C1335" s="46"/>
    </row>
    <row r="1336" spans="3:3" ht="24.75" customHeight="1" x14ac:dyDescent="0.25">
      <c r="C1336" s="46"/>
    </row>
    <row r="1337" spans="3:3" ht="24.75" customHeight="1" x14ac:dyDescent="0.25">
      <c r="C1337" s="46"/>
    </row>
    <row r="1338" spans="3:3" ht="24.75" customHeight="1" x14ac:dyDescent="0.25">
      <c r="C1338" s="46"/>
    </row>
    <row r="1339" spans="3:3" ht="24.75" customHeight="1" x14ac:dyDescent="0.25">
      <c r="C1339" s="46"/>
    </row>
    <row r="1340" spans="3:3" ht="24.75" customHeight="1" x14ac:dyDescent="0.25">
      <c r="C1340" s="46"/>
    </row>
    <row r="1341" spans="3:3" ht="24.75" customHeight="1" x14ac:dyDescent="0.25">
      <c r="C1341" s="46"/>
    </row>
    <row r="1342" spans="3:3" ht="24.75" customHeight="1" x14ac:dyDescent="0.25">
      <c r="C1342" s="46"/>
    </row>
    <row r="1343" spans="3:3" ht="24.75" customHeight="1" x14ac:dyDescent="0.25">
      <c r="C1343" s="46"/>
    </row>
    <row r="1344" spans="3:3" ht="24.75" customHeight="1" x14ac:dyDescent="0.25">
      <c r="C1344" s="46"/>
    </row>
    <row r="1345" spans="3:3" ht="24.75" customHeight="1" x14ac:dyDescent="0.25">
      <c r="C1345" s="46"/>
    </row>
    <row r="1346" spans="3:3" ht="24.75" customHeight="1" x14ac:dyDescent="0.25">
      <c r="C1346" s="46"/>
    </row>
    <row r="1347" spans="3:3" ht="24.75" customHeight="1" x14ac:dyDescent="0.25">
      <c r="C1347" s="46"/>
    </row>
    <row r="1348" spans="3:3" ht="24.75" customHeight="1" x14ac:dyDescent="0.25">
      <c r="C1348" s="46"/>
    </row>
    <row r="1349" spans="3:3" ht="24.75" customHeight="1" x14ac:dyDescent="0.25">
      <c r="C1349" s="46"/>
    </row>
    <row r="1350" spans="3:3" ht="24.75" customHeight="1" x14ac:dyDescent="0.25">
      <c r="C1350" s="46"/>
    </row>
    <row r="1351" spans="3:3" ht="24.75" customHeight="1" x14ac:dyDescent="0.25">
      <c r="C1351" s="46"/>
    </row>
    <row r="1352" spans="3:3" ht="24.75" customHeight="1" x14ac:dyDescent="0.25">
      <c r="C1352" s="46"/>
    </row>
    <row r="1353" spans="3:3" ht="24.75" customHeight="1" x14ac:dyDescent="0.25">
      <c r="C1353" s="46"/>
    </row>
    <row r="1354" spans="3:3" ht="24.75" customHeight="1" x14ac:dyDescent="0.25">
      <c r="C1354" s="46"/>
    </row>
    <row r="1355" spans="3:3" ht="24.75" customHeight="1" x14ac:dyDescent="0.25">
      <c r="C1355" s="46"/>
    </row>
    <row r="1356" spans="3:3" ht="24.75" customHeight="1" x14ac:dyDescent="0.25">
      <c r="C1356" s="46"/>
    </row>
    <row r="1357" spans="3:3" ht="24.75" customHeight="1" x14ac:dyDescent="0.25">
      <c r="C1357" s="46"/>
    </row>
    <row r="1358" spans="3:3" ht="24.75" customHeight="1" x14ac:dyDescent="0.25">
      <c r="C1358" s="46"/>
    </row>
    <row r="1359" spans="3:3" ht="24.75" customHeight="1" x14ac:dyDescent="0.25">
      <c r="C1359" s="46"/>
    </row>
    <row r="1360" spans="3:3" ht="24.75" customHeight="1" x14ac:dyDescent="0.25">
      <c r="C1360" s="46"/>
    </row>
    <row r="1361" spans="3:3" ht="24.75" customHeight="1" x14ac:dyDescent="0.25">
      <c r="C1361" s="46"/>
    </row>
    <row r="1362" spans="3:3" ht="24.75" customHeight="1" x14ac:dyDescent="0.25">
      <c r="C1362" s="46"/>
    </row>
    <row r="1363" spans="3:3" ht="24.75" customHeight="1" x14ac:dyDescent="0.25">
      <c r="C1363" s="46"/>
    </row>
    <row r="1364" spans="3:3" ht="24.75" customHeight="1" x14ac:dyDescent="0.25">
      <c r="C1364" s="46"/>
    </row>
    <row r="1365" spans="3:3" ht="24.75" customHeight="1" x14ac:dyDescent="0.25">
      <c r="C1365" s="46"/>
    </row>
    <row r="1366" spans="3:3" ht="24.75" customHeight="1" x14ac:dyDescent="0.25">
      <c r="C1366" s="46"/>
    </row>
    <row r="1367" spans="3:3" ht="24.75" customHeight="1" x14ac:dyDescent="0.25">
      <c r="C1367" s="46"/>
    </row>
    <row r="1368" spans="3:3" ht="24.75" customHeight="1" x14ac:dyDescent="0.25">
      <c r="C1368" s="46"/>
    </row>
    <row r="1369" spans="3:3" ht="24.75" customHeight="1" x14ac:dyDescent="0.25">
      <c r="C1369" s="46"/>
    </row>
    <row r="1370" spans="3:3" ht="24.75" customHeight="1" x14ac:dyDescent="0.25">
      <c r="C1370" s="46"/>
    </row>
    <row r="1371" spans="3:3" ht="24.75" customHeight="1" x14ac:dyDescent="0.25">
      <c r="C1371" s="46"/>
    </row>
    <row r="1372" spans="3:3" ht="24.75" customHeight="1" x14ac:dyDescent="0.25">
      <c r="C1372" s="46"/>
    </row>
    <row r="1373" spans="3:3" ht="24.75" customHeight="1" x14ac:dyDescent="0.25">
      <c r="C1373" s="46"/>
    </row>
    <row r="1374" spans="3:3" ht="24.75" customHeight="1" x14ac:dyDescent="0.25">
      <c r="C1374" s="46"/>
    </row>
    <row r="1375" spans="3:3" ht="24.75" customHeight="1" x14ac:dyDescent="0.25">
      <c r="C1375" s="46"/>
    </row>
    <row r="1376" spans="3:3" ht="24.75" customHeight="1" x14ac:dyDescent="0.25">
      <c r="C1376" s="46"/>
    </row>
    <row r="1377" spans="3:3" ht="24.75" customHeight="1" x14ac:dyDescent="0.25">
      <c r="C1377" s="46"/>
    </row>
    <row r="1378" spans="3:3" ht="24.75" customHeight="1" x14ac:dyDescent="0.25">
      <c r="C1378" s="46"/>
    </row>
    <row r="1379" spans="3:3" ht="24.75" customHeight="1" x14ac:dyDescent="0.25">
      <c r="C1379" s="46"/>
    </row>
    <row r="1380" spans="3:3" ht="24.75" customHeight="1" x14ac:dyDescent="0.25">
      <c r="C1380" s="46"/>
    </row>
    <row r="1381" spans="3:3" ht="24.75" customHeight="1" x14ac:dyDescent="0.25">
      <c r="C1381" s="46"/>
    </row>
    <row r="1382" spans="3:3" ht="24.75" customHeight="1" x14ac:dyDescent="0.25">
      <c r="C1382" s="46"/>
    </row>
    <row r="1383" spans="3:3" ht="24.75" customHeight="1" x14ac:dyDescent="0.25">
      <c r="C1383" s="46"/>
    </row>
    <row r="1384" spans="3:3" ht="24.75" customHeight="1" x14ac:dyDescent="0.25">
      <c r="C1384" s="46"/>
    </row>
    <row r="1385" spans="3:3" ht="24.75" customHeight="1" x14ac:dyDescent="0.25">
      <c r="C1385" s="46"/>
    </row>
    <row r="1386" spans="3:3" ht="24.75" customHeight="1" x14ac:dyDescent="0.25">
      <c r="C1386" s="46"/>
    </row>
    <row r="1387" spans="3:3" ht="24.75" customHeight="1" x14ac:dyDescent="0.25">
      <c r="C1387" s="46"/>
    </row>
    <row r="1388" spans="3:3" ht="24.75" customHeight="1" x14ac:dyDescent="0.25">
      <c r="C1388" s="46"/>
    </row>
    <row r="1389" spans="3:3" ht="24.75" customHeight="1" x14ac:dyDescent="0.25">
      <c r="C1389" s="46"/>
    </row>
    <row r="1390" spans="3:3" ht="24.75" customHeight="1" x14ac:dyDescent="0.25">
      <c r="C1390" s="46"/>
    </row>
    <row r="1391" spans="3:3" ht="24.75" customHeight="1" x14ac:dyDescent="0.25">
      <c r="C1391" s="46"/>
    </row>
    <row r="1392" spans="3:3" ht="24.75" customHeight="1" x14ac:dyDescent="0.25">
      <c r="C1392" s="46"/>
    </row>
    <row r="1393" spans="3:3" ht="24.75" customHeight="1" x14ac:dyDescent="0.25">
      <c r="C1393" s="46"/>
    </row>
    <row r="1394" spans="3:3" ht="24.75" customHeight="1" x14ac:dyDescent="0.25">
      <c r="C1394" s="46"/>
    </row>
    <row r="1395" spans="3:3" ht="24.75" customHeight="1" x14ac:dyDescent="0.25">
      <c r="C1395" s="46"/>
    </row>
    <row r="1396" spans="3:3" ht="24.75" customHeight="1" x14ac:dyDescent="0.25">
      <c r="C1396" s="46"/>
    </row>
    <row r="1397" spans="3:3" ht="24.75" customHeight="1" x14ac:dyDescent="0.25">
      <c r="C1397" s="46"/>
    </row>
    <row r="1398" spans="3:3" ht="24.75" customHeight="1" x14ac:dyDescent="0.25">
      <c r="C1398" s="46"/>
    </row>
    <row r="1399" spans="3:3" ht="24.75" customHeight="1" x14ac:dyDescent="0.25">
      <c r="C1399" s="46"/>
    </row>
    <row r="1400" spans="3:3" ht="24.75" customHeight="1" x14ac:dyDescent="0.25">
      <c r="C1400" s="46"/>
    </row>
    <row r="1401" spans="3:3" ht="24.75" customHeight="1" x14ac:dyDescent="0.25">
      <c r="C1401" s="46"/>
    </row>
    <row r="1402" spans="3:3" ht="24.75" customHeight="1" x14ac:dyDescent="0.25">
      <c r="C1402" s="46"/>
    </row>
    <row r="1403" spans="3:3" ht="24.75" customHeight="1" x14ac:dyDescent="0.25">
      <c r="C1403" s="46"/>
    </row>
    <row r="1404" spans="3:3" ht="24.75" customHeight="1" x14ac:dyDescent="0.25">
      <c r="C1404" s="46"/>
    </row>
    <row r="1405" spans="3:3" ht="24.75" customHeight="1" x14ac:dyDescent="0.25">
      <c r="C1405" s="46"/>
    </row>
    <row r="1406" spans="3:3" ht="24.75" customHeight="1" x14ac:dyDescent="0.25">
      <c r="C1406" s="46"/>
    </row>
    <row r="1407" spans="3:3" ht="24.75" customHeight="1" x14ac:dyDescent="0.25">
      <c r="C1407" s="46"/>
    </row>
    <row r="1408" spans="3:3" ht="24.75" customHeight="1" x14ac:dyDescent="0.25">
      <c r="C1408" s="46"/>
    </row>
    <row r="1409" spans="3:3" ht="24.75" customHeight="1" x14ac:dyDescent="0.25">
      <c r="C1409" s="46"/>
    </row>
    <row r="1410" spans="3:3" ht="24.75" customHeight="1" x14ac:dyDescent="0.25">
      <c r="C1410" s="46"/>
    </row>
    <row r="1411" spans="3:3" ht="24.75" customHeight="1" x14ac:dyDescent="0.25">
      <c r="C1411" s="46"/>
    </row>
    <row r="1412" spans="3:3" ht="24.75" customHeight="1" x14ac:dyDescent="0.25">
      <c r="C1412" s="46"/>
    </row>
    <row r="1413" spans="3:3" ht="24.75" customHeight="1" x14ac:dyDescent="0.25">
      <c r="C1413" s="46"/>
    </row>
    <row r="1414" spans="3:3" ht="24.75" customHeight="1" x14ac:dyDescent="0.25">
      <c r="C1414" s="46"/>
    </row>
    <row r="1415" spans="3:3" ht="24.75" customHeight="1" x14ac:dyDescent="0.25">
      <c r="C1415" s="46"/>
    </row>
    <row r="1416" spans="3:3" ht="24.75" customHeight="1" x14ac:dyDescent="0.25">
      <c r="C1416" s="46"/>
    </row>
    <row r="1417" spans="3:3" ht="24.75" customHeight="1" x14ac:dyDescent="0.25">
      <c r="C1417" s="46"/>
    </row>
    <row r="1418" spans="3:3" ht="24.75" customHeight="1" x14ac:dyDescent="0.25">
      <c r="C1418" s="46"/>
    </row>
    <row r="1419" spans="3:3" ht="24.75" customHeight="1" x14ac:dyDescent="0.25">
      <c r="C1419" s="46"/>
    </row>
    <row r="1420" spans="3:3" ht="24.75" customHeight="1" x14ac:dyDescent="0.25">
      <c r="C1420" s="46"/>
    </row>
    <row r="1421" spans="3:3" ht="24.75" customHeight="1" x14ac:dyDescent="0.25">
      <c r="C1421" s="46"/>
    </row>
    <row r="1422" spans="3:3" ht="24.75" customHeight="1" x14ac:dyDescent="0.25">
      <c r="C1422" s="46"/>
    </row>
    <row r="1423" spans="3:3" ht="24.75" customHeight="1" x14ac:dyDescent="0.25">
      <c r="C1423" s="46"/>
    </row>
    <row r="1424" spans="3:3" ht="24.75" customHeight="1" x14ac:dyDescent="0.25">
      <c r="C1424" s="46"/>
    </row>
    <row r="1425" spans="3:3" ht="24.75" customHeight="1" x14ac:dyDescent="0.25">
      <c r="C1425" s="46"/>
    </row>
    <row r="1426" spans="3:3" ht="24.75" customHeight="1" x14ac:dyDescent="0.25">
      <c r="C1426" s="46"/>
    </row>
    <row r="1427" spans="3:3" ht="24.75" customHeight="1" x14ac:dyDescent="0.25">
      <c r="C1427" s="46"/>
    </row>
    <row r="1428" spans="3:3" ht="24.75" customHeight="1" x14ac:dyDescent="0.25">
      <c r="C1428" s="46"/>
    </row>
    <row r="1429" spans="3:3" ht="24.75" customHeight="1" x14ac:dyDescent="0.25">
      <c r="C1429" s="46"/>
    </row>
    <row r="1430" spans="3:3" ht="24.75" customHeight="1" x14ac:dyDescent="0.25">
      <c r="C1430" s="46"/>
    </row>
    <row r="1431" spans="3:3" ht="24.75" customHeight="1" x14ac:dyDescent="0.25">
      <c r="C1431" s="46"/>
    </row>
    <row r="1432" spans="3:3" ht="24.75" customHeight="1" x14ac:dyDescent="0.25">
      <c r="C1432" s="46"/>
    </row>
    <row r="1433" spans="3:3" ht="24.75" customHeight="1" x14ac:dyDescent="0.25">
      <c r="C1433" s="46"/>
    </row>
    <row r="1434" spans="3:3" ht="24.75" customHeight="1" x14ac:dyDescent="0.25">
      <c r="C1434" s="46"/>
    </row>
    <row r="1435" spans="3:3" ht="24.75" customHeight="1" x14ac:dyDescent="0.25">
      <c r="C1435" s="46"/>
    </row>
    <row r="1436" spans="3:3" ht="24.75" customHeight="1" x14ac:dyDescent="0.25">
      <c r="C1436" s="46"/>
    </row>
    <row r="1437" spans="3:3" ht="24.75" customHeight="1" x14ac:dyDescent="0.25">
      <c r="C1437" s="46"/>
    </row>
    <row r="1438" spans="3:3" ht="24.75" customHeight="1" x14ac:dyDescent="0.25">
      <c r="C1438" s="46"/>
    </row>
    <row r="1439" spans="3:3" ht="24.75" customHeight="1" x14ac:dyDescent="0.25">
      <c r="C1439" s="46"/>
    </row>
    <row r="1440" spans="3:3" ht="24.75" customHeight="1" x14ac:dyDescent="0.25">
      <c r="C1440" s="46"/>
    </row>
    <row r="1441" spans="3:3" ht="24.75" customHeight="1" x14ac:dyDescent="0.25">
      <c r="C1441" s="46"/>
    </row>
    <row r="1442" spans="3:3" ht="24.75" customHeight="1" x14ac:dyDescent="0.25">
      <c r="C1442" s="46"/>
    </row>
    <row r="1443" spans="3:3" ht="24.75" customHeight="1" x14ac:dyDescent="0.25">
      <c r="C1443" s="46"/>
    </row>
    <row r="1444" spans="3:3" ht="24.75" customHeight="1" x14ac:dyDescent="0.25">
      <c r="C1444" s="46"/>
    </row>
    <row r="1445" spans="3:3" ht="24.75" customHeight="1" x14ac:dyDescent="0.25">
      <c r="C1445" s="46"/>
    </row>
    <row r="1446" spans="3:3" ht="24.75" customHeight="1" x14ac:dyDescent="0.25">
      <c r="C1446" s="46"/>
    </row>
    <row r="1447" spans="3:3" ht="24.75" customHeight="1" x14ac:dyDescent="0.25">
      <c r="C1447" s="46"/>
    </row>
    <row r="1448" spans="3:3" ht="24.75" customHeight="1" x14ac:dyDescent="0.25">
      <c r="C1448" s="46"/>
    </row>
    <row r="1449" spans="3:3" ht="24.75" customHeight="1" x14ac:dyDescent="0.25">
      <c r="C1449" s="46"/>
    </row>
    <row r="1450" spans="3:3" ht="24.75" customHeight="1" x14ac:dyDescent="0.25">
      <c r="C1450" s="46"/>
    </row>
    <row r="1451" spans="3:3" ht="24.75" customHeight="1" x14ac:dyDescent="0.25">
      <c r="C1451" s="46"/>
    </row>
    <row r="1452" spans="3:3" ht="24.75" customHeight="1" x14ac:dyDescent="0.25">
      <c r="C1452" s="46"/>
    </row>
    <row r="1453" spans="3:3" ht="24.75" customHeight="1" x14ac:dyDescent="0.25">
      <c r="C1453" s="46"/>
    </row>
    <row r="1454" spans="3:3" ht="24.75" customHeight="1" x14ac:dyDescent="0.25">
      <c r="C1454" s="46"/>
    </row>
    <row r="1455" spans="3:3" ht="24.75" customHeight="1" x14ac:dyDescent="0.25">
      <c r="C1455" s="46"/>
    </row>
    <row r="1456" spans="3:3" ht="24.75" customHeight="1" x14ac:dyDescent="0.25">
      <c r="C1456" s="46"/>
    </row>
    <row r="1457" spans="3:3" ht="24.75" customHeight="1" x14ac:dyDescent="0.25">
      <c r="C1457" s="46"/>
    </row>
    <row r="1458" spans="3:3" ht="24.75" customHeight="1" x14ac:dyDescent="0.25">
      <c r="C1458" s="46"/>
    </row>
    <row r="1459" spans="3:3" ht="24.75" customHeight="1" x14ac:dyDescent="0.25">
      <c r="C1459" s="46"/>
    </row>
    <row r="1460" spans="3:3" ht="24.75" customHeight="1" x14ac:dyDescent="0.25">
      <c r="C1460" s="46"/>
    </row>
    <row r="1461" spans="3:3" ht="24.75" customHeight="1" x14ac:dyDescent="0.25">
      <c r="C1461" s="46"/>
    </row>
    <row r="1462" spans="3:3" ht="24.75" customHeight="1" x14ac:dyDescent="0.25">
      <c r="C1462" s="46"/>
    </row>
    <row r="1463" spans="3:3" ht="24.75" customHeight="1" x14ac:dyDescent="0.25">
      <c r="C1463" s="46"/>
    </row>
    <row r="1464" spans="3:3" ht="24.75" customHeight="1" x14ac:dyDescent="0.25">
      <c r="C1464" s="46"/>
    </row>
    <row r="1465" spans="3:3" ht="24.75" customHeight="1" x14ac:dyDescent="0.25">
      <c r="C1465" s="46"/>
    </row>
    <row r="1466" spans="3:3" ht="24.75" customHeight="1" x14ac:dyDescent="0.25">
      <c r="C1466" s="46"/>
    </row>
    <row r="1467" spans="3:3" ht="24.75" customHeight="1" x14ac:dyDescent="0.25">
      <c r="C1467" s="46"/>
    </row>
    <row r="1468" spans="3:3" ht="24.75" customHeight="1" x14ac:dyDescent="0.25">
      <c r="C1468" s="46"/>
    </row>
    <row r="1469" spans="3:3" ht="24.75" customHeight="1" x14ac:dyDescent="0.25">
      <c r="C1469" s="46"/>
    </row>
    <row r="1470" spans="3:3" ht="24.75" customHeight="1" x14ac:dyDescent="0.25">
      <c r="C1470" s="46"/>
    </row>
    <row r="1471" spans="3:3" ht="24.75" customHeight="1" x14ac:dyDescent="0.25">
      <c r="C1471" s="46"/>
    </row>
    <row r="1472" spans="3:3" ht="24.75" customHeight="1" x14ac:dyDescent="0.25">
      <c r="C1472" s="46"/>
    </row>
    <row r="1473" spans="3:3" ht="24.75" customHeight="1" x14ac:dyDescent="0.25">
      <c r="C1473" s="46"/>
    </row>
    <row r="1474" spans="3:3" ht="24.75" customHeight="1" x14ac:dyDescent="0.25">
      <c r="C1474" s="46"/>
    </row>
    <row r="1475" spans="3:3" ht="24.75" customHeight="1" x14ac:dyDescent="0.25">
      <c r="C1475" s="46"/>
    </row>
    <row r="1476" spans="3:3" ht="24.75" customHeight="1" x14ac:dyDescent="0.25">
      <c r="C1476" s="46"/>
    </row>
    <row r="1477" spans="3:3" ht="24.75" customHeight="1" x14ac:dyDescent="0.25">
      <c r="C1477" s="46"/>
    </row>
    <row r="1478" spans="3:3" ht="24.75" customHeight="1" x14ac:dyDescent="0.25">
      <c r="C1478" s="46"/>
    </row>
    <row r="1479" spans="3:3" ht="24.75" customHeight="1" x14ac:dyDescent="0.25">
      <c r="C1479" s="46"/>
    </row>
    <row r="1480" spans="3:3" ht="24.75" customHeight="1" x14ac:dyDescent="0.25">
      <c r="C1480" s="46"/>
    </row>
    <row r="1481" spans="3:3" ht="24.75" customHeight="1" x14ac:dyDescent="0.25">
      <c r="C1481" s="46"/>
    </row>
    <row r="1482" spans="3:3" ht="24.75" customHeight="1" x14ac:dyDescent="0.25">
      <c r="C1482" s="46"/>
    </row>
    <row r="1483" spans="3:3" ht="24.75" customHeight="1" x14ac:dyDescent="0.25">
      <c r="C1483" s="46"/>
    </row>
    <row r="1484" spans="3:3" ht="24.75" customHeight="1" x14ac:dyDescent="0.25">
      <c r="C1484" s="46"/>
    </row>
    <row r="1485" spans="3:3" ht="24.75" customHeight="1" x14ac:dyDescent="0.25">
      <c r="C1485" s="46"/>
    </row>
    <row r="1486" spans="3:3" ht="24.75" customHeight="1" x14ac:dyDescent="0.25">
      <c r="C1486" s="46"/>
    </row>
    <row r="1487" spans="3:3" ht="24.75" customHeight="1" x14ac:dyDescent="0.25">
      <c r="C1487" s="46"/>
    </row>
    <row r="1488" spans="3:3" ht="24.75" customHeight="1" x14ac:dyDescent="0.25">
      <c r="C1488" s="46"/>
    </row>
    <row r="1489" spans="3:3" ht="24.75" customHeight="1" x14ac:dyDescent="0.25">
      <c r="C1489" s="46"/>
    </row>
    <row r="1490" spans="3:3" ht="24.75" customHeight="1" x14ac:dyDescent="0.25">
      <c r="C1490" s="46"/>
    </row>
    <row r="1491" spans="3:3" ht="24.75" customHeight="1" x14ac:dyDescent="0.25">
      <c r="C1491" s="46"/>
    </row>
    <row r="1492" spans="3:3" ht="24.75" customHeight="1" x14ac:dyDescent="0.25">
      <c r="C1492" s="46"/>
    </row>
    <row r="1493" spans="3:3" ht="24.75" customHeight="1" x14ac:dyDescent="0.25">
      <c r="C1493" s="46"/>
    </row>
    <row r="1494" spans="3:3" ht="24.75" customHeight="1" x14ac:dyDescent="0.25">
      <c r="C1494" s="46"/>
    </row>
    <row r="1495" spans="3:3" ht="24.75" customHeight="1" x14ac:dyDescent="0.25">
      <c r="C1495" s="46"/>
    </row>
    <row r="1496" spans="3:3" ht="24.75" customHeight="1" x14ac:dyDescent="0.25">
      <c r="C1496" s="46"/>
    </row>
    <row r="1497" spans="3:3" ht="24.75" customHeight="1" x14ac:dyDescent="0.25">
      <c r="C1497" s="46"/>
    </row>
    <row r="1498" spans="3:3" ht="24.75" customHeight="1" x14ac:dyDescent="0.25">
      <c r="C1498" s="46"/>
    </row>
    <row r="1499" spans="3:3" ht="24.75" customHeight="1" x14ac:dyDescent="0.25">
      <c r="C1499" s="46"/>
    </row>
    <row r="1500" spans="3:3" ht="24.75" customHeight="1" x14ac:dyDescent="0.25">
      <c r="C1500" s="46"/>
    </row>
    <row r="1501" spans="3:3" ht="24.75" customHeight="1" x14ac:dyDescent="0.25">
      <c r="C1501" s="46"/>
    </row>
    <row r="1502" spans="3:3" ht="24.75" customHeight="1" x14ac:dyDescent="0.25">
      <c r="C1502" s="46"/>
    </row>
    <row r="1503" spans="3:3" ht="24.75" customHeight="1" x14ac:dyDescent="0.25">
      <c r="C1503" s="46"/>
    </row>
    <row r="1504" spans="3:3" ht="24.75" customHeight="1" x14ac:dyDescent="0.25">
      <c r="C1504" s="46"/>
    </row>
    <row r="1505" spans="3:3" ht="24.75" customHeight="1" x14ac:dyDescent="0.25">
      <c r="C1505" s="46"/>
    </row>
    <row r="1506" spans="3:3" ht="24.75" customHeight="1" x14ac:dyDescent="0.25">
      <c r="C1506" s="46"/>
    </row>
    <row r="1507" spans="3:3" ht="24.75" customHeight="1" x14ac:dyDescent="0.25">
      <c r="C1507" s="46"/>
    </row>
    <row r="1508" spans="3:3" ht="24.75" customHeight="1" x14ac:dyDescent="0.25">
      <c r="C1508" s="46"/>
    </row>
    <row r="1509" spans="3:3" ht="24.75" customHeight="1" x14ac:dyDescent="0.25">
      <c r="C1509" s="46"/>
    </row>
    <row r="1510" spans="3:3" ht="24.75" customHeight="1" x14ac:dyDescent="0.25">
      <c r="C1510" s="46"/>
    </row>
    <row r="1511" spans="3:3" ht="24.75" customHeight="1" x14ac:dyDescent="0.25">
      <c r="C1511" s="46"/>
    </row>
    <row r="1512" spans="3:3" ht="24.75" customHeight="1" x14ac:dyDescent="0.25">
      <c r="C1512" s="46"/>
    </row>
    <row r="1513" spans="3:3" ht="24.75" customHeight="1" x14ac:dyDescent="0.25">
      <c r="C1513" s="46"/>
    </row>
    <row r="1514" spans="3:3" ht="24.75" customHeight="1" x14ac:dyDescent="0.25">
      <c r="C1514" s="46"/>
    </row>
    <row r="1515" spans="3:3" ht="24.75" customHeight="1" x14ac:dyDescent="0.25">
      <c r="C1515" s="46"/>
    </row>
    <row r="1516" spans="3:3" ht="24.75" customHeight="1" x14ac:dyDescent="0.25">
      <c r="C1516" s="46"/>
    </row>
    <row r="1517" spans="3:3" ht="24.75" customHeight="1" x14ac:dyDescent="0.25">
      <c r="C1517" s="46"/>
    </row>
    <row r="1518" spans="3:3" ht="24.75" customHeight="1" x14ac:dyDescent="0.25">
      <c r="C1518" s="46"/>
    </row>
    <row r="1519" spans="3:3" ht="24.75" customHeight="1" x14ac:dyDescent="0.25">
      <c r="C1519" s="46"/>
    </row>
    <row r="1520" spans="3:3" ht="24.75" customHeight="1" x14ac:dyDescent="0.25">
      <c r="C1520" s="46"/>
    </row>
    <row r="1521" spans="3:3" ht="24.75" customHeight="1" x14ac:dyDescent="0.25">
      <c r="C1521" s="46"/>
    </row>
    <row r="1522" spans="3:3" ht="24.75" customHeight="1" x14ac:dyDescent="0.25">
      <c r="C1522" s="46"/>
    </row>
    <row r="1523" spans="3:3" ht="24.75" customHeight="1" x14ac:dyDescent="0.25">
      <c r="C1523" s="46"/>
    </row>
    <row r="1524" spans="3:3" ht="24.75" customHeight="1" x14ac:dyDescent="0.25">
      <c r="C1524" s="46"/>
    </row>
    <row r="1525" spans="3:3" ht="24.75" customHeight="1" x14ac:dyDescent="0.25">
      <c r="C1525" s="46"/>
    </row>
    <row r="1526" spans="3:3" ht="24.75" customHeight="1" x14ac:dyDescent="0.25">
      <c r="C1526" s="46"/>
    </row>
    <row r="1527" spans="3:3" ht="24.75" customHeight="1" x14ac:dyDescent="0.25">
      <c r="C1527" s="46"/>
    </row>
    <row r="1528" spans="3:3" ht="24.75" customHeight="1" x14ac:dyDescent="0.25">
      <c r="C1528" s="46"/>
    </row>
    <row r="1529" spans="3:3" ht="24.75" customHeight="1" x14ac:dyDescent="0.25">
      <c r="C1529" s="46"/>
    </row>
    <row r="1530" spans="3:3" ht="24.75" customHeight="1" x14ac:dyDescent="0.25">
      <c r="C1530" s="46"/>
    </row>
    <row r="1531" spans="3:3" ht="24.75" customHeight="1" x14ac:dyDescent="0.25">
      <c r="C1531" s="46"/>
    </row>
    <row r="1532" spans="3:3" ht="24.75" customHeight="1" x14ac:dyDescent="0.25">
      <c r="C1532" s="46"/>
    </row>
    <row r="1533" spans="3:3" ht="24.75" customHeight="1" x14ac:dyDescent="0.25">
      <c r="C1533" s="46"/>
    </row>
    <row r="1534" spans="3:3" ht="24.75" customHeight="1" x14ac:dyDescent="0.25">
      <c r="C1534" s="46"/>
    </row>
    <row r="1535" spans="3:3" ht="24.75" customHeight="1" x14ac:dyDescent="0.25">
      <c r="C1535" s="46"/>
    </row>
    <row r="1536" spans="3:3" ht="24.75" customHeight="1" x14ac:dyDescent="0.25">
      <c r="C1536" s="46"/>
    </row>
    <row r="1537" spans="3:3" ht="24.75" customHeight="1" x14ac:dyDescent="0.25">
      <c r="C1537" s="46"/>
    </row>
    <row r="1538" spans="3:3" ht="24.75" customHeight="1" x14ac:dyDescent="0.25">
      <c r="C1538" s="46"/>
    </row>
    <row r="1539" spans="3:3" ht="24.75" customHeight="1" x14ac:dyDescent="0.25">
      <c r="C1539" s="46"/>
    </row>
    <row r="1540" spans="3:3" ht="24.75" customHeight="1" x14ac:dyDescent="0.25">
      <c r="C1540" s="46"/>
    </row>
    <row r="1541" spans="3:3" ht="24.75" customHeight="1" x14ac:dyDescent="0.25">
      <c r="C1541" s="46"/>
    </row>
    <row r="1542" spans="3:3" ht="24.75" customHeight="1" x14ac:dyDescent="0.25">
      <c r="C1542" s="46"/>
    </row>
    <row r="1543" spans="3:3" ht="24.75" customHeight="1" x14ac:dyDescent="0.25">
      <c r="C1543" s="46"/>
    </row>
    <row r="1544" spans="3:3" ht="24.75" customHeight="1" x14ac:dyDescent="0.25">
      <c r="C1544" s="46"/>
    </row>
    <row r="1545" spans="3:3" ht="24.75" customHeight="1" x14ac:dyDescent="0.25">
      <c r="C1545" s="46"/>
    </row>
    <row r="1546" spans="3:3" ht="24.75" customHeight="1" x14ac:dyDescent="0.25">
      <c r="C1546" s="46"/>
    </row>
    <row r="1547" spans="3:3" ht="24.75" customHeight="1" x14ac:dyDescent="0.25">
      <c r="C1547" s="46"/>
    </row>
    <row r="1548" spans="3:3" ht="24.75" customHeight="1" x14ac:dyDescent="0.25">
      <c r="C1548" s="46"/>
    </row>
    <row r="1549" spans="3:3" ht="24.75" customHeight="1" x14ac:dyDescent="0.25">
      <c r="C1549" s="46"/>
    </row>
    <row r="1550" spans="3:3" ht="24.75" customHeight="1" x14ac:dyDescent="0.25">
      <c r="C1550" s="46"/>
    </row>
    <row r="1551" spans="3:3" ht="24.75" customHeight="1" x14ac:dyDescent="0.25">
      <c r="C1551" s="46"/>
    </row>
    <row r="1552" spans="3:3" ht="24.75" customHeight="1" x14ac:dyDescent="0.25">
      <c r="C1552" s="46"/>
    </row>
    <row r="1553" spans="3:3" ht="24.75" customHeight="1" x14ac:dyDescent="0.25">
      <c r="C1553" s="46"/>
    </row>
    <row r="1554" spans="3:3" ht="24.75" customHeight="1" x14ac:dyDescent="0.25">
      <c r="C1554" s="46"/>
    </row>
    <row r="1555" spans="3:3" ht="24.75" customHeight="1" x14ac:dyDescent="0.25">
      <c r="C1555" s="46"/>
    </row>
    <row r="1556" spans="3:3" ht="24.75" customHeight="1" x14ac:dyDescent="0.25">
      <c r="C1556" s="46"/>
    </row>
    <row r="1557" spans="3:3" ht="24.75" customHeight="1" x14ac:dyDescent="0.25">
      <c r="C1557" s="46"/>
    </row>
    <row r="1558" spans="3:3" ht="24.75" customHeight="1" x14ac:dyDescent="0.25">
      <c r="C1558" s="46"/>
    </row>
    <row r="1559" spans="3:3" ht="24.75" customHeight="1" x14ac:dyDescent="0.25">
      <c r="C1559" s="46"/>
    </row>
    <row r="1560" spans="3:3" ht="24.75" customHeight="1" x14ac:dyDescent="0.25">
      <c r="C1560" s="46"/>
    </row>
    <row r="1561" spans="3:3" ht="24.75" customHeight="1" x14ac:dyDescent="0.25">
      <c r="C1561" s="46"/>
    </row>
    <row r="1562" spans="3:3" ht="24.75" customHeight="1" x14ac:dyDescent="0.25">
      <c r="C1562" s="46"/>
    </row>
    <row r="1563" spans="3:3" ht="24.75" customHeight="1" x14ac:dyDescent="0.25">
      <c r="C1563" s="46"/>
    </row>
    <row r="1564" spans="3:3" ht="24.75" customHeight="1" x14ac:dyDescent="0.25">
      <c r="C1564" s="46"/>
    </row>
    <row r="1565" spans="3:3" ht="24.75" customHeight="1" x14ac:dyDescent="0.25">
      <c r="C1565" s="46"/>
    </row>
    <row r="1566" spans="3:3" ht="24.75" customHeight="1" x14ac:dyDescent="0.25">
      <c r="C1566" s="46"/>
    </row>
    <row r="1567" spans="3:3" ht="24.75" customHeight="1" x14ac:dyDescent="0.25">
      <c r="C1567" s="46"/>
    </row>
    <row r="1568" spans="3:3" ht="24.75" customHeight="1" x14ac:dyDescent="0.25">
      <c r="C1568" s="46"/>
    </row>
    <row r="1569" spans="3:3" ht="24.75" customHeight="1" x14ac:dyDescent="0.25">
      <c r="C1569" s="46"/>
    </row>
    <row r="1570" spans="3:3" ht="24.75" customHeight="1" x14ac:dyDescent="0.25">
      <c r="C1570" s="46"/>
    </row>
    <row r="1571" spans="3:3" ht="24.75" customHeight="1" x14ac:dyDescent="0.25">
      <c r="C1571" s="46"/>
    </row>
    <row r="1572" spans="3:3" ht="24.75" customHeight="1" x14ac:dyDescent="0.25">
      <c r="C1572" s="46"/>
    </row>
    <row r="1573" spans="3:3" ht="24.75" customHeight="1" x14ac:dyDescent="0.25">
      <c r="C1573" s="46"/>
    </row>
    <row r="1574" spans="3:3" ht="24.75" customHeight="1" x14ac:dyDescent="0.25">
      <c r="C1574" s="46"/>
    </row>
    <row r="1575" spans="3:3" ht="24.75" customHeight="1" x14ac:dyDescent="0.25">
      <c r="C1575" s="46"/>
    </row>
    <row r="1576" spans="3:3" ht="24.75" customHeight="1" x14ac:dyDescent="0.25">
      <c r="C1576" s="46"/>
    </row>
    <row r="1577" spans="3:3" ht="24.75" customHeight="1" x14ac:dyDescent="0.25">
      <c r="C1577" s="46"/>
    </row>
    <row r="1578" spans="3:3" ht="24.75" customHeight="1" x14ac:dyDescent="0.25">
      <c r="C1578" s="46"/>
    </row>
    <row r="1579" spans="3:3" ht="24.75" customHeight="1" x14ac:dyDescent="0.25">
      <c r="C1579" s="46"/>
    </row>
    <row r="1580" spans="3:3" ht="24.75" customHeight="1" x14ac:dyDescent="0.25">
      <c r="C1580" s="46"/>
    </row>
    <row r="1581" spans="3:3" ht="24.75" customHeight="1" x14ac:dyDescent="0.25">
      <c r="C1581" s="46"/>
    </row>
    <row r="1582" spans="3:3" ht="24.75" customHeight="1" x14ac:dyDescent="0.25">
      <c r="C1582" s="46"/>
    </row>
    <row r="1583" spans="3:3" ht="24.75" customHeight="1" x14ac:dyDescent="0.25">
      <c r="C1583" s="46"/>
    </row>
    <row r="1584" spans="3:3" ht="24.75" customHeight="1" x14ac:dyDescent="0.25">
      <c r="C1584" s="46"/>
    </row>
    <row r="1585" spans="3:3" ht="24.75" customHeight="1" x14ac:dyDescent="0.25">
      <c r="C1585" s="46"/>
    </row>
    <row r="1586" spans="3:3" ht="24.75" customHeight="1" x14ac:dyDescent="0.25">
      <c r="C1586" s="46"/>
    </row>
    <row r="1587" spans="3:3" ht="24.75" customHeight="1" x14ac:dyDescent="0.25">
      <c r="C1587" s="46"/>
    </row>
    <row r="1588" spans="3:3" ht="24.75" customHeight="1" x14ac:dyDescent="0.25">
      <c r="C1588" s="46"/>
    </row>
    <row r="1589" spans="3:3" ht="24.75" customHeight="1" x14ac:dyDescent="0.25">
      <c r="C1589" s="46"/>
    </row>
    <row r="1590" spans="3:3" ht="24.75" customHeight="1" x14ac:dyDescent="0.25">
      <c r="C1590" s="46"/>
    </row>
    <row r="1591" spans="3:3" ht="24.75" customHeight="1" x14ac:dyDescent="0.25">
      <c r="C1591" s="46"/>
    </row>
    <row r="1592" spans="3:3" ht="24.75" customHeight="1" x14ac:dyDescent="0.25">
      <c r="C1592" s="46"/>
    </row>
    <row r="1593" spans="3:3" ht="24.75" customHeight="1" x14ac:dyDescent="0.25">
      <c r="C1593" s="46"/>
    </row>
    <row r="1594" spans="3:3" ht="24.75" customHeight="1" x14ac:dyDescent="0.25">
      <c r="C1594" s="46"/>
    </row>
    <row r="1595" spans="3:3" ht="24.75" customHeight="1" x14ac:dyDescent="0.25">
      <c r="C1595" s="46"/>
    </row>
    <row r="1596" spans="3:3" ht="24.75" customHeight="1" x14ac:dyDescent="0.25">
      <c r="C1596" s="46"/>
    </row>
    <row r="1597" spans="3:3" ht="24.75" customHeight="1" x14ac:dyDescent="0.25">
      <c r="C1597" s="46"/>
    </row>
    <row r="1598" spans="3:3" ht="24.75" customHeight="1" x14ac:dyDescent="0.25">
      <c r="C1598" s="46"/>
    </row>
    <row r="1599" spans="3:3" ht="24.75" customHeight="1" x14ac:dyDescent="0.25">
      <c r="C1599" s="46"/>
    </row>
    <row r="1600" spans="3:3" ht="24.75" customHeight="1" x14ac:dyDescent="0.25">
      <c r="C1600" s="46"/>
    </row>
    <row r="1601" spans="3:3" ht="24.75" customHeight="1" x14ac:dyDescent="0.25">
      <c r="C1601" s="46"/>
    </row>
    <row r="1602" spans="3:3" ht="24.75" customHeight="1" x14ac:dyDescent="0.25">
      <c r="C1602" s="46"/>
    </row>
    <row r="1603" spans="3:3" ht="24.75" customHeight="1" x14ac:dyDescent="0.25">
      <c r="C1603" s="46"/>
    </row>
    <row r="1604" spans="3:3" ht="24.75" customHeight="1" x14ac:dyDescent="0.25">
      <c r="C1604" s="46"/>
    </row>
    <row r="1605" spans="3:3" ht="24.75" customHeight="1" x14ac:dyDescent="0.25">
      <c r="C1605" s="46"/>
    </row>
    <row r="1606" spans="3:3" ht="24.75" customHeight="1" x14ac:dyDescent="0.25">
      <c r="C1606" s="46"/>
    </row>
    <row r="1607" spans="3:3" ht="24.75" customHeight="1" x14ac:dyDescent="0.25">
      <c r="C1607" s="46"/>
    </row>
    <row r="1608" spans="3:3" ht="24.75" customHeight="1" x14ac:dyDescent="0.25">
      <c r="C1608" s="46"/>
    </row>
    <row r="1609" spans="3:3" ht="24.75" customHeight="1" x14ac:dyDescent="0.25">
      <c r="C1609" s="46"/>
    </row>
    <row r="1610" spans="3:3" ht="24.75" customHeight="1" x14ac:dyDescent="0.25">
      <c r="C1610" s="46"/>
    </row>
    <row r="1611" spans="3:3" ht="24.75" customHeight="1" x14ac:dyDescent="0.25">
      <c r="C1611" s="46"/>
    </row>
    <row r="1612" spans="3:3" ht="24.75" customHeight="1" x14ac:dyDescent="0.25">
      <c r="C1612" s="46"/>
    </row>
    <row r="1613" spans="3:3" ht="24.75" customHeight="1" x14ac:dyDescent="0.25">
      <c r="C1613" s="46"/>
    </row>
    <row r="1614" spans="3:3" ht="24.75" customHeight="1" x14ac:dyDescent="0.25">
      <c r="C1614" s="46"/>
    </row>
    <row r="1615" spans="3:3" ht="24.75" customHeight="1" x14ac:dyDescent="0.25">
      <c r="C1615" s="46"/>
    </row>
    <row r="1616" spans="3:3" ht="24.75" customHeight="1" x14ac:dyDescent="0.25">
      <c r="C1616" s="46"/>
    </row>
    <row r="1617" spans="3:3" ht="24.75" customHeight="1" x14ac:dyDescent="0.25">
      <c r="C1617" s="46"/>
    </row>
    <row r="1618" spans="3:3" ht="24.75" customHeight="1" x14ac:dyDescent="0.25">
      <c r="C1618" s="46"/>
    </row>
    <row r="1619" spans="3:3" ht="24.75" customHeight="1" x14ac:dyDescent="0.25">
      <c r="C1619" s="46"/>
    </row>
    <row r="1620" spans="3:3" ht="24.75" customHeight="1" x14ac:dyDescent="0.25">
      <c r="C1620" s="46"/>
    </row>
    <row r="1621" spans="3:3" ht="24.75" customHeight="1" x14ac:dyDescent="0.25">
      <c r="C1621" s="46"/>
    </row>
    <row r="1622" spans="3:3" ht="24.75" customHeight="1" x14ac:dyDescent="0.25">
      <c r="C1622" s="46"/>
    </row>
    <row r="1623" spans="3:3" ht="24.75" customHeight="1" x14ac:dyDescent="0.25">
      <c r="C1623" s="46"/>
    </row>
    <row r="1624" spans="3:3" ht="24.75" customHeight="1" x14ac:dyDescent="0.25">
      <c r="C1624" s="46"/>
    </row>
    <row r="1625" spans="3:3" ht="24.75" customHeight="1" x14ac:dyDescent="0.25">
      <c r="C1625" s="46"/>
    </row>
    <row r="1626" spans="3:3" ht="24.75" customHeight="1" x14ac:dyDescent="0.25">
      <c r="C1626" s="46"/>
    </row>
    <row r="1627" spans="3:3" ht="24.75" customHeight="1" x14ac:dyDescent="0.25">
      <c r="C1627" s="46"/>
    </row>
    <row r="1628" spans="3:3" ht="24.75" customHeight="1" x14ac:dyDescent="0.25">
      <c r="C1628" s="46"/>
    </row>
    <row r="1629" spans="3:3" ht="24.75" customHeight="1" x14ac:dyDescent="0.25">
      <c r="C1629" s="46"/>
    </row>
    <row r="1630" spans="3:3" ht="24.75" customHeight="1" x14ac:dyDescent="0.25">
      <c r="C1630" s="46"/>
    </row>
    <row r="1631" spans="3:3" ht="24.75" customHeight="1" x14ac:dyDescent="0.25">
      <c r="C1631" s="46"/>
    </row>
    <row r="1632" spans="3:3" ht="24.75" customHeight="1" x14ac:dyDescent="0.25">
      <c r="C1632" s="46"/>
    </row>
    <row r="1633" spans="3:3" ht="24.75" customHeight="1" x14ac:dyDescent="0.25">
      <c r="C1633" s="46"/>
    </row>
    <row r="1634" spans="3:3" ht="24.75" customHeight="1" x14ac:dyDescent="0.25">
      <c r="C1634" s="46"/>
    </row>
    <row r="1635" spans="3:3" ht="24.75" customHeight="1" x14ac:dyDescent="0.25">
      <c r="C1635" s="46"/>
    </row>
    <row r="1636" spans="3:3" ht="24.75" customHeight="1" x14ac:dyDescent="0.25">
      <c r="C1636" s="46"/>
    </row>
    <row r="1637" spans="3:3" ht="24.75" customHeight="1" x14ac:dyDescent="0.25">
      <c r="C1637" s="46"/>
    </row>
    <row r="1638" spans="3:3" ht="24.75" customHeight="1" x14ac:dyDescent="0.25">
      <c r="C1638" s="46"/>
    </row>
    <row r="1639" spans="3:3" ht="24.75" customHeight="1" x14ac:dyDescent="0.25">
      <c r="C1639" s="46"/>
    </row>
    <row r="1640" spans="3:3" ht="24.75" customHeight="1" x14ac:dyDescent="0.25">
      <c r="C1640" s="46"/>
    </row>
    <row r="1641" spans="3:3" ht="24.75" customHeight="1" x14ac:dyDescent="0.25">
      <c r="C1641" s="46"/>
    </row>
    <row r="1642" spans="3:3" ht="24.75" customHeight="1" x14ac:dyDescent="0.25">
      <c r="C1642" s="46"/>
    </row>
    <row r="1643" spans="3:3" ht="24.75" customHeight="1" x14ac:dyDescent="0.25">
      <c r="C1643" s="46"/>
    </row>
    <row r="1644" spans="3:3" ht="24.75" customHeight="1" x14ac:dyDescent="0.25">
      <c r="C1644" s="46"/>
    </row>
    <row r="1645" spans="3:3" ht="24.75" customHeight="1" x14ac:dyDescent="0.25">
      <c r="C1645" s="46"/>
    </row>
    <row r="1646" spans="3:3" ht="24.75" customHeight="1" x14ac:dyDescent="0.25">
      <c r="C1646" s="46"/>
    </row>
    <row r="1647" spans="3:3" ht="24.75" customHeight="1" x14ac:dyDescent="0.25">
      <c r="C1647" s="46"/>
    </row>
    <row r="1648" spans="3:3" ht="24.75" customHeight="1" x14ac:dyDescent="0.25">
      <c r="C1648" s="46"/>
    </row>
    <row r="1649" spans="3:3" ht="24.75" customHeight="1" x14ac:dyDescent="0.25">
      <c r="C1649" s="46"/>
    </row>
    <row r="1650" spans="3:3" ht="24.75" customHeight="1" x14ac:dyDescent="0.25">
      <c r="C1650" s="46"/>
    </row>
    <row r="1651" spans="3:3" ht="24.75" customHeight="1" x14ac:dyDescent="0.25">
      <c r="C1651" s="46"/>
    </row>
    <row r="1652" spans="3:3" ht="24.75" customHeight="1" x14ac:dyDescent="0.25">
      <c r="C1652" s="46"/>
    </row>
    <row r="1653" spans="3:3" ht="24.75" customHeight="1" x14ac:dyDescent="0.25">
      <c r="C1653" s="46"/>
    </row>
    <row r="1654" spans="3:3" ht="24.75" customHeight="1" x14ac:dyDescent="0.25">
      <c r="C1654" s="46"/>
    </row>
    <row r="1655" spans="3:3" ht="24.75" customHeight="1" x14ac:dyDescent="0.25">
      <c r="C1655" s="46"/>
    </row>
    <row r="1656" spans="3:3" ht="24.75" customHeight="1" x14ac:dyDescent="0.25">
      <c r="C1656" s="46"/>
    </row>
    <row r="1657" spans="3:3" ht="24.75" customHeight="1" x14ac:dyDescent="0.25">
      <c r="C1657" s="46"/>
    </row>
    <row r="1658" spans="3:3" ht="24.75" customHeight="1" x14ac:dyDescent="0.25">
      <c r="C1658" s="46"/>
    </row>
    <row r="1659" spans="3:3" ht="24.75" customHeight="1" x14ac:dyDescent="0.25">
      <c r="C1659" s="46"/>
    </row>
    <row r="1660" spans="3:3" ht="24.75" customHeight="1" x14ac:dyDescent="0.25">
      <c r="C1660" s="46"/>
    </row>
    <row r="1661" spans="3:3" ht="24.75" customHeight="1" x14ac:dyDescent="0.25">
      <c r="C1661" s="46"/>
    </row>
    <row r="1662" spans="3:3" ht="24.75" customHeight="1" x14ac:dyDescent="0.25">
      <c r="C1662" s="46"/>
    </row>
    <row r="1663" spans="3:3" ht="24.75" customHeight="1" x14ac:dyDescent="0.25">
      <c r="C1663" s="46"/>
    </row>
    <row r="1664" spans="3:3" ht="24.75" customHeight="1" x14ac:dyDescent="0.25">
      <c r="C1664" s="46"/>
    </row>
    <row r="1665" spans="3:3" ht="24.75" customHeight="1" x14ac:dyDescent="0.25">
      <c r="C1665" s="46"/>
    </row>
    <row r="1666" spans="3:3" ht="24.75" customHeight="1" x14ac:dyDescent="0.25">
      <c r="C1666" s="46"/>
    </row>
    <row r="1667" spans="3:3" ht="24.75" customHeight="1" x14ac:dyDescent="0.25">
      <c r="C1667" s="46"/>
    </row>
    <row r="1668" spans="3:3" ht="24.75" customHeight="1" x14ac:dyDescent="0.25">
      <c r="C1668" s="46"/>
    </row>
    <row r="1669" spans="3:3" ht="24.75" customHeight="1" x14ac:dyDescent="0.25">
      <c r="C1669" s="46"/>
    </row>
    <row r="1670" spans="3:3" ht="24.75" customHeight="1" x14ac:dyDescent="0.25">
      <c r="C1670" s="46"/>
    </row>
    <row r="1671" spans="3:3" ht="24.75" customHeight="1" x14ac:dyDescent="0.25">
      <c r="C1671" s="46"/>
    </row>
    <row r="1672" spans="3:3" ht="24.75" customHeight="1" x14ac:dyDescent="0.25">
      <c r="C1672" s="46"/>
    </row>
    <row r="1673" spans="3:3" ht="24.75" customHeight="1" x14ac:dyDescent="0.25">
      <c r="C1673" s="46"/>
    </row>
    <row r="1674" spans="3:3" ht="24.75" customHeight="1" x14ac:dyDescent="0.25">
      <c r="C1674" s="46"/>
    </row>
    <row r="1675" spans="3:3" ht="24.75" customHeight="1" x14ac:dyDescent="0.25">
      <c r="C1675" s="46"/>
    </row>
    <row r="1676" spans="3:3" ht="24.75" customHeight="1" x14ac:dyDescent="0.25">
      <c r="C1676" s="46"/>
    </row>
    <row r="1677" spans="3:3" ht="24.75" customHeight="1" x14ac:dyDescent="0.25">
      <c r="C1677" s="46"/>
    </row>
    <row r="1678" spans="3:3" ht="24.75" customHeight="1" x14ac:dyDescent="0.25">
      <c r="C1678" s="46"/>
    </row>
    <row r="1679" spans="3:3" ht="24.75" customHeight="1" x14ac:dyDescent="0.25">
      <c r="C1679" s="46"/>
    </row>
    <row r="1680" spans="3:3" ht="24.75" customHeight="1" x14ac:dyDescent="0.25">
      <c r="C1680" s="46"/>
    </row>
    <row r="1681" spans="3:3" ht="24.75" customHeight="1" x14ac:dyDescent="0.25">
      <c r="C1681" s="46"/>
    </row>
    <row r="1682" spans="3:3" ht="24.75" customHeight="1" x14ac:dyDescent="0.25">
      <c r="C1682" s="46"/>
    </row>
    <row r="1683" spans="3:3" ht="24.75" customHeight="1" x14ac:dyDescent="0.25">
      <c r="C1683" s="46"/>
    </row>
    <row r="1684" spans="3:3" ht="24.75" customHeight="1" x14ac:dyDescent="0.25">
      <c r="C1684" s="46"/>
    </row>
    <row r="1685" spans="3:3" ht="24.75" customHeight="1" x14ac:dyDescent="0.25">
      <c r="C1685" s="46"/>
    </row>
    <row r="1686" spans="3:3" ht="24.75" customHeight="1" x14ac:dyDescent="0.25">
      <c r="C1686" s="46"/>
    </row>
    <row r="1687" spans="3:3" ht="24.75" customHeight="1" x14ac:dyDescent="0.25">
      <c r="C1687" s="46"/>
    </row>
    <row r="1688" spans="3:3" ht="24.75" customHeight="1" x14ac:dyDescent="0.25">
      <c r="C1688" s="46"/>
    </row>
    <row r="1689" spans="3:3" ht="24.75" customHeight="1" x14ac:dyDescent="0.25">
      <c r="C1689" s="46"/>
    </row>
    <row r="1690" spans="3:3" ht="24.75" customHeight="1" x14ac:dyDescent="0.25">
      <c r="C1690" s="46"/>
    </row>
    <row r="1691" spans="3:3" ht="24.75" customHeight="1" x14ac:dyDescent="0.25">
      <c r="C1691" s="46"/>
    </row>
    <row r="1692" spans="3:3" ht="24.75" customHeight="1" x14ac:dyDescent="0.25">
      <c r="C1692" s="46"/>
    </row>
    <row r="1693" spans="3:3" ht="24.75" customHeight="1" x14ac:dyDescent="0.25">
      <c r="C1693" s="46"/>
    </row>
    <row r="1694" spans="3:3" ht="24.75" customHeight="1" x14ac:dyDescent="0.25">
      <c r="C1694" s="46"/>
    </row>
    <row r="1695" spans="3:3" ht="24.75" customHeight="1" x14ac:dyDescent="0.25">
      <c r="C1695" s="46"/>
    </row>
    <row r="1696" spans="3:3" ht="24.75" customHeight="1" x14ac:dyDescent="0.25">
      <c r="C1696" s="46"/>
    </row>
    <row r="1697" spans="3:3" ht="24.75" customHeight="1" x14ac:dyDescent="0.25">
      <c r="C1697" s="46"/>
    </row>
    <row r="1698" spans="3:3" ht="24.75" customHeight="1" x14ac:dyDescent="0.25">
      <c r="C1698" s="46"/>
    </row>
    <row r="1699" spans="3:3" ht="24.75" customHeight="1" x14ac:dyDescent="0.25">
      <c r="C1699" s="46"/>
    </row>
    <row r="1700" spans="3:3" ht="24.75" customHeight="1" x14ac:dyDescent="0.25">
      <c r="C1700" s="46"/>
    </row>
    <row r="1701" spans="3:3" ht="24.75" customHeight="1" x14ac:dyDescent="0.25">
      <c r="C1701" s="46"/>
    </row>
    <row r="1702" spans="3:3" ht="24.75" customHeight="1" x14ac:dyDescent="0.25">
      <c r="C1702" s="46"/>
    </row>
    <row r="1703" spans="3:3" ht="24.75" customHeight="1" x14ac:dyDescent="0.25">
      <c r="C1703" s="46"/>
    </row>
    <row r="1704" spans="3:3" ht="24.75" customHeight="1" x14ac:dyDescent="0.25">
      <c r="C1704" s="46"/>
    </row>
    <row r="1705" spans="3:3" ht="24.75" customHeight="1" x14ac:dyDescent="0.25">
      <c r="C1705" s="46"/>
    </row>
    <row r="1706" spans="3:3" ht="24.75" customHeight="1" x14ac:dyDescent="0.25">
      <c r="C1706" s="46"/>
    </row>
    <row r="1707" spans="3:3" ht="24.75" customHeight="1" x14ac:dyDescent="0.25">
      <c r="C1707" s="46"/>
    </row>
    <row r="1708" spans="3:3" ht="24.75" customHeight="1" x14ac:dyDescent="0.25">
      <c r="C1708" s="46"/>
    </row>
    <row r="1709" spans="3:3" ht="24.75" customHeight="1" x14ac:dyDescent="0.25">
      <c r="C1709" s="46"/>
    </row>
    <row r="1710" spans="3:3" ht="24.75" customHeight="1" x14ac:dyDescent="0.25">
      <c r="C1710" s="46"/>
    </row>
    <row r="1711" spans="3:3" ht="24.75" customHeight="1" x14ac:dyDescent="0.25">
      <c r="C1711" s="46"/>
    </row>
    <row r="1712" spans="3:3" ht="24.75" customHeight="1" x14ac:dyDescent="0.25">
      <c r="C1712" s="46"/>
    </row>
    <row r="1713" spans="3:3" ht="24.75" customHeight="1" x14ac:dyDescent="0.25">
      <c r="C1713" s="46"/>
    </row>
    <row r="1714" spans="3:3" ht="24.75" customHeight="1" x14ac:dyDescent="0.25">
      <c r="C1714" s="46"/>
    </row>
    <row r="1715" spans="3:3" ht="24.75" customHeight="1" x14ac:dyDescent="0.25">
      <c r="C1715" s="46"/>
    </row>
    <row r="1716" spans="3:3" ht="24.75" customHeight="1" x14ac:dyDescent="0.25">
      <c r="C1716" s="46"/>
    </row>
    <row r="1717" spans="3:3" ht="24.75" customHeight="1" x14ac:dyDescent="0.25">
      <c r="C1717" s="46"/>
    </row>
    <row r="1718" spans="3:3" ht="24.75" customHeight="1" x14ac:dyDescent="0.25">
      <c r="C1718" s="46"/>
    </row>
    <row r="1719" spans="3:3" ht="24.75" customHeight="1" x14ac:dyDescent="0.25">
      <c r="C1719" s="46"/>
    </row>
    <row r="1720" spans="3:3" ht="24.75" customHeight="1" x14ac:dyDescent="0.25">
      <c r="C1720" s="46"/>
    </row>
    <row r="1721" spans="3:3" ht="24.75" customHeight="1" x14ac:dyDescent="0.25">
      <c r="C1721" s="46"/>
    </row>
    <row r="1722" spans="3:3" ht="24.75" customHeight="1" x14ac:dyDescent="0.25">
      <c r="C1722" s="46"/>
    </row>
    <row r="1723" spans="3:3" ht="24.75" customHeight="1" x14ac:dyDescent="0.25">
      <c r="C1723" s="46"/>
    </row>
    <row r="1724" spans="3:3" ht="24.75" customHeight="1" x14ac:dyDescent="0.25">
      <c r="C1724" s="46"/>
    </row>
    <row r="1725" spans="3:3" ht="24.75" customHeight="1" x14ac:dyDescent="0.25">
      <c r="C1725" s="46"/>
    </row>
    <row r="1726" spans="3:3" ht="24.75" customHeight="1" x14ac:dyDescent="0.25">
      <c r="C1726" s="46"/>
    </row>
    <row r="1727" spans="3:3" ht="24.75" customHeight="1" x14ac:dyDescent="0.25">
      <c r="C1727" s="46"/>
    </row>
    <row r="1728" spans="3:3" ht="24.75" customHeight="1" x14ac:dyDescent="0.25">
      <c r="C1728" s="46"/>
    </row>
    <row r="1729" spans="3:3" ht="24.75" customHeight="1" x14ac:dyDescent="0.25">
      <c r="C1729" s="46"/>
    </row>
    <row r="1730" spans="3:3" ht="24.75" customHeight="1" x14ac:dyDescent="0.25">
      <c r="C1730" s="46"/>
    </row>
    <row r="1731" spans="3:3" ht="24.75" customHeight="1" x14ac:dyDescent="0.25">
      <c r="C1731" s="46"/>
    </row>
    <row r="1732" spans="3:3" ht="24.75" customHeight="1" x14ac:dyDescent="0.25">
      <c r="C1732" s="46"/>
    </row>
    <row r="1733" spans="3:3" ht="24.75" customHeight="1" x14ac:dyDescent="0.25">
      <c r="C1733" s="46"/>
    </row>
    <row r="1734" spans="3:3" ht="24.75" customHeight="1" x14ac:dyDescent="0.25">
      <c r="C1734" s="46"/>
    </row>
    <row r="1735" spans="3:3" ht="24.75" customHeight="1" x14ac:dyDescent="0.25">
      <c r="C1735" s="46"/>
    </row>
    <row r="1736" spans="3:3" ht="24.75" customHeight="1" x14ac:dyDescent="0.25">
      <c r="C1736" s="46"/>
    </row>
    <row r="1737" spans="3:3" ht="24.75" customHeight="1" x14ac:dyDescent="0.25">
      <c r="C1737" s="46"/>
    </row>
    <row r="1738" spans="3:3" ht="24.75" customHeight="1" x14ac:dyDescent="0.25">
      <c r="C1738" s="46"/>
    </row>
    <row r="1739" spans="3:3" ht="24.75" customHeight="1" x14ac:dyDescent="0.25">
      <c r="C1739" s="46"/>
    </row>
    <row r="1740" spans="3:3" ht="24.75" customHeight="1" x14ac:dyDescent="0.25">
      <c r="C1740" s="46"/>
    </row>
    <row r="1741" spans="3:3" ht="24.75" customHeight="1" x14ac:dyDescent="0.25">
      <c r="C1741" s="46"/>
    </row>
    <row r="1742" spans="3:3" ht="24.75" customHeight="1" x14ac:dyDescent="0.25">
      <c r="C1742" s="46"/>
    </row>
    <row r="1743" spans="3:3" ht="24.75" customHeight="1" x14ac:dyDescent="0.25">
      <c r="C1743" s="46"/>
    </row>
    <row r="1744" spans="3:3" ht="24.75" customHeight="1" x14ac:dyDescent="0.25">
      <c r="C1744" s="46"/>
    </row>
    <row r="1745" spans="3:3" ht="24.75" customHeight="1" x14ac:dyDescent="0.25">
      <c r="C1745" s="46"/>
    </row>
    <row r="1746" spans="3:3" ht="24.75" customHeight="1" x14ac:dyDescent="0.25">
      <c r="C1746" s="46"/>
    </row>
    <row r="1747" spans="3:3" ht="24.75" customHeight="1" x14ac:dyDescent="0.25">
      <c r="C1747" s="46"/>
    </row>
    <row r="1748" spans="3:3" ht="24.75" customHeight="1" x14ac:dyDescent="0.25">
      <c r="C1748" s="46"/>
    </row>
    <row r="1749" spans="3:3" ht="24.75" customHeight="1" x14ac:dyDescent="0.25">
      <c r="C1749" s="46"/>
    </row>
    <row r="1750" spans="3:3" ht="24.75" customHeight="1" x14ac:dyDescent="0.25">
      <c r="C1750" s="46"/>
    </row>
    <row r="1751" spans="3:3" ht="24.75" customHeight="1" x14ac:dyDescent="0.25">
      <c r="C1751" s="46"/>
    </row>
    <row r="1752" spans="3:3" ht="24.75" customHeight="1" x14ac:dyDescent="0.25">
      <c r="C1752" s="46"/>
    </row>
    <row r="1753" spans="3:3" ht="24.75" customHeight="1" x14ac:dyDescent="0.25">
      <c r="C1753" s="46"/>
    </row>
    <row r="1754" spans="3:3" ht="24.75" customHeight="1" x14ac:dyDescent="0.25">
      <c r="C1754" s="46"/>
    </row>
    <row r="1755" spans="3:3" ht="24.75" customHeight="1" x14ac:dyDescent="0.25">
      <c r="C1755" s="46"/>
    </row>
    <row r="1756" spans="3:3" ht="24.75" customHeight="1" x14ac:dyDescent="0.25">
      <c r="C1756" s="46"/>
    </row>
    <row r="1757" spans="3:3" ht="24.75" customHeight="1" x14ac:dyDescent="0.25">
      <c r="C1757" s="46"/>
    </row>
    <row r="1758" spans="3:3" ht="24.75" customHeight="1" x14ac:dyDescent="0.25">
      <c r="C1758" s="46"/>
    </row>
    <row r="1759" spans="3:3" ht="24.75" customHeight="1" x14ac:dyDescent="0.25">
      <c r="C1759" s="46"/>
    </row>
    <row r="1760" spans="3:3" ht="24.75" customHeight="1" x14ac:dyDescent="0.25">
      <c r="C1760" s="46"/>
    </row>
    <row r="1761" spans="3:3" ht="24.75" customHeight="1" x14ac:dyDescent="0.25">
      <c r="C1761" s="46"/>
    </row>
    <row r="1762" spans="3:3" ht="24.75" customHeight="1" x14ac:dyDescent="0.25">
      <c r="C1762" s="46"/>
    </row>
    <row r="1763" spans="3:3" ht="24.75" customHeight="1" x14ac:dyDescent="0.25">
      <c r="C1763" s="46"/>
    </row>
    <row r="1764" spans="3:3" ht="24.75" customHeight="1" x14ac:dyDescent="0.25">
      <c r="C1764" s="46"/>
    </row>
    <row r="1765" spans="3:3" ht="24.75" customHeight="1" x14ac:dyDescent="0.25">
      <c r="C1765" s="46"/>
    </row>
    <row r="1766" spans="3:3" ht="24.75" customHeight="1" x14ac:dyDescent="0.25">
      <c r="C1766" s="46"/>
    </row>
    <row r="1767" spans="3:3" ht="24.75" customHeight="1" x14ac:dyDescent="0.25">
      <c r="C1767" s="46"/>
    </row>
    <row r="1768" spans="3:3" ht="24.75" customHeight="1" x14ac:dyDescent="0.25">
      <c r="C1768" s="46"/>
    </row>
    <row r="1769" spans="3:3" ht="24.75" customHeight="1" x14ac:dyDescent="0.25">
      <c r="C1769" s="46"/>
    </row>
    <row r="1770" spans="3:3" ht="24.75" customHeight="1" x14ac:dyDescent="0.25">
      <c r="C1770" s="46"/>
    </row>
    <row r="1771" spans="3:3" ht="24.75" customHeight="1" x14ac:dyDescent="0.25">
      <c r="C1771" s="46"/>
    </row>
    <row r="1772" spans="3:3" ht="24.75" customHeight="1" x14ac:dyDescent="0.25">
      <c r="C1772" s="46"/>
    </row>
    <row r="1773" spans="3:3" ht="24.75" customHeight="1" x14ac:dyDescent="0.25">
      <c r="C1773" s="46"/>
    </row>
    <row r="1774" spans="3:3" ht="24.75" customHeight="1" x14ac:dyDescent="0.25">
      <c r="C1774" s="46"/>
    </row>
    <row r="1775" spans="3:3" ht="24.75" customHeight="1" x14ac:dyDescent="0.25">
      <c r="C1775" s="46"/>
    </row>
    <row r="1776" spans="3:3" ht="24.75" customHeight="1" x14ac:dyDescent="0.25">
      <c r="C1776" s="46"/>
    </row>
    <row r="1777" spans="3:3" ht="24.75" customHeight="1" x14ac:dyDescent="0.25">
      <c r="C1777" s="46"/>
    </row>
    <row r="1778" spans="3:3" ht="24.75" customHeight="1" x14ac:dyDescent="0.25">
      <c r="C1778" s="46"/>
    </row>
    <row r="1779" spans="3:3" ht="24.75" customHeight="1" x14ac:dyDescent="0.25">
      <c r="C1779" s="46"/>
    </row>
    <row r="1780" spans="3:3" ht="24.75" customHeight="1" x14ac:dyDescent="0.25">
      <c r="C1780" s="46"/>
    </row>
    <row r="1781" spans="3:3" ht="24.75" customHeight="1" x14ac:dyDescent="0.25">
      <c r="C1781" s="46"/>
    </row>
    <row r="1782" spans="3:3" ht="24.75" customHeight="1" x14ac:dyDescent="0.25">
      <c r="C1782" s="46"/>
    </row>
    <row r="1783" spans="3:3" ht="24.75" customHeight="1" x14ac:dyDescent="0.25">
      <c r="C1783" s="46"/>
    </row>
    <row r="1784" spans="3:3" ht="24.75" customHeight="1" x14ac:dyDescent="0.25">
      <c r="C1784" s="46"/>
    </row>
    <row r="1785" spans="3:3" ht="24.75" customHeight="1" x14ac:dyDescent="0.25">
      <c r="C1785" s="46"/>
    </row>
    <row r="1786" spans="3:3" ht="24.75" customHeight="1" x14ac:dyDescent="0.25">
      <c r="C1786" s="46"/>
    </row>
    <row r="1787" spans="3:3" ht="24.75" customHeight="1" x14ac:dyDescent="0.25">
      <c r="C1787" s="46"/>
    </row>
    <row r="1788" spans="3:3" ht="24.75" customHeight="1" x14ac:dyDescent="0.25">
      <c r="C1788" s="46"/>
    </row>
    <row r="1789" spans="3:3" ht="24.75" customHeight="1" x14ac:dyDescent="0.25">
      <c r="C1789" s="46"/>
    </row>
    <row r="1790" spans="3:3" ht="24.75" customHeight="1" x14ac:dyDescent="0.25">
      <c r="C1790" s="46"/>
    </row>
    <row r="1791" spans="3:3" ht="24.75" customHeight="1" x14ac:dyDescent="0.25">
      <c r="C1791" s="46"/>
    </row>
    <row r="1792" spans="3:3" ht="24.75" customHeight="1" x14ac:dyDescent="0.25">
      <c r="C1792" s="46"/>
    </row>
    <row r="1793" spans="3:3" ht="24.75" customHeight="1" x14ac:dyDescent="0.25">
      <c r="C1793" s="46"/>
    </row>
    <row r="1794" spans="3:3" ht="24.75" customHeight="1" x14ac:dyDescent="0.25">
      <c r="C1794" s="46"/>
    </row>
    <row r="1795" spans="3:3" ht="24.75" customHeight="1" x14ac:dyDescent="0.25">
      <c r="C1795" s="46"/>
    </row>
    <row r="1796" spans="3:3" ht="24.75" customHeight="1" x14ac:dyDescent="0.25">
      <c r="C1796" s="46"/>
    </row>
    <row r="1797" spans="3:3" ht="24.75" customHeight="1" x14ac:dyDescent="0.25">
      <c r="C1797" s="46"/>
    </row>
    <row r="1798" spans="3:3" ht="24.75" customHeight="1" x14ac:dyDescent="0.25">
      <c r="C1798" s="46"/>
    </row>
    <row r="1799" spans="3:3" ht="24.75" customHeight="1" x14ac:dyDescent="0.25">
      <c r="C1799" s="46"/>
    </row>
    <row r="1800" spans="3:3" ht="24.75" customHeight="1" x14ac:dyDescent="0.25">
      <c r="C1800" s="46"/>
    </row>
    <row r="1801" spans="3:3" ht="24.75" customHeight="1" x14ac:dyDescent="0.25">
      <c r="C1801" s="46"/>
    </row>
    <row r="1802" spans="3:3" ht="24.75" customHeight="1" x14ac:dyDescent="0.25">
      <c r="C1802" s="46"/>
    </row>
    <row r="1803" spans="3:3" ht="24.75" customHeight="1" x14ac:dyDescent="0.25">
      <c r="C1803" s="46"/>
    </row>
    <row r="1804" spans="3:3" ht="24.75" customHeight="1" x14ac:dyDescent="0.25">
      <c r="C1804" s="46"/>
    </row>
    <row r="1805" spans="3:3" ht="24.75" customHeight="1" x14ac:dyDescent="0.25">
      <c r="C1805" s="46"/>
    </row>
    <row r="1806" spans="3:3" ht="24.75" customHeight="1" x14ac:dyDescent="0.25">
      <c r="C1806" s="46"/>
    </row>
    <row r="1807" spans="3:3" ht="24.75" customHeight="1" x14ac:dyDescent="0.25">
      <c r="C1807" s="46"/>
    </row>
    <row r="1808" spans="3:3" ht="24.75" customHeight="1" x14ac:dyDescent="0.25">
      <c r="C1808" s="46"/>
    </row>
    <row r="1809" spans="3:3" ht="24.75" customHeight="1" x14ac:dyDescent="0.25">
      <c r="C1809" s="46"/>
    </row>
    <row r="1810" spans="3:3" ht="24.75" customHeight="1" x14ac:dyDescent="0.25">
      <c r="C1810" s="46"/>
    </row>
    <row r="1811" spans="3:3" ht="24.75" customHeight="1" x14ac:dyDescent="0.25">
      <c r="C1811" s="46"/>
    </row>
    <row r="1812" spans="3:3" ht="24.75" customHeight="1" x14ac:dyDescent="0.25">
      <c r="C1812" s="46"/>
    </row>
    <row r="1813" spans="3:3" ht="24.75" customHeight="1" x14ac:dyDescent="0.25">
      <c r="C1813" s="46"/>
    </row>
    <row r="1814" spans="3:3" ht="24.75" customHeight="1" x14ac:dyDescent="0.25">
      <c r="C1814" s="46"/>
    </row>
    <row r="1815" spans="3:3" ht="24.75" customHeight="1" x14ac:dyDescent="0.25">
      <c r="C1815" s="46"/>
    </row>
    <row r="1816" spans="3:3" ht="24.75" customHeight="1" x14ac:dyDescent="0.25">
      <c r="C1816" s="46"/>
    </row>
    <row r="1817" spans="3:3" ht="24.75" customHeight="1" x14ac:dyDescent="0.25">
      <c r="C1817" s="46"/>
    </row>
    <row r="1818" spans="3:3" ht="24.75" customHeight="1" x14ac:dyDescent="0.25">
      <c r="C1818" s="46"/>
    </row>
    <row r="1819" spans="3:3" ht="24.75" customHeight="1" x14ac:dyDescent="0.25">
      <c r="C1819" s="46"/>
    </row>
    <row r="1820" spans="3:3" ht="24.75" customHeight="1" x14ac:dyDescent="0.25">
      <c r="C1820" s="46"/>
    </row>
    <row r="1821" spans="3:3" ht="24.75" customHeight="1" x14ac:dyDescent="0.25">
      <c r="C1821" s="46"/>
    </row>
    <row r="1822" spans="3:3" ht="24.75" customHeight="1" x14ac:dyDescent="0.25">
      <c r="C1822" s="46"/>
    </row>
    <row r="1823" spans="3:3" ht="24.75" customHeight="1" x14ac:dyDescent="0.25">
      <c r="C1823" s="46"/>
    </row>
    <row r="1824" spans="3:3" ht="24.75" customHeight="1" x14ac:dyDescent="0.25">
      <c r="C1824" s="46"/>
    </row>
    <row r="1825" spans="3:3" ht="24.75" customHeight="1" x14ac:dyDescent="0.25">
      <c r="C1825" s="46"/>
    </row>
    <row r="1826" spans="3:3" ht="24.75" customHeight="1" x14ac:dyDescent="0.25">
      <c r="C1826" s="46"/>
    </row>
    <row r="1827" spans="3:3" ht="24.75" customHeight="1" x14ac:dyDescent="0.25">
      <c r="C1827" s="46"/>
    </row>
    <row r="1828" spans="3:3" ht="24.75" customHeight="1" x14ac:dyDescent="0.25">
      <c r="C1828" s="46"/>
    </row>
    <row r="1829" spans="3:3" ht="24.75" customHeight="1" x14ac:dyDescent="0.25">
      <c r="C1829" s="46"/>
    </row>
    <row r="1830" spans="3:3" ht="24.75" customHeight="1" x14ac:dyDescent="0.25">
      <c r="C1830" s="46"/>
    </row>
    <row r="1831" spans="3:3" ht="24.75" customHeight="1" x14ac:dyDescent="0.25">
      <c r="C1831" s="46"/>
    </row>
    <row r="1832" spans="3:3" ht="24.75" customHeight="1" x14ac:dyDescent="0.25">
      <c r="C1832" s="46"/>
    </row>
    <row r="1833" spans="3:3" ht="24.75" customHeight="1" x14ac:dyDescent="0.25">
      <c r="C1833" s="46"/>
    </row>
    <row r="1834" spans="3:3" ht="24.75" customHeight="1" x14ac:dyDescent="0.25">
      <c r="C1834" s="46"/>
    </row>
    <row r="1835" spans="3:3" ht="24.75" customHeight="1" x14ac:dyDescent="0.25">
      <c r="C1835" s="46"/>
    </row>
    <row r="1836" spans="3:3" ht="24.75" customHeight="1" x14ac:dyDescent="0.25">
      <c r="C1836" s="46"/>
    </row>
    <row r="1837" spans="3:3" ht="24.75" customHeight="1" x14ac:dyDescent="0.25">
      <c r="C1837" s="46"/>
    </row>
    <row r="1838" spans="3:3" ht="24.75" customHeight="1" x14ac:dyDescent="0.25">
      <c r="C1838" s="46"/>
    </row>
    <row r="1839" spans="3:3" ht="24.75" customHeight="1" x14ac:dyDescent="0.25">
      <c r="C1839" s="46"/>
    </row>
    <row r="1840" spans="3:3" ht="24.75" customHeight="1" x14ac:dyDescent="0.25">
      <c r="C1840" s="46"/>
    </row>
    <row r="1841" spans="3:3" ht="24.75" customHeight="1" x14ac:dyDescent="0.25">
      <c r="C1841" s="46"/>
    </row>
    <row r="1842" spans="3:3" ht="24.75" customHeight="1" x14ac:dyDescent="0.25">
      <c r="C1842" s="46"/>
    </row>
    <row r="1843" spans="3:3" ht="24.75" customHeight="1" x14ac:dyDescent="0.25">
      <c r="C1843" s="46"/>
    </row>
    <row r="1844" spans="3:3" ht="24.75" customHeight="1" x14ac:dyDescent="0.25">
      <c r="C1844" s="46"/>
    </row>
    <row r="1845" spans="3:3" ht="24.75" customHeight="1" x14ac:dyDescent="0.25">
      <c r="C1845" s="46"/>
    </row>
    <row r="1846" spans="3:3" ht="24.75" customHeight="1" x14ac:dyDescent="0.25">
      <c r="C1846" s="46"/>
    </row>
    <row r="1847" spans="3:3" ht="24.75" customHeight="1" x14ac:dyDescent="0.25">
      <c r="C1847" s="46"/>
    </row>
    <row r="1848" spans="3:3" ht="24.75" customHeight="1" x14ac:dyDescent="0.25">
      <c r="C1848" s="46"/>
    </row>
    <row r="1849" spans="3:3" ht="24.75" customHeight="1" x14ac:dyDescent="0.25">
      <c r="C1849" s="46"/>
    </row>
    <row r="1850" spans="3:3" ht="24.75" customHeight="1" x14ac:dyDescent="0.25">
      <c r="C1850" s="46"/>
    </row>
    <row r="1851" spans="3:3" ht="24.75" customHeight="1" x14ac:dyDescent="0.25">
      <c r="C1851" s="46"/>
    </row>
    <row r="1852" spans="3:3" ht="24.75" customHeight="1" x14ac:dyDescent="0.25">
      <c r="C1852" s="46"/>
    </row>
    <row r="1853" spans="3:3" ht="24.75" customHeight="1" x14ac:dyDescent="0.25">
      <c r="C1853" s="46"/>
    </row>
    <row r="1854" spans="3:3" ht="24.75" customHeight="1" x14ac:dyDescent="0.25">
      <c r="C1854" s="46"/>
    </row>
    <row r="1855" spans="3:3" ht="24.75" customHeight="1" x14ac:dyDescent="0.25">
      <c r="C1855" s="46"/>
    </row>
    <row r="1856" spans="3:3" ht="24.75" customHeight="1" x14ac:dyDescent="0.25">
      <c r="C1856" s="46"/>
    </row>
    <row r="1857" spans="3:3" ht="24.75" customHeight="1" x14ac:dyDescent="0.25">
      <c r="C1857" s="46"/>
    </row>
    <row r="1858" spans="3:3" ht="24.75" customHeight="1" x14ac:dyDescent="0.25">
      <c r="C1858" s="46"/>
    </row>
    <row r="1859" spans="3:3" ht="24.75" customHeight="1" x14ac:dyDescent="0.25">
      <c r="C1859" s="46"/>
    </row>
    <row r="1860" spans="3:3" ht="24.75" customHeight="1" x14ac:dyDescent="0.25">
      <c r="C1860" s="46"/>
    </row>
    <row r="1861" spans="3:3" ht="24.75" customHeight="1" x14ac:dyDescent="0.25">
      <c r="C1861" s="46"/>
    </row>
    <row r="1862" spans="3:3" ht="24.75" customHeight="1" x14ac:dyDescent="0.25">
      <c r="C1862" s="46"/>
    </row>
    <row r="1863" spans="3:3" ht="24.75" customHeight="1" x14ac:dyDescent="0.25">
      <c r="C1863" s="46"/>
    </row>
    <row r="1864" spans="3:3" ht="24.75" customHeight="1" x14ac:dyDescent="0.25">
      <c r="C1864" s="46"/>
    </row>
    <row r="1865" spans="3:3" ht="24.75" customHeight="1" x14ac:dyDescent="0.25">
      <c r="C1865" s="46"/>
    </row>
    <row r="1866" spans="3:3" ht="24.75" customHeight="1" x14ac:dyDescent="0.25">
      <c r="C1866" s="46"/>
    </row>
    <row r="1867" spans="3:3" ht="24.75" customHeight="1" x14ac:dyDescent="0.25">
      <c r="C1867" s="46"/>
    </row>
    <row r="1868" spans="3:3" ht="24.75" customHeight="1" x14ac:dyDescent="0.25">
      <c r="C1868" s="46"/>
    </row>
    <row r="1869" spans="3:3" ht="24.75" customHeight="1" x14ac:dyDescent="0.25">
      <c r="C1869" s="46"/>
    </row>
    <row r="1870" spans="3:3" ht="24.75" customHeight="1" x14ac:dyDescent="0.25">
      <c r="C1870" s="46"/>
    </row>
    <row r="1871" spans="3:3" ht="24.75" customHeight="1" x14ac:dyDescent="0.25">
      <c r="C1871" s="46"/>
    </row>
    <row r="1872" spans="3:3" ht="24.75" customHeight="1" x14ac:dyDescent="0.25">
      <c r="C1872" s="46"/>
    </row>
    <row r="1873" spans="3:3" ht="24.75" customHeight="1" x14ac:dyDescent="0.25">
      <c r="C1873" s="46"/>
    </row>
    <row r="1874" spans="3:3" ht="24.75" customHeight="1" x14ac:dyDescent="0.25">
      <c r="C1874" s="46"/>
    </row>
    <row r="1875" spans="3:3" ht="24.75" customHeight="1" x14ac:dyDescent="0.25">
      <c r="C1875" s="46"/>
    </row>
    <row r="1876" spans="3:3" ht="24.75" customHeight="1" x14ac:dyDescent="0.25">
      <c r="C1876" s="46"/>
    </row>
    <row r="1877" spans="3:3" ht="24.75" customHeight="1" x14ac:dyDescent="0.25">
      <c r="C1877" s="46"/>
    </row>
    <row r="1878" spans="3:3" ht="24.75" customHeight="1" x14ac:dyDescent="0.25">
      <c r="C1878" s="46"/>
    </row>
    <row r="1879" spans="3:3" ht="24.75" customHeight="1" x14ac:dyDescent="0.25">
      <c r="C1879" s="46"/>
    </row>
    <row r="1880" spans="3:3" ht="24.75" customHeight="1" x14ac:dyDescent="0.25">
      <c r="C1880" s="46"/>
    </row>
    <row r="1881" spans="3:3" ht="24.75" customHeight="1" x14ac:dyDescent="0.25">
      <c r="C1881" s="46"/>
    </row>
    <row r="1882" spans="3:3" ht="24.75" customHeight="1" x14ac:dyDescent="0.25">
      <c r="C1882" s="46"/>
    </row>
    <row r="1883" spans="3:3" ht="24.75" customHeight="1" x14ac:dyDescent="0.25">
      <c r="C1883" s="46"/>
    </row>
    <row r="1884" spans="3:3" ht="24.75" customHeight="1" x14ac:dyDescent="0.25">
      <c r="C1884" s="46"/>
    </row>
    <row r="1885" spans="3:3" ht="24.75" customHeight="1" x14ac:dyDescent="0.25">
      <c r="C1885" s="46"/>
    </row>
    <row r="1886" spans="3:3" ht="24.75" customHeight="1" x14ac:dyDescent="0.25">
      <c r="C1886" s="46"/>
    </row>
    <row r="1887" spans="3:3" ht="24.75" customHeight="1" x14ac:dyDescent="0.25">
      <c r="C1887" s="46"/>
    </row>
    <row r="1888" spans="3:3" ht="24.75" customHeight="1" x14ac:dyDescent="0.25">
      <c r="C1888" s="46"/>
    </row>
    <row r="1889" spans="3:3" ht="24.75" customHeight="1" x14ac:dyDescent="0.25">
      <c r="C1889" s="46"/>
    </row>
    <row r="1890" spans="3:3" ht="24.75" customHeight="1" x14ac:dyDescent="0.25">
      <c r="C1890" s="46"/>
    </row>
    <row r="1891" spans="3:3" ht="24.75" customHeight="1" x14ac:dyDescent="0.25">
      <c r="C1891" s="46"/>
    </row>
    <row r="1892" spans="3:3" ht="24.75" customHeight="1" x14ac:dyDescent="0.25">
      <c r="C1892" s="46"/>
    </row>
    <row r="1893" spans="3:3" ht="24.75" customHeight="1" x14ac:dyDescent="0.25">
      <c r="C1893" s="46"/>
    </row>
    <row r="1894" spans="3:3" ht="24.75" customHeight="1" x14ac:dyDescent="0.25">
      <c r="C1894" s="46"/>
    </row>
    <row r="1895" spans="3:3" ht="24.75" customHeight="1" x14ac:dyDescent="0.25">
      <c r="C1895" s="46"/>
    </row>
    <row r="1896" spans="3:3" ht="24.75" customHeight="1" x14ac:dyDescent="0.25">
      <c r="C1896" s="46"/>
    </row>
    <row r="1897" spans="3:3" ht="24.75" customHeight="1" x14ac:dyDescent="0.25">
      <c r="C1897" s="46"/>
    </row>
    <row r="1898" spans="3:3" ht="24.75" customHeight="1" x14ac:dyDescent="0.25">
      <c r="C1898" s="46"/>
    </row>
    <row r="1899" spans="3:3" ht="24.75" customHeight="1" x14ac:dyDescent="0.25">
      <c r="C1899" s="46"/>
    </row>
    <row r="1900" spans="3:3" ht="24.75" customHeight="1" x14ac:dyDescent="0.25">
      <c r="C1900" s="46"/>
    </row>
    <row r="1901" spans="3:3" ht="24.75" customHeight="1" x14ac:dyDescent="0.25">
      <c r="C1901" s="46"/>
    </row>
    <row r="1902" spans="3:3" ht="24.75" customHeight="1" x14ac:dyDescent="0.25">
      <c r="C1902" s="46"/>
    </row>
    <row r="1903" spans="3:3" ht="24.75" customHeight="1" x14ac:dyDescent="0.25">
      <c r="C1903" s="46"/>
    </row>
    <row r="1904" spans="3:3" ht="24.75" customHeight="1" x14ac:dyDescent="0.25">
      <c r="C1904" s="46"/>
    </row>
    <row r="1905" spans="3:3" ht="24.75" customHeight="1" x14ac:dyDescent="0.25">
      <c r="C1905" s="46"/>
    </row>
    <row r="1906" spans="3:3" ht="24.75" customHeight="1" x14ac:dyDescent="0.25">
      <c r="C1906" s="46"/>
    </row>
    <row r="1907" spans="3:3" ht="24.75" customHeight="1" x14ac:dyDescent="0.25">
      <c r="C1907" s="46"/>
    </row>
    <row r="1908" spans="3:3" ht="24.75" customHeight="1" x14ac:dyDescent="0.25">
      <c r="C1908" s="46"/>
    </row>
    <row r="1909" spans="3:3" ht="24.75" customHeight="1" x14ac:dyDescent="0.25">
      <c r="C1909" s="46"/>
    </row>
    <row r="1910" spans="3:3" ht="24.75" customHeight="1" x14ac:dyDescent="0.25">
      <c r="C1910" s="46"/>
    </row>
    <row r="1911" spans="3:3" ht="24.75" customHeight="1" x14ac:dyDescent="0.25">
      <c r="C1911" s="46"/>
    </row>
    <row r="1912" spans="3:3" ht="24.75" customHeight="1" x14ac:dyDescent="0.25">
      <c r="C1912" s="46"/>
    </row>
    <row r="1913" spans="3:3" ht="24.75" customHeight="1" x14ac:dyDescent="0.25">
      <c r="C1913" s="46"/>
    </row>
    <row r="1914" spans="3:3" ht="24.75" customHeight="1" x14ac:dyDescent="0.25">
      <c r="C1914" s="46"/>
    </row>
    <row r="1915" spans="3:3" ht="24.75" customHeight="1" x14ac:dyDescent="0.25">
      <c r="C1915" s="46"/>
    </row>
    <row r="1916" spans="3:3" ht="24.75" customHeight="1" x14ac:dyDescent="0.25">
      <c r="C1916" s="46"/>
    </row>
    <row r="1917" spans="3:3" ht="24.75" customHeight="1" x14ac:dyDescent="0.25">
      <c r="C1917" s="46"/>
    </row>
    <row r="1918" spans="3:3" ht="24.75" customHeight="1" x14ac:dyDescent="0.25">
      <c r="C1918" s="46"/>
    </row>
    <row r="1919" spans="3:3" ht="24.75" customHeight="1" x14ac:dyDescent="0.25">
      <c r="C1919" s="46"/>
    </row>
    <row r="1920" spans="3:3" ht="24.75" customHeight="1" x14ac:dyDescent="0.25">
      <c r="C1920" s="46"/>
    </row>
    <row r="1921" spans="3:3" ht="24.75" customHeight="1" x14ac:dyDescent="0.25">
      <c r="C1921" s="46"/>
    </row>
    <row r="1922" spans="3:3" ht="24.75" customHeight="1" x14ac:dyDescent="0.25">
      <c r="C1922" s="46"/>
    </row>
    <row r="1923" spans="3:3" ht="24.75" customHeight="1" x14ac:dyDescent="0.25">
      <c r="C1923" s="46"/>
    </row>
    <row r="1924" spans="3:3" ht="24.75" customHeight="1" x14ac:dyDescent="0.25">
      <c r="C1924" s="46"/>
    </row>
    <row r="1925" spans="3:3" ht="24.75" customHeight="1" x14ac:dyDescent="0.25">
      <c r="C1925" s="46"/>
    </row>
    <row r="1926" spans="3:3" ht="24.75" customHeight="1" x14ac:dyDescent="0.25">
      <c r="C1926" s="46"/>
    </row>
    <row r="1927" spans="3:3" ht="24.75" customHeight="1" x14ac:dyDescent="0.25">
      <c r="C1927" s="46"/>
    </row>
    <row r="1928" spans="3:3" ht="24.75" customHeight="1" x14ac:dyDescent="0.25">
      <c r="C1928" s="46"/>
    </row>
    <row r="1929" spans="3:3" ht="24.75" customHeight="1" x14ac:dyDescent="0.25">
      <c r="C1929" s="46"/>
    </row>
    <row r="1930" spans="3:3" ht="24.75" customHeight="1" x14ac:dyDescent="0.25">
      <c r="C1930" s="46"/>
    </row>
    <row r="1931" spans="3:3" ht="24.75" customHeight="1" x14ac:dyDescent="0.25">
      <c r="C1931" s="46"/>
    </row>
    <row r="1932" spans="3:3" ht="24.75" customHeight="1" x14ac:dyDescent="0.25">
      <c r="C1932" s="46"/>
    </row>
    <row r="1933" spans="3:3" ht="24.75" customHeight="1" x14ac:dyDescent="0.25">
      <c r="C1933" s="46"/>
    </row>
    <row r="1934" spans="3:3" ht="24.75" customHeight="1" x14ac:dyDescent="0.25">
      <c r="C1934" s="46"/>
    </row>
    <row r="1935" spans="3:3" ht="24.75" customHeight="1" x14ac:dyDescent="0.25">
      <c r="C1935" s="46"/>
    </row>
    <row r="1936" spans="3:3" ht="24.75" customHeight="1" x14ac:dyDescent="0.25">
      <c r="C1936" s="47"/>
    </row>
    <row r="1937" ht="24.75" customHeight="1" x14ac:dyDescent="0.25"/>
    <row r="1938" ht="24.75" customHeight="1" x14ac:dyDescent="0.25"/>
    <row r="1939" ht="24.75" customHeight="1" x14ac:dyDescent="0.25"/>
    <row r="1940" ht="24.75" customHeight="1" x14ac:dyDescent="0.25"/>
    <row r="1941" ht="24.75" customHeight="1" x14ac:dyDescent="0.25"/>
    <row r="1942" ht="24.75" customHeight="1" x14ac:dyDescent="0.25"/>
    <row r="1943" ht="24.75" customHeight="1" x14ac:dyDescent="0.25"/>
    <row r="1944" ht="24.75" customHeight="1" x14ac:dyDescent="0.25"/>
    <row r="1945" ht="24.75" customHeight="1" x14ac:dyDescent="0.25"/>
    <row r="1946" ht="24.75" customHeight="1" x14ac:dyDescent="0.25"/>
    <row r="1947" ht="24.75" customHeight="1" x14ac:dyDescent="0.25"/>
    <row r="1948" ht="24.75" customHeight="1" x14ac:dyDescent="0.25"/>
    <row r="1949" ht="24.75" customHeight="1" x14ac:dyDescent="0.25"/>
    <row r="1950" ht="24.75" customHeight="1" x14ac:dyDescent="0.25"/>
    <row r="1951" ht="24.75" customHeight="1" x14ac:dyDescent="0.25"/>
    <row r="1952" ht="24.75" customHeight="1" x14ac:dyDescent="0.25"/>
    <row r="1953" ht="24.75" customHeight="1" x14ac:dyDescent="0.25"/>
    <row r="1954" ht="24.75" customHeight="1" x14ac:dyDescent="0.25"/>
    <row r="1955" ht="24.75" customHeight="1" x14ac:dyDescent="0.25"/>
    <row r="1956" ht="24.75" customHeight="1" x14ac:dyDescent="0.25"/>
    <row r="1957" ht="24.75" customHeight="1" x14ac:dyDescent="0.25"/>
    <row r="1958" ht="24.75" customHeight="1" x14ac:dyDescent="0.25"/>
    <row r="1959" ht="24.75" customHeight="1" x14ac:dyDescent="0.25"/>
    <row r="1960" ht="24.75" customHeight="1" x14ac:dyDescent="0.25"/>
    <row r="1961" ht="24.75" customHeight="1" x14ac:dyDescent="0.25"/>
    <row r="1962" ht="24.75" customHeight="1" x14ac:dyDescent="0.25"/>
    <row r="1963" ht="24.75" customHeight="1" x14ac:dyDescent="0.25"/>
    <row r="1964" ht="24.75" customHeight="1" x14ac:dyDescent="0.25"/>
    <row r="1965" ht="24.75" customHeight="1" x14ac:dyDescent="0.25"/>
    <row r="1966" ht="24.75" customHeight="1" x14ac:dyDescent="0.25"/>
    <row r="1967" ht="24.75" customHeight="1" x14ac:dyDescent="0.25"/>
    <row r="1968" ht="24.75" customHeight="1" x14ac:dyDescent="0.25"/>
    <row r="1969" ht="24.75" customHeight="1" x14ac:dyDescent="0.25"/>
    <row r="1970" ht="24.75" customHeight="1" x14ac:dyDescent="0.25"/>
    <row r="1971" ht="24.75" customHeight="1" x14ac:dyDescent="0.25"/>
    <row r="1972" ht="24.75" customHeight="1" x14ac:dyDescent="0.25"/>
    <row r="1973" ht="24.75" customHeight="1" x14ac:dyDescent="0.25"/>
    <row r="1974" ht="24.75" customHeight="1" x14ac:dyDescent="0.25"/>
    <row r="1975" ht="24.75" customHeight="1" x14ac:dyDescent="0.25"/>
    <row r="1976" ht="24.75" customHeight="1" x14ac:dyDescent="0.25"/>
    <row r="1977" ht="24.75" customHeight="1" x14ac:dyDescent="0.25"/>
    <row r="1978" ht="24.75" customHeight="1" x14ac:dyDescent="0.25"/>
    <row r="1979" ht="24.75" customHeight="1" x14ac:dyDescent="0.25"/>
    <row r="1980" ht="24.75" customHeight="1" x14ac:dyDescent="0.25"/>
    <row r="1981" ht="24.75" customHeight="1" x14ac:dyDescent="0.25"/>
    <row r="1982" ht="24.75" customHeight="1" x14ac:dyDescent="0.25"/>
    <row r="1983" ht="24.75" customHeight="1" x14ac:dyDescent="0.25"/>
    <row r="1984" ht="24.75" customHeight="1" x14ac:dyDescent="0.25"/>
    <row r="1985" ht="24.75" customHeight="1" x14ac:dyDescent="0.25"/>
    <row r="1986" ht="24.75" customHeight="1" x14ac:dyDescent="0.25"/>
    <row r="1987" ht="24.75" customHeight="1" x14ac:dyDescent="0.25"/>
    <row r="1988" ht="24.75" customHeight="1" x14ac:dyDescent="0.25"/>
    <row r="1989" ht="24.75" customHeight="1" x14ac:dyDescent="0.25"/>
    <row r="1990" ht="24.75" customHeight="1" x14ac:dyDescent="0.25"/>
    <row r="1991" ht="24.75" customHeight="1" x14ac:dyDescent="0.25"/>
    <row r="1992" ht="24.75" customHeight="1" x14ac:dyDescent="0.25"/>
    <row r="1993" ht="24.75" customHeight="1" x14ac:dyDescent="0.25"/>
    <row r="1994" ht="24.75" customHeight="1" x14ac:dyDescent="0.25"/>
    <row r="1995" ht="24.75" customHeight="1" x14ac:dyDescent="0.25"/>
    <row r="1996" ht="24.75" customHeight="1" x14ac:dyDescent="0.25"/>
    <row r="1997" ht="24.75" customHeight="1" x14ac:dyDescent="0.25"/>
    <row r="1998" ht="24.75" customHeight="1" x14ac:dyDescent="0.25"/>
    <row r="1999" ht="24.75" customHeight="1" x14ac:dyDescent="0.25"/>
    <row r="2000" ht="24.75" customHeight="1" x14ac:dyDescent="0.25"/>
    <row r="2001" ht="24.75" customHeight="1" x14ac:dyDescent="0.25"/>
    <row r="2002" ht="24.75" customHeight="1" x14ac:dyDescent="0.25"/>
    <row r="2003" ht="24.75" customHeight="1" x14ac:dyDescent="0.25"/>
    <row r="2004" ht="24.75" customHeight="1" x14ac:dyDescent="0.25"/>
    <row r="2005" ht="24.75" customHeight="1" x14ac:dyDescent="0.25"/>
    <row r="2006" ht="24.75" customHeight="1" x14ac:dyDescent="0.25"/>
    <row r="2007" ht="24.75" customHeight="1" x14ac:dyDescent="0.25"/>
    <row r="2008" ht="24.75" customHeight="1" x14ac:dyDescent="0.25"/>
    <row r="2009" ht="24.75" customHeight="1" x14ac:dyDescent="0.25"/>
    <row r="2010" ht="24.75" customHeight="1" x14ac:dyDescent="0.25"/>
    <row r="2011" ht="24.75" customHeight="1" x14ac:dyDescent="0.25"/>
    <row r="2012" ht="24.75" customHeight="1" x14ac:dyDescent="0.25"/>
    <row r="2013" ht="24.75" customHeight="1" x14ac:dyDescent="0.25"/>
    <row r="2014" ht="24.75" customHeight="1" x14ac:dyDescent="0.25"/>
    <row r="2015" ht="24.75" customHeight="1" x14ac:dyDescent="0.25"/>
    <row r="2016" ht="24.75" customHeight="1" x14ac:dyDescent="0.25"/>
    <row r="2017" ht="24.75" customHeight="1" x14ac:dyDescent="0.25"/>
    <row r="2018" ht="24.75" customHeight="1" x14ac:dyDescent="0.25"/>
    <row r="2019" ht="24.75" customHeight="1" x14ac:dyDescent="0.25"/>
    <row r="2020" ht="24.75" customHeight="1" x14ac:dyDescent="0.25"/>
    <row r="2021" ht="24.75" customHeight="1" x14ac:dyDescent="0.25"/>
    <row r="2022" ht="24.75" customHeight="1" x14ac:dyDescent="0.25"/>
    <row r="2023" ht="24.75" customHeight="1" x14ac:dyDescent="0.25"/>
    <row r="2024" ht="24.75" customHeight="1" x14ac:dyDescent="0.25"/>
    <row r="2025" ht="24.75" customHeight="1" x14ac:dyDescent="0.25"/>
    <row r="2026" ht="24.75" customHeight="1" x14ac:dyDescent="0.25"/>
    <row r="2027" ht="24.75" customHeight="1" x14ac:dyDescent="0.25"/>
    <row r="2028" ht="24.75" customHeight="1" x14ac:dyDescent="0.25"/>
    <row r="2029" ht="24.75" customHeight="1" x14ac:dyDescent="0.25"/>
    <row r="2030" ht="24.75" customHeight="1" x14ac:dyDescent="0.25"/>
    <row r="2031" ht="24.75" customHeight="1" x14ac:dyDescent="0.25"/>
    <row r="2032" ht="24.75" customHeight="1" x14ac:dyDescent="0.25"/>
    <row r="2033" ht="24.75" customHeight="1" x14ac:dyDescent="0.25"/>
    <row r="2034" ht="24.75" customHeight="1" x14ac:dyDescent="0.25"/>
    <row r="2035" ht="24.75" customHeight="1" x14ac:dyDescent="0.25"/>
    <row r="2036" ht="24.75" customHeight="1" x14ac:dyDescent="0.25"/>
    <row r="2037" ht="24.75" customHeight="1" x14ac:dyDescent="0.25"/>
    <row r="2038" ht="24.75" customHeight="1" x14ac:dyDescent="0.25"/>
    <row r="2039" ht="24.75" customHeight="1" x14ac:dyDescent="0.25"/>
    <row r="2040" ht="24.75" customHeight="1" x14ac:dyDescent="0.25"/>
    <row r="2041" ht="24.75" customHeight="1" x14ac:dyDescent="0.25"/>
    <row r="2042" ht="24.75" customHeight="1" x14ac:dyDescent="0.25"/>
    <row r="2043" ht="24.75" customHeight="1" x14ac:dyDescent="0.25"/>
    <row r="2044" ht="24.75" customHeight="1" x14ac:dyDescent="0.25"/>
    <row r="2045" ht="24.75" customHeight="1" x14ac:dyDescent="0.25"/>
    <row r="2046" ht="24.75" customHeight="1" x14ac:dyDescent="0.25"/>
    <row r="2047" ht="24.75" customHeight="1" x14ac:dyDescent="0.25"/>
    <row r="2048" ht="24.75" customHeight="1" x14ac:dyDescent="0.25"/>
    <row r="2049" ht="24.75" customHeight="1" x14ac:dyDescent="0.25"/>
    <row r="2050" ht="24.75" customHeight="1" x14ac:dyDescent="0.25"/>
    <row r="2051" ht="24.75" customHeight="1" x14ac:dyDescent="0.25"/>
    <row r="2052" ht="24.75" customHeight="1" x14ac:dyDescent="0.25"/>
    <row r="2053" ht="24.75" customHeight="1" x14ac:dyDescent="0.25"/>
    <row r="2054" ht="24.75" customHeight="1" x14ac:dyDescent="0.25"/>
    <row r="2055" ht="24.75" customHeight="1" x14ac:dyDescent="0.25"/>
    <row r="2056" ht="24.75" customHeight="1" x14ac:dyDescent="0.25"/>
    <row r="2057" ht="24.75" customHeight="1" x14ac:dyDescent="0.25"/>
    <row r="2058" ht="24.75" customHeight="1" x14ac:dyDescent="0.25"/>
    <row r="2059" ht="24.75" customHeight="1" x14ac:dyDescent="0.25"/>
    <row r="2060" ht="24.75" customHeight="1" x14ac:dyDescent="0.25"/>
    <row r="2061" ht="24.75" customHeight="1" x14ac:dyDescent="0.25"/>
    <row r="2062" ht="24.75" customHeight="1" x14ac:dyDescent="0.25"/>
    <row r="2063" ht="24.75" customHeight="1" x14ac:dyDescent="0.25"/>
    <row r="2064" ht="24.75" customHeight="1" x14ac:dyDescent="0.25"/>
    <row r="2065" ht="24.75" customHeight="1" x14ac:dyDescent="0.25"/>
    <row r="2066" ht="24.75" customHeight="1" x14ac:dyDescent="0.25"/>
    <row r="2067" ht="24.75" customHeight="1" x14ac:dyDescent="0.25"/>
    <row r="2068" ht="24.75" customHeight="1" x14ac:dyDescent="0.25"/>
    <row r="2069" ht="24.75" customHeight="1" x14ac:dyDescent="0.25"/>
    <row r="2070" ht="24.75" customHeight="1" x14ac:dyDescent="0.25"/>
    <row r="2071" ht="24.75" customHeight="1" x14ac:dyDescent="0.25"/>
    <row r="2072" ht="24.75" customHeight="1" x14ac:dyDescent="0.25"/>
    <row r="2073" ht="24.75" customHeight="1" x14ac:dyDescent="0.25"/>
    <row r="2074" ht="24.75" customHeight="1" x14ac:dyDescent="0.25"/>
    <row r="2075" ht="24.75" customHeight="1" x14ac:dyDescent="0.25"/>
    <row r="2076" ht="24.75" customHeight="1" x14ac:dyDescent="0.25"/>
    <row r="2077" ht="24.75" customHeight="1" x14ac:dyDescent="0.25"/>
    <row r="2078" ht="24.75" customHeight="1" x14ac:dyDescent="0.25"/>
    <row r="2079" ht="24.75" customHeight="1" x14ac:dyDescent="0.25"/>
    <row r="2080" ht="24.75" customHeight="1" x14ac:dyDescent="0.25"/>
    <row r="2081" ht="24.75" customHeight="1" x14ac:dyDescent="0.25"/>
    <row r="2082" ht="24.75" customHeight="1" x14ac:dyDescent="0.25"/>
    <row r="2083" ht="24.75" customHeight="1" x14ac:dyDescent="0.25"/>
    <row r="2084" ht="24.75" customHeight="1" x14ac:dyDescent="0.25"/>
    <row r="2085" ht="24.75" customHeight="1" x14ac:dyDescent="0.25"/>
    <row r="2086" ht="24.75" customHeight="1" x14ac:dyDescent="0.25"/>
    <row r="2087" ht="24.75" customHeight="1" x14ac:dyDescent="0.25"/>
    <row r="2088" ht="24.75" customHeight="1" x14ac:dyDescent="0.25"/>
    <row r="2089" ht="24.75" customHeight="1" x14ac:dyDescent="0.25"/>
    <row r="2090" ht="24.75" customHeight="1" x14ac:dyDescent="0.25"/>
    <row r="2091" ht="24.75" customHeight="1" x14ac:dyDescent="0.25"/>
    <row r="2092" ht="24.75" customHeight="1" x14ac:dyDescent="0.25"/>
    <row r="2093" ht="24.75" customHeight="1" x14ac:dyDescent="0.25"/>
    <row r="2094" ht="24.75" customHeight="1" x14ac:dyDescent="0.25"/>
    <row r="2095" ht="24.75" customHeight="1" x14ac:dyDescent="0.25"/>
    <row r="2096" ht="24.75" customHeight="1" x14ac:dyDescent="0.25"/>
    <row r="2097" ht="24.75" customHeight="1" x14ac:dyDescent="0.25"/>
    <row r="2098" ht="24.75" customHeight="1" x14ac:dyDescent="0.25"/>
    <row r="2099" ht="24.75" customHeight="1" x14ac:dyDescent="0.25"/>
    <row r="2100" ht="24.75" customHeight="1" x14ac:dyDescent="0.25"/>
    <row r="2101" ht="24.75" customHeight="1" x14ac:dyDescent="0.25"/>
    <row r="2102" ht="24.75" customHeight="1" x14ac:dyDescent="0.25"/>
    <row r="2103" ht="24.75" customHeight="1" x14ac:dyDescent="0.25"/>
    <row r="2104" ht="24.75" customHeight="1" x14ac:dyDescent="0.25"/>
    <row r="2105" ht="24.75" customHeight="1" x14ac:dyDescent="0.25"/>
    <row r="2106" ht="24.75" customHeight="1" x14ac:dyDescent="0.25"/>
    <row r="2107" ht="24.75" customHeight="1" x14ac:dyDescent="0.25"/>
    <row r="2108" ht="24.75" customHeight="1" x14ac:dyDescent="0.25"/>
    <row r="2109" ht="24.75" customHeight="1" x14ac:dyDescent="0.25"/>
    <row r="2110" ht="24.75" customHeight="1" x14ac:dyDescent="0.25"/>
    <row r="2111" ht="24.75" customHeight="1" x14ac:dyDescent="0.25"/>
    <row r="2112" ht="24.75" customHeight="1" x14ac:dyDescent="0.25"/>
    <row r="2113" ht="24.75" customHeight="1" x14ac:dyDescent="0.25"/>
    <row r="2114" ht="24.75" customHeight="1" x14ac:dyDescent="0.25"/>
    <row r="2115" ht="24.75" customHeight="1" x14ac:dyDescent="0.25"/>
    <row r="2116" ht="24.75" customHeight="1" x14ac:dyDescent="0.25"/>
    <row r="2117" ht="24.75" customHeight="1" x14ac:dyDescent="0.25"/>
    <row r="2118" ht="24.75" customHeight="1" x14ac:dyDescent="0.25"/>
    <row r="2119" ht="24.75" customHeight="1" x14ac:dyDescent="0.25"/>
    <row r="2120" ht="24.75" customHeight="1" x14ac:dyDescent="0.25"/>
    <row r="2121" ht="24.75" customHeight="1" x14ac:dyDescent="0.25"/>
    <row r="2122" ht="24.75" customHeight="1" x14ac:dyDescent="0.25"/>
    <row r="2123" ht="24.75" customHeight="1" x14ac:dyDescent="0.25"/>
    <row r="2124" ht="24.75" customHeight="1" x14ac:dyDescent="0.25"/>
    <row r="2125" ht="24.75" customHeight="1" x14ac:dyDescent="0.25"/>
    <row r="2126" ht="24.75" customHeight="1" x14ac:dyDescent="0.25"/>
    <row r="2127" ht="24.75" customHeight="1" x14ac:dyDescent="0.25"/>
    <row r="2128" ht="24.75" customHeight="1" x14ac:dyDescent="0.25"/>
    <row r="2129" ht="24.75" customHeight="1" x14ac:dyDescent="0.25"/>
    <row r="2130" ht="24.75" customHeight="1" x14ac:dyDescent="0.25"/>
    <row r="2131" ht="24.75" customHeight="1" x14ac:dyDescent="0.25"/>
    <row r="2132" ht="24.75" customHeight="1" x14ac:dyDescent="0.25"/>
    <row r="2133" ht="24.75" customHeight="1" x14ac:dyDescent="0.25"/>
    <row r="2134" ht="24.75" customHeight="1" x14ac:dyDescent="0.25"/>
    <row r="2135" ht="24.75" customHeight="1" x14ac:dyDescent="0.25"/>
    <row r="2136" ht="24.75" customHeight="1" x14ac:dyDescent="0.25"/>
    <row r="2137" ht="24.75" customHeight="1" x14ac:dyDescent="0.25"/>
    <row r="2138" ht="24.75" customHeight="1" x14ac:dyDescent="0.25"/>
    <row r="2139" ht="24.75" customHeight="1" x14ac:dyDescent="0.25"/>
    <row r="2140" ht="24.75" customHeight="1" x14ac:dyDescent="0.25"/>
    <row r="2141" ht="24.75" customHeight="1" x14ac:dyDescent="0.25"/>
    <row r="2142" ht="24.75" customHeight="1" x14ac:dyDescent="0.25"/>
    <row r="2143" ht="24.75" customHeight="1" x14ac:dyDescent="0.25"/>
    <row r="2144" ht="24.75" customHeight="1" x14ac:dyDescent="0.25"/>
    <row r="2145" ht="24.75" customHeight="1" x14ac:dyDescent="0.25"/>
    <row r="2146" ht="24.75" customHeight="1" x14ac:dyDescent="0.25"/>
    <row r="2147" ht="24.75" customHeight="1" x14ac:dyDescent="0.25"/>
    <row r="2148" ht="24.75" customHeight="1" x14ac:dyDescent="0.25"/>
    <row r="2149" ht="24.75" customHeight="1" x14ac:dyDescent="0.25"/>
    <row r="2150" ht="24.75" customHeight="1" x14ac:dyDescent="0.25"/>
    <row r="2151" ht="24.75" customHeight="1" x14ac:dyDescent="0.25"/>
    <row r="2152" ht="24.75" customHeight="1" x14ac:dyDescent="0.25"/>
    <row r="2153" ht="24.75" customHeight="1" x14ac:dyDescent="0.25"/>
    <row r="2154" ht="24.75" customHeight="1" x14ac:dyDescent="0.25"/>
    <row r="2155" ht="24.75" customHeight="1" x14ac:dyDescent="0.25"/>
    <row r="2156" ht="24.75" customHeight="1" x14ac:dyDescent="0.25"/>
    <row r="2157" ht="24.75" customHeight="1" x14ac:dyDescent="0.25"/>
    <row r="2158" ht="24.75" customHeight="1" x14ac:dyDescent="0.25"/>
    <row r="2159" ht="24.75" customHeight="1" x14ac:dyDescent="0.25"/>
    <row r="2160" ht="24.75" customHeight="1" x14ac:dyDescent="0.25"/>
    <row r="2161" ht="24.75" customHeight="1" x14ac:dyDescent="0.25"/>
    <row r="2162" ht="24.75" customHeight="1" x14ac:dyDescent="0.25"/>
    <row r="2163" ht="24.75" customHeight="1" x14ac:dyDescent="0.25"/>
    <row r="2164" ht="24.75" customHeight="1" x14ac:dyDescent="0.25"/>
    <row r="2165" ht="24.75" customHeight="1" x14ac:dyDescent="0.25"/>
    <row r="2166" ht="24.75" customHeight="1" x14ac:dyDescent="0.25"/>
    <row r="2167" ht="24.75" customHeight="1" x14ac:dyDescent="0.25"/>
    <row r="2168" ht="24.75" customHeight="1" x14ac:dyDescent="0.25"/>
    <row r="2169" ht="24.75" customHeight="1" x14ac:dyDescent="0.25"/>
    <row r="2170" ht="24.75" customHeight="1" x14ac:dyDescent="0.25"/>
    <row r="2171" ht="24.75" customHeight="1" x14ac:dyDescent="0.25"/>
    <row r="2172" ht="24.75" customHeight="1" x14ac:dyDescent="0.25"/>
    <row r="2173" ht="24.75" customHeight="1" x14ac:dyDescent="0.25"/>
    <row r="2174" ht="24.75" customHeight="1" x14ac:dyDescent="0.25"/>
    <row r="2175" ht="24.75" customHeight="1" x14ac:dyDescent="0.25"/>
    <row r="2176" ht="24.75" customHeight="1" x14ac:dyDescent="0.25"/>
    <row r="2177" ht="24.75" customHeight="1" x14ac:dyDescent="0.25"/>
    <row r="2178" ht="24.75" customHeight="1" x14ac:dyDescent="0.25"/>
    <row r="2179" ht="24.75" customHeight="1" x14ac:dyDescent="0.25"/>
    <row r="2180" ht="24.75" customHeight="1" x14ac:dyDescent="0.25"/>
    <row r="2181" ht="24.75" customHeight="1" x14ac:dyDescent="0.25"/>
    <row r="2182" ht="24.75" customHeight="1" x14ac:dyDescent="0.25"/>
    <row r="2183" ht="24.75" customHeight="1" x14ac:dyDescent="0.25"/>
    <row r="2184" ht="24.75" customHeight="1" x14ac:dyDescent="0.25"/>
    <row r="2185" ht="24.75" customHeight="1" x14ac:dyDescent="0.25"/>
    <row r="2186" ht="24.75" customHeight="1" x14ac:dyDescent="0.25"/>
    <row r="2187" ht="24.75" customHeight="1" x14ac:dyDescent="0.25"/>
    <row r="2188" ht="24.75" customHeight="1" x14ac:dyDescent="0.25"/>
    <row r="2189" ht="24.75" customHeight="1" x14ac:dyDescent="0.25"/>
    <row r="2190" ht="24.75" customHeight="1" x14ac:dyDescent="0.25"/>
    <row r="2191" ht="24.75" customHeight="1" x14ac:dyDescent="0.25"/>
    <row r="2192" ht="24.75" customHeight="1" x14ac:dyDescent="0.25"/>
    <row r="2193" ht="24.75" customHeight="1" x14ac:dyDescent="0.25"/>
    <row r="2194" ht="24.75" customHeight="1" x14ac:dyDescent="0.25"/>
    <row r="2195" ht="24.75" customHeight="1" x14ac:dyDescent="0.25"/>
    <row r="2196" ht="24.75" customHeight="1" x14ac:dyDescent="0.25"/>
    <row r="2197" ht="24.75" customHeight="1" x14ac:dyDescent="0.25"/>
    <row r="2198" ht="24.75" customHeight="1" x14ac:dyDescent="0.25"/>
    <row r="2199" ht="24.75" customHeight="1" x14ac:dyDescent="0.25"/>
    <row r="2200" ht="24.75" customHeight="1" x14ac:dyDescent="0.25"/>
    <row r="2201" ht="24.75" customHeight="1" x14ac:dyDescent="0.25"/>
    <row r="2202" ht="24.75" customHeight="1" x14ac:dyDescent="0.25"/>
    <row r="2203" ht="24.75" customHeight="1" x14ac:dyDescent="0.25"/>
    <row r="2204" ht="24.75" customHeight="1" x14ac:dyDescent="0.25"/>
    <row r="2205" ht="24.75" customHeight="1" x14ac:dyDescent="0.25"/>
    <row r="2206" ht="24.75" customHeight="1" x14ac:dyDescent="0.25"/>
    <row r="2207" ht="24.75" customHeight="1" x14ac:dyDescent="0.25"/>
    <row r="2208" ht="24.75" customHeight="1" x14ac:dyDescent="0.25"/>
    <row r="2209" ht="24.75" customHeight="1" x14ac:dyDescent="0.25"/>
    <row r="2210" ht="24.75" customHeight="1" x14ac:dyDescent="0.25"/>
    <row r="2211" ht="24.75" customHeight="1" x14ac:dyDescent="0.25"/>
    <row r="2212" ht="24.75" customHeight="1" x14ac:dyDescent="0.25"/>
    <row r="2213" ht="24.75" customHeight="1" x14ac:dyDescent="0.25"/>
    <row r="2214" ht="24.75" customHeight="1" x14ac:dyDescent="0.25"/>
    <row r="2215" ht="24.75" customHeight="1" x14ac:dyDescent="0.25"/>
    <row r="2216" ht="24.75" customHeight="1" x14ac:dyDescent="0.25"/>
    <row r="2217" ht="24.75" customHeight="1" x14ac:dyDescent="0.25"/>
    <row r="2218" ht="24.75" customHeight="1" x14ac:dyDescent="0.25"/>
    <row r="2219" ht="24.75" customHeight="1" x14ac:dyDescent="0.25"/>
    <row r="2220" ht="24.75" customHeight="1" x14ac:dyDescent="0.25"/>
    <row r="2221" ht="24.75" customHeight="1" x14ac:dyDescent="0.25"/>
    <row r="2222" ht="24.75" customHeight="1" x14ac:dyDescent="0.25"/>
    <row r="2223" ht="24.75" customHeight="1" x14ac:dyDescent="0.25"/>
    <row r="2224" ht="24.75" customHeight="1" x14ac:dyDescent="0.25"/>
    <row r="2225" ht="24.75" customHeight="1" x14ac:dyDescent="0.25"/>
    <row r="2226" ht="24.75" customHeight="1" x14ac:dyDescent="0.25"/>
    <row r="2227" ht="24.75" customHeight="1" x14ac:dyDescent="0.25"/>
    <row r="2228" ht="24.75" customHeight="1" x14ac:dyDescent="0.25"/>
    <row r="2229" ht="24.75" customHeight="1" x14ac:dyDescent="0.25"/>
    <row r="2230" ht="24.75" customHeight="1" x14ac:dyDescent="0.25"/>
    <row r="2231" ht="24.75" customHeight="1" x14ac:dyDescent="0.25"/>
    <row r="2232" ht="24.75" customHeight="1" x14ac:dyDescent="0.25"/>
    <row r="2233" ht="24.75" customHeight="1" x14ac:dyDescent="0.25"/>
    <row r="2234" ht="24.75" customHeight="1" x14ac:dyDescent="0.25"/>
    <row r="2235" ht="24.75" customHeight="1" x14ac:dyDescent="0.25"/>
    <row r="2236" ht="24.75" customHeight="1" x14ac:dyDescent="0.25"/>
    <row r="2237" ht="24.75" customHeight="1" x14ac:dyDescent="0.25"/>
    <row r="2238" ht="24.75" customHeight="1" x14ac:dyDescent="0.25"/>
    <row r="2239" ht="24.75" customHeight="1" x14ac:dyDescent="0.25"/>
    <row r="2240" ht="24.75" customHeight="1" x14ac:dyDescent="0.25"/>
    <row r="2241" ht="24.75" customHeight="1" x14ac:dyDescent="0.25"/>
    <row r="2242" ht="24.75" customHeight="1" x14ac:dyDescent="0.25"/>
    <row r="2243" ht="24.75" customHeight="1" x14ac:dyDescent="0.25"/>
    <row r="2244" ht="24.75" customHeight="1" x14ac:dyDescent="0.25"/>
    <row r="2245" ht="24.75" customHeight="1" x14ac:dyDescent="0.25"/>
    <row r="2246" ht="24.75" customHeight="1" x14ac:dyDescent="0.25"/>
    <row r="2247" ht="24.75" customHeight="1" x14ac:dyDescent="0.25"/>
    <row r="2248" ht="24.75" customHeight="1" x14ac:dyDescent="0.25"/>
    <row r="2249" ht="24.75" customHeight="1" x14ac:dyDescent="0.25"/>
    <row r="2250" ht="24.75" customHeight="1" x14ac:dyDescent="0.25"/>
    <row r="2251" ht="24.75" customHeight="1" x14ac:dyDescent="0.25"/>
    <row r="2252" ht="24.75" customHeight="1" x14ac:dyDescent="0.25"/>
    <row r="2253" ht="24.75" customHeight="1" x14ac:dyDescent="0.25"/>
    <row r="2254" ht="24.75" customHeight="1" x14ac:dyDescent="0.25"/>
    <row r="2255" ht="24.75" customHeight="1" x14ac:dyDescent="0.25"/>
    <row r="2256" ht="24.75" customHeight="1" x14ac:dyDescent="0.25"/>
    <row r="2257" ht="24.75" customHeight="1" x14ac:dyDescent="0.25"/>
    <row r="2258" ht="24.75" customHeight="1" x14ac:dyDescent="0.25"/>
    <row r="2259" ht="24.75" customHeight="1" x14ac:dyDescent="0.25"/>
    <row r="2260" ht="24.75" customHeight="1" x14ac:dyDescent="0.25"/>
    <row r="2261" ht="24.75" customHeight="1" x14ac:dyDescent="0.25"/>
    <row r="2262" ht="24.75" customHeight="1" x14ac:dyDescent="0.25"/>
    <row r="2263" ht="24.75" customHeight="1" x14ac:dyDescent="0.25"/>
    <row r="2264" ht="24.75" customHeight="1" x14ac:dyDescent="0.25"/>
    <row r="2265" ht="24.75" customHeight="1" x14ac:dyDescent="0.25"/>
    <row r="2266" ht="24.75" customHeight="1" x14ac:dyDescent="0.25"/>
    <row r="2267" ht="24.75" customHeight="1" x14ac:dyDescent="0.25"/>
    <row r="2268" ht="24.75" customHeight="1" x14ac:dyDescent="0.25"/>
    <row r="2269" ht="24.75" customHeight="1" x14ac:dyDescent="0.25"/>
    <row r="2270" ht="24.75" customHeight="1" x14ac:dyDescent="0.25"/>
    <row r="2271" ht="24.75" customHeight="1" x14ac:dyDescent="0.25"/>
    <row r="2272" ht="24.75" customHeight="1" x14ac:dyDescent="0.25"/>
    <row r="2273" ht="24.75" customHeight="1" x14ac:dyDescent="0.25"/>
    <row r="2274" ht="24.75" customHeight="1" x14ac:dyDescent="0.25"/>
    <row r="2275" ht="24.75" customHeight="1" x14ac:dyDescent="0.25"/>
    <row r="2276" ht="24.75" customHeight="1" x14ac:dyDescent="0.25"/>
    <row r="2277" ht="24.75" customHeight="1" x14ac:dyDescent="0.25"/>
    <row r="2278" ht="24.75" customHeight="1" x14ac:dyDescent="0.25"/>
    <row r="2279" ht="24.75" customHeight="1" x14ac:dyDescent="0.25"/>
    <row r="2280" ht="24.75" customHeight="1" x14ac:dyDescent="0.25"/>
    <row r="2281" ht="24.75" customHeight="1" x14ac:dyDescent="0.25"/>
    <row r="2282" ht="24.75" customHeight="1" x14ac:dyDescent="0.25"/>
    <row r="2283" ht="24.75" customHeight="1" x14ac:dyDescent="0.25"/>
    <row r="2284" ht="24.75" customHeight="1" x14ac:dyDescent="0.25"/>
    <row r="2285" ht="24.75" customHeight="1" x14ac:dyDescent="0.25"/>
    <row r="2286" ht="24.75" customHeight="1" x14ac:dyDescent="0.25"/>
    <row r="2287" ht="24.75" customHeight="1" x14ac:dyDescent="0.25"/>
    <row r="2288" ht="24.75" customHeight="1" x14ac:dyDescent="0.25"/>
    <row r="2289" ht="24.75" customHeight="1" x14ac:dyDescent="0.25"/>
    <row r="2290" ht="24.75" customHeight="1" x14ac:dyDescent="0.25"/>
    <row r="2291" ht="24.75" customHeight="1" x14ac:dyDescent="0.25"/>
    <row r="2292" ht="24.75" customHeight="1" x14ac:dyDescent="0.25"/>
    <row r="2293" ht="24.75" customHeight="1" x14ac:dyDescent="0.25"/>
    <row r="2294" ht="24.75" customHeight="1" x14ac:dyDescent="0.25"/>
    <row r="2295" ht="24.75" customHeight="1" x14ac:dyDescent="0.25"/>
    <row r="2296" ht="24.75" customHeight="1" x14ac:dyDescent="0.25"/>
    <row r="2297" ht="24.75" customHeight="1" x14ac:dyDescent="0.25"/>
    <row r="2298" ht="24.75" customHeight="1" x14ac:dyDescent="0.25"/>
    <row r="2299" ht="24.75" customHeight="1" x14ac:dyDescent="0.25"/>
    <row r="2300" ht="24.75" customHeight="1" x14ac:dyDescent="0.25"/>
    <row r="2301" ht="24.75" customHeight="1" x14ac:dyDescent="0.25"/>
    <row r="2302" ht="24.75" customHeight="1" x14ac:dyDescent="0.25"/>
    <row r="2303" ht="24.75" customHeight="1" x14ac:dyDescent="0.25"/>
    <row r="2304" ht="24.75" customHeight="1" x14ac:dyDescent="0.25"/>
    <row r="2305" ht="24.75" customHeight="1" x14ac:dyDescent="0.25"/>
    <row r="2306" ht="24.75" customHeight="1" x14ac:dyDescent="0.25"/>
    <row r="2307" ht="24.75" customHeight="1" x14ac:dyDescent="0.25"/>
    <row r="2308" ht="24.75" customHeight="1" x14ac:dyDescent="0.25"/>
    <row r="2309" ht="24.75" customHeight="1" x14ac:dyDescent="0.25"/>
    <row r="2310" ht="24.75" customHeight="1" x14ac:dyDescent="0.25"/>
    <row r="2311" ht="24.75" customHeight="1" x14ac:dyDescent="0.25"/>
    <row r="2312" ht="24.75" customHeight="1" x14ac:dyDescent="0.25"/>
    <row r="2313" ht="24.75" customHeight="1" x14ac:dyDescent="0.25"/>
    <row r="2314" ht="24.75" customHeight="1" x14ac:dyDescent="0.25"/>
    <row r="2315" ht="24.75" customHeight="1" x14ac:dyDescent="0.25"/>
    <row r="2316" ht="24.75" customHeight="1" x14ac:dyDescent="0.25"/>
    <row r="2317" ht="24.75" customHeight="1" x14ac:dyDescent="0.25"/>
    <row r="2318" ht="24.75" customHeight="1" x14ac:dyDescent="0.25"/>
    <row r="2319" ht="24.75" customHeight="1" x14ac:dyDescent="0.25"/>
    <row r="2320" ht="24.75" customHeight="1" x14ac:dyDescent="0.25"/>
    <row r="2321" ht="24.75" customHeight="1" x14ac:dyDescent="0.25"/>
    <row r="2322" ht="24.75" customHeight="1" x14ac:dyDescent="0.25"/>
    <row r="2323" ht="24.75" customHeight="1" x14ac:dyDescent="0.25"/>
    <row r="2324" ht="24.75" customHeight="1" x14ac:dyDescent="0.25"/>
    <row r="2325" ht="24.75" customHeight="1" x14ac:dyDescent="0.25"/>
    <row r="2326" ht="24.75" customHeight="1" x14ac:dyDescent="0.25"/>
    <row r="2327" ht="24.75" customHeight="1" x14ac:dyDescent="0.25"/>
    <row r="2328" ht="24.75" customHeight="1" x14ac:dyDescent="0.25"/>
    <row r="2329" ht="24.75" customHeight="1" x14ac:dyDescent="0.25"/>
    <row r="2330" ht="24.75" customHeight="1" x14ac:dyDescent="0.25"/>
    <row r="2331" ht="24.75" customHeight="1" x14ac:dyDescent="0.25"/>
    <row r="2332" ht="24.75" customHeight="1" x14ac:dyDescent="0.25"/>
    <row r="2333" ht="24.75" customHeight="1" x14ac:dyDescent="0.25"/>
    <row r="2334" ht="24.75" customHeight="1" x14ac:dyDescent="0.25"/>
    <row r="2335" ht="24.75" customHeight="1" x14ac:dyDescent="0.25"/>
    <row r="2336" ht="24.75" customHeight="1" x14ac:dyDescent="0.25"/>
    <row r="2337" ht="24.75" customHeight="1" x14ac:dyDescent="0.25"/>
    <row r="2338" ht="24.75" customHeight="1" x14ac:dyDescent="0.25"/>
    <row r="2339" ht="24.75" customHeight="1" x14ac:dyDescent="0.25"/>
    <row r="2340" ht="24.75" customHeight="1" x14ac:dyDescent="0.25"/>
    <row r="2341" ht="24.75" customHeight="1" x14ac:dyDescent="0.25"/>
    <row r="2342" ht="24.75" customHeight="1" x14ac:dyDescent="0.25"/>
    <row r="2343" ht="24.75" customHeight="1" x14ac:dyDescent="0.25"/>
    <row r="2344" ht="24.75" customHeight="1" x14ac:dyDescent="0.25"/>
    <row r="2345" ht="24.75" customHeight="1" x14ac:dyDescent="0.25"/>
    <row r="2346" ht="24.75" customHeight="1" x14ac:dyDescent="0.25"/>
    <row r="2347" ht="24.75" customHeight="1" x14ac:dyDescent="0.25"/>
    <row r="2348" ht="24.75" customHeight="1" x14ac:dyDescent="0.25"/>
    <row r="2349" ht="24.75" customHeight="1" x14ac:dyDescent="0.25"/>
    <row r="2350" ht="24.75" customHeight="1" x14ac:dyDescent="0.25"/>
    <row r="2351" ht="24.75" customHeight="1" x14ac:dyDescent="0.25"/>
    <row r="2352" ht="24.75" customHeight="1" x14ac:dyDescent="0.25"/>
    <row r="2353" ht="24.75" customHeight="1" x14ac:dyDescent="0.25"/>
    <row r="2354" ht="24.75" customHeight="1" x14ac:dyDescent="0.25"/>
    <row r="2355" ht="24.75" customHeight="1" x14ac:dyDescent="0.25"/>
    <row r="2356" ht="24.75" customHeight="1" x14ac:dyDescent="0.25"/>
    <row r="2357" ht="24.75" customHeight="1" x14ac:dyDescent="0.25"/>
    <row r="2358" ht="24.75" customHeight="1" x14ac:dyDescent="0.25"/>
    <row r="2359" ht="24.75" customHeight="1" x14ac:dyDescent="0.25"/>
    <row r="2360" ht="24.75" customHeight="1" x14ac:dyDescent="0.25"/>
    <row r="2361" ht="24.75" customHeight="1" x14ac:dyDescent="0.25"/>
    <row r="2362" ht="24.75" customHeight="1" x14ac:dyDescent="0.25"/>
    <row r="2363" ht="24.75" customHeight="1" x14ac:dyDescent="0.25"/>
    <row r="2364" ht="24.75" customHeight="1" x14ac:dyDescent="0.25"/>
    <row r="2365" ht="24.75" customHeight="1" x14ac:dyDescent="0.25"/>
    <row r="2366" ht="24.75" customHeight="1" x14ac:dyDescent="0.25"/>
    <row r="2367" ht="24.75" customHeight="1" x14ac:dyDescent="0.25"/>
    <row r="2368" ht="24.75" customHeight="1" x14ac:dyDescent="0.25"/>
    <row r="2369" ht="24.75" customHeight="1" x14ac:dyDescent="0.25"/>
    <row r="2370" ht="24.75" customHeight="1" x14ac:dyDescent="0.25"/>
    <row r="2371" ht="24.75" customHeight="1" x14ac:dyDescent="0.25"/>
    <row r="2372" ht="24.75" customHeight="1" x14ac:dyDescent="0.25"/>
    <row r="2373" ht="24.75" customHeight="1" x14ac:dyDescent="0.25"/>
    <row r="2374" ht="24.75" customHeight="1" x14ac:dyDescent="0.25"/>
    <row r="2375" ht="24.75" customHeight="1" x14ac:dyDescent="0.25"/>
    <row r="2376" ht="24.75" customHeight="1" x14ac:dyDescent="0.25"/>
    <row r="2377" ht="24.75" customHeight="1" x14ac:dyDescent="0.25"/>
    <row r="2378" ht="24.75" customHeight="1" x14ac:dyDescent="0.25"/>
    <row r="2379" ht="24.75" customHeight="1" x14ac:dyDescent="0.25"/>
    <row r="2380" ht="24.75" customHeight="1" x14ac:dyDescent="0.25"/>
    <row r="2381" ht="24.75" customHeight="1" x14ac:dyDescent="0.25"/>
    <row r="2382" ht="24.75" customHeight="1" x14ac:dyDescent="0.25"/>
    <row r="2383" ht="24.75" customHeight="1" x14ac:dyDescent="0.25"/>
    <row r="2384" ht="24.75" customHeight="1" x14ac:dyDescent="0.25"/>
    <row r="2385" ht="24.75" customHeight="1" x14ac:dyDescent="0.25"/>
    <row r="2386" ht="24.75" customHeight="1" x14ac:dyDescent="0.25"/>
    <row r="2387" ht="24.75" customHeight="1" x14ac:dyDescent="0.25"/>
    <row r="2388" ht="24.75" customHeight="1" x14ac:dyDescent="0.25"/>
    <row r="2389" ht="24.75" customHeight="1" x14ac:dyDescent="0.25"/>
    <row r="2390" ht="24.75" customHeight="1" x14ac:dyDescent="0.25"/>
    <row r="2391" ht="24.75" customHeight="1" x14ac:dyDescent="0.25"/>
    <row r="2392" ht="24.75" customHeight="1" x14ac:dyDescent="0.25"/>
    <row r="2393" ht="24.75" customHeight="1" x14ac:dyDescent="0.25"/>
    <row r="2394" ht="24.75" customHeight="1" x14ac:dyDescent="0.25"/>
    <row r="2395" ht="24.75" customHeight="1" x14ac:dyDescent="0.25"/>
    <row r="2396" ht="24.75" customHeight="1" x14ac:dyDescent="0.25"/>
    <row r="2397" ht="24.75" customHeight="1" x14ac:dyDescent="0.25"/>
    <row r="2398" ht="24.75" customHeight="1" x14ac:dyDescent="0.25"/>
    <row r="2399" ht="24.75" customHeight="1" x14ac:dyDescent="0.25"/>
    <row r="2400" ht="24.75" customHeight="1" x14ac:dyDescent="0.25"/>
    <row r="2401" ht="24.75" customHeight="1" x14ac:dyDescent="0.25"/>
    <row r="2402" ht="24.75" customHeight="1" x14ac:dyDescent="0.25"/>
    <row r="2403" ht="24.75" customHeight="1" x14ac:dyDescent="0.25"/>
    <row r="2404" ht="24.75" customHeight="1" x14ac:dyDescent="0.25"/>
    <row r="2405" ht="24.75" customHeight="1" x14ac:dyDescent="0.25"/>
    <row r="2406" ht="24.75" customHeight="1" x14ac:dyDescent="0.25"/>
    <row r="2407" ht="24.75" customHeight="1" x14ac:dyDescent="0.25"/>
    <row r="2408" ht="24.75" customHeight="1" x14ac:dyDescent="0.25"/>
    <row r="2409" ht="24.75" customHeight="1" x14ac:dyDescent="0.25"/>
    <row r="2410" ht="24.75" customHeight="1" x14ac:dyDescent="0.25"/>
    <row r="2411" ht="24.75" customHeight="1" x14ac:dyDescent="0.25"/>
    <row r="2412" ht="24.75" customHeight="1" x14ac:dyDescent="0.25"/>
    <row r="2413" ht="24.75" customHeight="1" x14ac:dyDescent="0.25"/>
    <row r="2414" ht="24.75" customHeight="1" x14ac:dyDescent="0.25"/>
    <row r="2415" ht="24.75" customHeight="1" x14ac:dyDescent="0.25"/>
    <row r="2416" ht="24.75" customHeight="1" x14ac:dyDescent="0.25"/>
    <row r="2417" ht="24.75" customHeight="1" x14ac:dyDescent="0.25"/>
    <row r="2418" ht="24.75" customHeight="1" x14ac:dyDescent="0.25"/>
    <row r="2419" ht="24.75" customHeight="1" x14ac:dyDescent="0.25"/>
    <row r="2420" ht="24.75" customHeight="1" x14ac:dyDescent="0.25"/>
    <row r="2421" ht="24.75" customHeight="1" x14ac:dyDescent="0.25"/>
    <row r="2422" ht="24.75" customHeight="1" x14ac:dyDescent="0.25"/>
    <row r="2423" ht="24.75" customHeight="1" x14ac:dyDescent="0.25"/>
    <row r="2424" ht="24.75" customHeight="1" x14ac:dyDescent="0.25"/>
    <row r="2425" ht="24.75" customHeight="1" x14ac:dyDescent="0.25"/>
    <row r="2426" ht="24.75" customHeight="1" x14ac:dyDescent="0.25"/>
    <row r="2427" ht="24.75" customHeight="1" x14ac:dyDescent="0.25"/>
    <row r="2428" ht="24.75" customHeight="1" x14ac:dyDescent="0.25"/>
    <row r="2429" ht="24.75" customHeight="1" x14ac:dyDescent="0.25"/>
    <row r="2430" ht="24.75" customHeight="1" x14ac:dyDescent="0.25"/>
    <row r="2431" ht="24.75" customHeight="1" x14ac:dyDescent="0.25"/>
    <row r="2432" ht="24.75" customHeight="1" x14ac:dyDescent="0.25"/>
    <row r="2433" ht="24.75" customHeight="1" x14ac:dyDescent="0.25"/>
    <row r="2434" ht="24.75" customHeight="1" x14ac:dyDescent="0.25"/>
    <row r="2435" ht="24.75" customHeight="1" x14ac:dyDescent="0.25"/>
    <row r="2436" ht="24.75" customHeight="1" x14ac:dyDescent="0.25"/>
    <row r="2437" ht="24.75" customHeight="1" x14ac:dyDescent="0.25"/>
    <row r="2438" ht="24.75" customHeight="1" x14ac:dyDescent="0.25"/>
    <row r="2439" ht="24.75" customHeight="1" x14ac:dyDescent="0.25"/>
    <row r="2440" ht="24.75" customHeight="1" x14ac:dyDescent="0.25"/>
    <row r="2441" ht="24.75" customHeight="1" x14ac:dyDescent="0.25"/>
    <row r="2442" ht="24.75" customHeight="1" x14ac:dyDescent="0.25"/>
    <row r="2443" ht="24.75" customHeight="1" x14ac:dyDescent="0.25"/>
    <row r="2444" ht="24.75" customHeight="1" x14ac:dyDescent="0.25"/>
    <row r="2445" ht="24.75" customHeight="1" x14ac:dyDescent="0.25"/>
    <row r="2446" ht="24.75" customHeight="1" x14ac:dyDescent="0.25"/>
    <row r="2447" ht="24.75" customHeight="1" x14ac:dyDescent="0.25"/>
    <row r="2448" ht="24.75" customHeight="1" x14ac:dyDescent="0.25"/>
    <row r="2449" ht="24.75" customHeight="1" x14ac:dyDescent="0.25"/>
    <row r="2450" ht="24.75" customHeight="1" x14ac:dyDescent="0.25"/>
    <row r="2451" ht="24.75" customHeight="1" x14ac:dyDescent="0.25"/>
    <row r="2452" ht="24.75" customHeight="1" x14ac:dyDescent="0.25"/>
    <row r="2453" ht="24.75" customHeight="1" x14ac:dyDescent="0.25"/>
    <row r="2454" ht="24.75" customHeight="1" x14ac:dyDescent="0.25"/>
    <row r="2455" ht="24.75" customHeight="1" x14ac:dyDescent="0.25"/>
    <row r="2456" ht="24.75" customHeight="1" x14ac:dyDescent="0.25"/>
    <row r="2457" ht="24.75" customHeight="1" x14ac:dyDescent="0.25"/>
    <row r="2458" ht="24.75" customHeight="1" x14ac:dyDescent="0.25"/>
    <row r="2459" ht="24.75" customHeight="1" x14ac:dyDescent="0.25"/>
    <row r="2460" ht="24.75" customHeight="1" x14ac:dyDescent="0.25"/>
    <row r="2461" ht="24.75" customHeight="1" x14ac:dyDescent="0.25"/>
    <row r="2462" ht="24.75" customHeight="1" x14ac:dyDescent="0.25"/>
    <row r="2463" ht="24.75" customHeight="1" x14ac:dyDescent="0.25"/>
    <row r="2464" ht="24.75" customHeight="1" x14ac:dyDescent="0.25"/>
    <row r="2465" ht="24.75" customHeight="1" x14ac:dyDescent="0.25"/>
    <row r="2466" ht="24.75" customHeight="1" x14ac:dyDescent="0.25"/>
    <row r="2467" ht="24.75" customHeight="1" x14ac:dyDescent="0.25"/>
    <row r="2468" ht="24.75" customHeight="1" x14ac:dyDescent="0.25"/>
    <row r="2469" ht="24.75" customHeight="1" x14ac:dyDescent="0.25"/>
    <row r="2470" ht="24.75" customHeight="1" x14ac:dyDescent="0.25"/>
    <row r="2471" ht="24.75" customHeight="1" x14ac:dyDescent="0.25"/>
    <row r="2472" ht="24.75" customHeight="1" x14ac:dyDescent="0.25"/>
    <row r="2473" ht="24.75" customHeight="1" x14ac:dyDescent="0.25"/>
    <row r="2474" ht="24.75" customHeight="1" x14ac:dyDescent="0.25"/>
    <row r="2475" ht="24.75" customHeight="1" x14ac:dyDescent="0.25"/>
    <row r="2476" ht="24.75" customHeight="1" x14ac:dyDescent="0.25"/>
    <row r="2477" ht="24.75" customHeight="1" x14ac:dyDescent="0.25"/>
    <row r="2478" ht="24.75" customHeight="1" x14ac:dyDescent="0.25"/>
    <row r="2479" ht="24.75" customHeight="1" x14ac:dyDescent="0.25"/>
    <row r="2480" ht="24.75" customHeight="1" x14ac:dyDescent="0.25"/>
    <row r="2481" ht="24.75" customHeight="1" x14ac:dyDescent="0.25"/>
    <row r="2482" ht="24.75" customHeight="1" x14ac:dyDescent="0.25"/>
    <row r="2483" ht="24.75" customHeight="1" x14ac:dyDescent="0.25"/>
    <row r="2484" ht="24.75" customHeight="1" x14ac:dyDescent="0.25"/>
    <row r="2485" ht="24.75" customHeight="1" x14ac:dyDescent="0.25"/>
    <row r="2486" ht="24.75" customHeight="1" x14ac:dyDescent="0.25"/>
    <row r="2487" ht="24.75" customHeight="1" x14ac:dyDescent="0.25"/>
    <row r="2488" ht="24.75" customHeight="1" x14ac:dyDescent="0.25"/>
    <row r="2489" ht="24.75" customHeight="1" x14ac:dyDescent="0.25"/>
    <row r="2490" ht="24.75" customHeight="1" x14ac:dyDescent="0.25"/>
    <row r="2491" ht="24.75" customHeight="1" x14ac:dyDescent="0.25"/>
    <row r="2492" ht="24.75" customHeight="1" x14ac:dyDescent="0.25"/>
    <row r="2493" ht="24.75" customHeight="1" x14ac:dyDescent="0.25"/>
    <row r="2494" ht="24.75" customHeight="1" x14ac:dyDescent="0.25"/>
    <row r="2495" ht="24.75" customHeight="1" x14ac:dyDescent="0.25"/>
    <row r="2496" ht="24.75" customHeight="1" x14ac:dyDescent="0.25"/>
    <row r="2497" ht="24.75" customHeight="1" x14ac:dyDescent="0.25"/>
    <row r="2498" ht="24.75" customHeight="1" x14ac:dyDescent="0.25"/>
    <row r="2499" ht="24.75" customHeight="1" x14ac:dyDescent="0.25"/>
    <row r="2500" ht="24.75" customHeight="1" x14ac:dyDescent="0.25"/>
    <row r="2501" ht="24.75" customHeight="1" x14ac:dyDescent="0.25"/>
    <row r="2502" ht="24.75" customHeight="1" x14ac:dyDescent="0.25"/>
    <row r="2503" ht="24.75" customHeight="1" x14ac:dyDescent="0.25"/>
    <row r="2504" ht="24.75" customHeight="1" x14ac:dyDescent="0.25"/>
    <row r="2505" ht="24.75" customHeight="1" x14ac:dyDescent="0.25"/>
    <row r="2506" ht="24.75" customHeight="1" x14ac:dyDescent="0.25"/>
    <row r="2507" ht="24.75" customHeight="1" x14ac:dyDescent="0.25"/>
    <row r="2508" ht="24.75" customHeight="1" x14ac:dyDescent="0.25"/>
    <row r="2509" ht="24.75" customHeight="1" x14ac:dyDescent="0.25"/>
    <row r="2510" ht="24.75" customHeight="1" x14ac:dyDescent="0.25"/>
    <row r="2511" ht="24.75" customHeight="1" x14ac:dyDescent="0.25"/>
    <row r="2512" ht="24.75" customHeight="1" x14ac:dyDescent="0.25"/>
    <row r="2513" ht="24.75" customHeight="1" x14ac:dyDescent="0.25"/>
    <row r="2514" ht="24.75" customHeight="1" x14ac:dyDescent="0.25"/>
    <row r="2515" ht="24.75" customHeight="1" x14ac:dyDescent="0.25"/>
    <row r="2516" ht="24.75" customHeight="1" x14ac:dyDescent="0.25"/>
    <row r="2517" ht="24.75" customHeight="1" x14ac:dyDescent="0.25"/>
    <row r="2518" ht="24.75" customHeight="1" x14ac:dyDescent="0.25"/>
    <row r="2519" ht="24.75" customHeight="1" x14ac:dyDescent="0.25"/>
    <row r="2520" ht="24.75" customHeight="1" x14ac:dyDescent="0.25"/>
    <row r="2521" ht="24.75" customHeight="1" x14ac:dyDescent="0.25"/>
    <row r="2522" ht="24.75" customHeight="1" x14ac:dyDescent="0.25"/>
    <row r="2523" ht="24.75" customHeight="1" x14ac:dyDescent="0.25"/>
    <row r="2524" ht="24.75" customHeight="1" x14ac:dyDescent="0.25"/>
    <row r="2525" ht="24.75" customHeight="1" x14ac:dyDescent="0.25"/>
    <row r="2526" ht="24.75" customHeight="1" x14ac:dyDescent="0.25"/>
    <row r="2527" ht="24.75" customHeight="1" x14ac:dyDescent="0.25"/>
    <row r="2528" ht="24.75" customHeight="1" x14ac:dyDescent="0.25"/>
    <row r="2529" ht="24.75" customHeight="1" x14ac:dyDescent="0.25"/>
    <row r="2530" ht="24.75" customHeight="1" x14ac:dyDescent="0.25"/>
    <row r="2531" ht="24.75" customHeight="1" x14ac:dyDescent="0.25"/>
    <row r="2532" ht="24.75" customHeight="1" x14ac:dyDescent="0.25"/>
    <row r="2533" ht="24.75" customHeight="1" x14ac:dyDescent="0.25"/>
    <row r="2534" ht="24.75" customHeight="1" x14ac:dyDescent="0.25"/>
    <row r="2535" ht="24.75" customHeight="1" x14ac:dyDescent="0.25"/>
    <row r="2536" ht="24.75" customHeight="1" x14ac:dyDescent="0.25"/>
    <row r="2537" ht="24.75" customHeight="1" x14ac:dyDescent="0.25"/>
    <row r="2538" ht="24.75" customHeight="1" x14ac:dyDescent="0.25"/>
    <row r="2539" ht="24.75" customHeight="1" x14ac:dyDescent="0.25"/>
    <row r="2540" ht="24.75" customHeight="1" x14ac:dyDescent="0.25"/>
    <row r="2541" ht="24.75" customHeight="1" x14ac:dyDescent="0.25"/>
    <row r="2542" ht="24.75" customHeight="1" x14ac:dyDescent="0.25"/>
    <row r="2543" ht="24.75" customHeight="1" x14ac:dyDescent="0.25"/>
    <row r="2544" ht="24.75" customHeight="1" x14ac:dyDescent="0.25"/>
    <row r="2545" ht="24.75" customHeight="1" x14ac:dyDescent="0.25"/>
    <row r="2546" ht="24.75" customHeight="1" x14ac:dyDescent="0.25"/>
    <row r="2547" ht="24.75" customHeight="1" x14ac:dyDescent="0.25"/>
    <row r="2548" ht="24.75" customHeight="1" x14ac:dyDescent="0.25"/>
    <row r="2549" ht="24.75" customHeight="1" x14ac:dyDescent="0.25"/>
    <row r="2550" ht="24.75" customHeight="1" x14ac:dyDescent="0.25"/>
    <row r="2551" ht="24.75" customHeight="1" x14ac:dyDescent="0.25"/>
    <row r="2552" ht="24.75" customHeight="1" x14ac:dyDescent="0.25"/>
    <row r="2553" ht="24.75" customHeight="1" x14ac:dyDescent="0.25"/>
    <row r="2554" ht="24.75" customHeight="1" x14ac:dyDescent="0.25"/>
    <row r="2555" ht="24.75" customHeight="1" x14ac:dyDescent="0.25"/>
    <row r="2556" ht="24.75" customHeight="1" x14ac:dyDescent="0.25"/>
    <row r="2557" ht="24.75" customHeight="1" x14ac:dyDescent="0.25"/>
    <row r="2558" ht="24.75" customHeight="1" x14ac:dyDescent="0.25"/>
    <row r="2559" ht="24.75" customHeight="1" x14ac:dyDescent="0.25"/>
    <row r="2560" ht="24.75" customHeight="1" x14ac:dyDescent="0.25"/>
    <row r="2561" ht="24.75" customHeight="1" x14ac:dyDescent="0.25"/>
    <row r="2562" ht="24.75" customHeight="1" x14ac:dyDescent="0.25"/>
    <row r="2563" ht="24.75" customHeight="1" x14ac:dyDescent="0.25"/>
    <row r="2564" ht="24.75" customHeight="1" x14ac:dyDescent="0.25"/>
    <row r="2565" ht="24.75" customHeight="1" x14ac:dyDescent="0.25"/>
    <row r="2566" ht="24.75" customHeight="1" x14ac:dyDescent="0.25"/>
    <row r="2567" ht="24.75" customHeight="1" x14ac:dyDescent="0.25"/>
    <row r="2568" ht="24.75" customHeight="1" x14ac:dyDescent="0.25"/>
    <row r="2569" ht="24.75" customHeight="1" x14ac:dyDescent="0.25"/>
    <row r="2570" ht="24.75" customHeight="1" x14ac:dyDescent="0.25"/>
    <row r="2571" ht="24.75" customHeight="1" x14ac:dyDescent="0.25"/>
    <row r="2572" ht="24.75" customHeight="1" x14ac:dyDescent="0.25"/>
    <row r="2573" ht="24.75" customHeight="1" x14ac:dyDescent="0.25"/>
    <row r="2574" ht="24.75" customHeight="1" x14ac:dyDescent="0.25"/>
    <row r="2575" ht="24.75" customHeight="1" x14ac:dyDescent="0.25"/>
    <row r="2576" ht="24.75" customHeight="1" x14ac:dyDescent="0.25"/>
    <row r="2577" ht="24.75" customHeight="1" x14ac:dyDescent="0.25"/>
    <row r="2578" ht="24.75" customHeight="1" x14ac:dyDescent="0.25"/>
    <row r="2579" ht="24.75" customHeight="1" x14ac:dyDescent="0.25"/>
    <row r="2580" ht="24.75" customHeight="1" x14ac:dyDescent="0.25"/>
    <row r="2581" ht="24.75" customHeight="1" x14ac:dyDescent="0.25"/>
    <row r="2582" ht="24.75" customHeight="1" x14ac:dyDescent="0.25"/>
    <row r="2583" ht="24.75" customHeight="1" x14ac:dyDescent="0.25"/>
    <row r="2584" ht="24.75" customHeight="1" x14ac:dyDescent="0.25"/>
    <row r="2585" ht="24.75" customHeight="1" x14ac:dyDescent="0.25"/>
    <row r="2586" ht="24.75" customHeight="1" x14ac:dyDescent="0.25"/>
    <row r="2587" ht="24.75" customHeight="1" x14ac:dyDescent="0.25"/>
    <row r="2588" ht="24.75" customHeight="1" x14ac:dyDescent="0.25"/>
    <row r="2589" ht="24.75" customHeight="1" x14ac:dyDescent="0.25"/>
    <row r="2590" ht="24.75" customHeight="1" x14ac:dyDescent="0.25"/>
    <row r="2591" ht="24.75" customHeight="1" x14ac:dyDescent="0.25"/>
    <row r="2592" ht="24.75" customHeight="1" x14ac:dyDescent="0.25"/>
    <row r="2593" ht="24.75" customHeight="1" x14ac:dyDescent="0.25"/>
    <row r="2594" ht="24.75" customHeight="1" x14ac:dyDescent="0.25"/>
    <row r="2595" ht="24.75" customHeight="1" x14ac:dyDescent="0.25"/>
    <row r="2596" ht="24.75" customHeight="1" x14ac:dyDescent="0.25"/>
    <row r="2597" ht="24.75" customHeight="1" x14ac:dyDescent="0.25"/>
    <row r="2598" ht="24.75" customHeight="1" x14ac:dyDescent="0.25"/>
    <row r="2599" ht="24.75" customHeight="1" x14ac:dyDescent="0.25"/>
    <row r="2600" ht="24.75" customHeight="1" x14ac:dyDescent="0.25"/>
    <row r="2601" ht="24.75" customHeight="1" x14ac:dyDescent="0.25"/>
    <row r="2602" ht="24.75" customHeight="1" x14ac:dyDescent="0.25"/>
    <row r="2603" ht="24.75" customHeight="1" x14ac:dyDescent="0.25"/>
    <row r="2604" ht="24.75" customHeight="1" x14ac:dyDescent="0.25"/>
    <row r="2605" ht="24.75" customHeight="1" x14ac:dyDescent="0.25"/>
    <row r="2606" ht="24.75" customHeight="1" x14ac:dyDescent="0.25"/>
    <row r="2607" ht="24.75" customHeight="1" x14ac:dyDescent="0.25"/>
    <row r="2608" ht="24.75" customHeight="1" x14ac:dyDescent="0.25"/>
    <row r="2609" ht="24.75" customHeight="1" x14ac:dyDescent="0.25"/>
    <row r="2610" ht="24.75" customHeight="1" x14ac:dyDescent="0.25"/>
    <row r="2611" ht="24.75" customHeight="1" x14ac:dyDescent="0.25"/>
    <row r="2612" ht="24.75" customHeight="1" x14ac:dyDescent="0.25"/>
    <row r="2613" ht="24.75" customHeight="1" x14ac:dyDescent="0.25"/>
    <row r="2614" ht="24.75" customHeight="1" x14ac:dyDescent="0.25"/>
    <row r="2615" ht="24.75" customHeight="1" x14ac:dyDescent="0.25"/>
    <row r="2616" ht="24.75" customHeight="1" x14ac:dyDescent="0.25"/>
    <row r="2617" ht="24.75" customHeight="1" x14ac:dyDescent="0.25"/>
    <row r="2618" ht="24.75" customHeight="1" x14ac:dyDescent="0.25"/>
    <row r="2619" ht="24.75" customHeight="1" x14ac:dyDescent="0.25"/>
    <row r="2620" ht="24.75" customHeight="1" x14ac:dyDescent="0.25"/>
    <row r="2621" ht="24.75" customHeight="1" x14ac:dyDescent="0.25"/>
    <row r="2622" ht="24.75" customHeight="1" x14ac:dyDescent="0.25"/>
    <row r="2623" ht="24.75" customHeight="1" x14ac:dyDescent="0.25"/>
    <row r="2624" ht="24.75" customHeight="1" x14ac:dyDescent="0.25"/>
    <row r="2625" ht="24.75" customHeight="1" x14ac:dyDescent="0.25"/>
    <row r="2626" ht="24.75" customHeight="1" x14ac:dyDescent="0.25"/>
    <row r="2627" ht="24.75" customHeight="1" x14ac:dyDescent="0.25"/>
    <row r="2628" ht="24.75" customHeight="1" x14ac:dyDescent="0.25"/>
    <row r="2629" ht="24.75" customHeight="1" x14ac:dyDescent="0.25"/>
    <row r="2630" ht="24.75" customHeight="1" x14ac:dyDescent="0.25"/>
    <row r="2631" ht="24.75" customHeight="1" x14ac:dyDescent="0.25"/>
    <row r="2632" ht="24.75" customHeight="1" x14ac:dyDescent="0.25"/>
    <row r="2633" ht="24.75" customHeight="1" x14ac:dyDescent="0.25"/>
    <row r="2634" ht="24.75" customHeight="1" x14ac:dyDescent="0.25"/>
    <row r="2635" ht="24.75" customHeight="1" x14ac:dyDescent="0.25"/>
    <row r="2636" ht="24.75" customHeight="1" x14ac:dyDescent="0.25"/>
    <row r="2637" ht="24.75" customHeight="1" x14ac:dyDescent="0.25"/>
    <row r="2638" ht="24.75" customHeight="1" x14ac:dyDescent="0.25"/>
    <row r="2639" ht="24.75" customHeight="1" x14ac:dyDescent="0.25"/>
    <row r="2640" ht="24.75" customHeight="1" x14ac:dyDescent="0.25"/>
    <row r="2641" ht="24.75" customHeight="1" x14ac:dyDescent="0.25"/>
    <row r="2642" ht="24.75" customHeight="1" x14ac:dyDescent="0.25"/>
    <row r="2643" ht="24.75" customHeight="1" x14ac:dyDescent="0.25"/>
    <row r="2644" ht="24.75" customHeight="1" x14ac:dyDescent="0.25"/>
    <row r="2645" ht="24.75" customHeight="1" x14ac:dyDescent="0.25"/>
    <row r="2646" ht="24.75" customHeight="1" x14ac:dyDescent="0.25"/>
    <row r="2647" ht="24.75" customHeight="1" x14ac:dyDescent="0.25"/>
    <row r="2648" ht="24.75" customHeight="1" x14ac:dyDescent="0.25"/>
    <row r="2649" ht="24.75" customHeight="1" x14ac:dyDescent="0.25"/>
    <row r="2650" ht="24.75" customHeight="1" x14ac:dyDescent="0.25"/>
    <row r="2651" ht="24.75" customHeight="1" x14ac:dyDescent="0.25"/>
    <row r="2652" ht="24.75" customHeight="1" x14ac:dyDescent="0.25"/>
    <row r="2653" ht="24.75" customHeight="1" x14ac:dyDescent="0.25"/>
    <row r="2654" ht="24.75" customHeight="1" x14ac:dyDescent="0.25"/>
    <row r="2655" ht="24.75" customHeight="1" x14ac:dyDescent="0.25"/>
    <row r="2656" ht="24.75" customHeight="1" x14ac:dyDescent="0.25"/>
    <row r="2657" ht="24.75" customHeight="1" x14ac:dyDescent="0.25"/>
    <row r="2658" ht="24.75" customHeight="1" x14ac:dyDescent="0.25"/>
    <row r="2659" ht="24.75" customHeight="1" x14ac:dyDescent="0.25"/>
    <row r="2660" ht="24.75" customHeight="1" x14ac:dyDescent="0.25"/>
    <row r="2661" ht="24.75" customHeight="1" x14ac:dyDescent="0.25"/>
    <row r="2662" ht="24.75" customHeight="1" x14ac:dyDescent="0.25"/>
    <row r="2663" ht="24.75" customHeight="1" x14ac:dyDescent="0.25"/>
    <row r="2664" ht="24.75" customHeight="1" x14ac:dyDescent="0.25"/>
    <row r="2665" ht="24.75" customHeight="1" x14ac:dyDescent="0.25"/>
    <row r="2666" ht="24.75" customHeight="1" x14ac:dyDescent="0.25"/>
    <row r="2667" ht="24.75" customHeight="1" x14ac:dyDescent="0.25"/>
    <row r="2668" ht="24.75" customHeight="1" x14ac:dyDescent="0.25"/>
    <row r="2669" ht="24.75" customHeight="1" x14ac:dyDescent="0.25"/>
    <row r="2670" ht="24.75" customHeight="1" x14ac:dyDescent="0.25"/>
    <row r="2671" ht="24.75" customHeight="1" x14ac:dyDescent="0.25"/>
    <row r="2672" ht="24.75" customHeight="1" x14ac:dyDescent="0.25"/>
    <row r="2673" ht="24.75" customHeight="1" x14ac:dyDescent="0.25"/>
    <row r="2674" ht="24.75" customHeight="1" x14ac:dyDescent="0.25"/>
    <row r="2675" ht="24.75" customHeight="1" x14ac:dyDescent="0.25"/>
    <row r="2676" ht="24.75" customHeight="1" x14ac:dyDescent="0.25"/>
    <row r="2677" ht="24.75" customHeight="1" x14ac:dyDescent="0.25"/>
    <row r="2678" ht="24.75" customHeight="1" x14ac:dyDescent="0.25"/>
    <row r="2679" ht="24.75" customHeight="1" x14ac:dyDescent="0.25"/>
    <row r="2680" ht="24.75" customHeight="1" x14ac:dyDescent="0.25"/>
    <row r="2681" ht="24.75" customHeight="1" x14ac:dyDescent="0.25"/>
    <row r="2682" ht="24.75" customHeight="1" x14ac:dyDescent="0.25"/>
    <row r="2683" ht="24.75" customHeight="1" x14ac:dyDescent="0.25"/>
    <row r="2684" ht="24.75" customHeight="1" x14ac:dyDescent="0.25"/>
    <row r="2685" ht="24.75" customHeight="1" x14ac:dyDescent="0.25"/>
    <row r="2686" ht="24.75" customHeight="1" x14ac:dyDescent="0.25"/>
    <row r="2687" ht="24.75" customHeight="1" x14ac:dyDescent="0.25"/>
    <row r="2688" ht="24.75" customHeight="1" x14ac:dyDescent="0.25"/>
    <row r="2689" ht="24.75" customHeight="1" x14ac:dyDescent="0.25"/>
    <row r="2690" ht="24.75" customHeight="1" x14ac:dyDescent="0.25"/>
    <row r="2691" ht="24.75" customHeight="1" x14ac:dyDescent="0.25"/>
    <row r="2692" ht="24.75" customHeight="1" x14ac:dyDescent="0.25"/>
    <row r="2693" ht="24.75" customHeight="1" x14ac:dyDescent="0.25"/>
    <row r="2694" ht="24.75" customHeight="1" x14ac:dyDescent="0.25"/>
    <row r="2695" ht="24.75" customHeight="1" x14ac:dyDescent="0.25"/>
    <row r="2696" ht="24.75" customHeight="1" x14ac:dyDescent="0.25"/>
    <row r="2697" ht="24.75" customHeight="1" x14ac:dyDescent="0.25"/>
    <row r="2698" ht="24.75" customHeight="1" x14ac:dyDescent="0.25"/>
    <row r="2699" ht="24.75" customHeight="1" x14ac:dyDescent="0.25"/>
    <row r="2700" ht="24.75" customHeight="1" x14ac:dyDescent="0.25"/>
    <row r="2701" ht="24.75" customHeight="1" x14ac:dyDescent="0.25"/>
    <row r="2702" ht="24.75" customHeight="1" x14ac:dyDescent="0.25"/>
    <row r="2703" ht="24.75" customHeight="1" x14ac:dyDescent="0.25"/>
    <row r="2704" ht="24.75" customHeight="1" x14ac:dyDescent="0.25"/>
    <row r="2705" ht="24.75" customHeight="1" x14ac:dyDescent="0.25"/>
    <row r="2706" ht="24.75" customHeight="1" x14ac:dyDescent="0.25"/>
    <row r="2707" ht="24.75" customHeight="1" x14ac:dyDescent="0.25"/>
    <row r="2708" ht="24.75" customHeight="1" x14ac:dyDescent="0.25"/>
    <row r="2709" ht="24.75" customHeight="1" x14ac:dyDescent="0.25"/>
    <row r="2710" ht="24.75" customHeight="1" x14ac:dyDescent="0.25"/>
    <row r="2711" ht="24.75" customHeight="1" x14ac:dyDescent="0.25"/>
    <row r="2712" ht="24.75" customHeight="1" x14ac:dyDescent="0.25"/>
    <row r="2713" ht="24.75" customHeight="1" x14ac:dyDescent="0.25"/>
    <row r="2714" ht="24.75" customHeight="1" x14ac:dyDescent="0.25"/>
    <row r="2715" ht="24.75" customHeight="1" x14ac:dyDescent="0.25"/>
    <row r="2716" ht="24.75" customHeight="1" x14ac:dyDescent="0.25"/>
    <row r="2717" ht="24.75" customHeight="1" x14ac:dyDescent="0.25"/>
    <row r="2718" ht="24.75" customHeight="1" x14ac:dyDescent="0.25"/>
    <row r="2719" ht="24.75" customHeight="1" x14ac:dyDescent="0.25"/>
    <row r="2720" ht="24.75" customHeight="1" x14ac:dyDescent="0.25"/>
    <row r="2721" ht="24.75" customHeight="1" x14ac:dyDescent="0.25"/>
    <row r="2722" ht="24.75" customHeight="1" x14ac:dyDescent="0.25"/>
    <row r="2723" ht="24.75" customHeight="1" x14ac:dyDescent="0.25"/>
    <row r="2724" ht="24.75" customHeight="1" x14ac:dyDescent="0.25"/>
    <row r="2725" ht="24.75" customHeight="1" x14ac:dyDescent="0.25"/>
    <row r="2726" ht="24.75" customHeight="1" x14ac:dyDescent="0.25"/>
    <row r="2727" ht="24.75" customHeight="1" x14ac:dyDescent="0.25"/>
    <row r="2728" ht="24.75" customHeight="1" x14ac:dyDescent="0.25"/>
    <row r="2729" ht="24.75" customHeight="1" x14ac:dyDescent="0.25"/>
    <row r="2730" ht="24.75" customHeight="1" x14ac:dyDescent="0.25"/>
    <row r="2731" ht="24.75" customHeight="1" x14ac:dyDescent="0.25"/>
    <row r="2732" ht="24.75" customHeight="1" x14ac:dyDescent="0.25"/>
    <row r="2733" ht="24.75" customHeight="1" x14ac:dyDescent="0.25"/>
    <row r="2734" ht="24.75" customHeight="1" x14ac:dyDescent="0.25"/>
    <row r="2735" ht="24.75" customHeight="1" x14ac:dyDescent="0.25"/>
    <row r="2736" ht="24.75" customHeight="1" x14ac:dyDescent="0.25"/>
    <row r="2737" ht="24.75" customHeight="1" x14ac:dyDescent="0.25"/>
    <row r="2738" ht="24.75" customHeight="1" x14ac:dyDescent="0.25"/>
    <row r="2739" ht="24.75" customHeight="1" x14ac:dyDescent="0.25"/>
    <row r="2740" ht="24.75" customHeight="1" x14ac:dyDescent="0.25"/>
    <row r="2741" ht="24.75" customHeight="1" x14ac:dyDescent="0.25"/>
    <row r="2742" ht="24.75" customHeight="1" x14ac:dyDescent="0.25"/>
    <row r="2743" ht="24.75" customHeight="1" x14ac:dyDescent="0.25"/>
    <row r="2744" ht="24.75" customHeight="1" x14ac:dyDescent="0.25"/>
    <row r="2745" ht="24.75" customHeight="1" x14ac:dyDescent="0.25"/>
    <row r="2746" ht="24.75" customHeight="1" x14ac:dyDescent="0.25"/>
    <row r="2747" ht="24.75" customHeight="1" x14ac:dyDescent="0.25"/>
    <row r="2748" ht="24.75" customHeight="1" x14ac:dyDescent="0.25"/>
    <row r="2749" ht="24.75" customHeight="1" x14ac:dyDescent="0.25"/>
    <row r="2750" ht="24.75" customHeight="1" x14ac:dyDescent="0.25"/>
    <row r="2751" ht="24.75" customHeight="1" x14ac:dyDescent="0.25"/>
    <row r="2752" ht="24.75" customHeight="1" x14ac:dyDescent="0.25"/>
    <row r="2753" ht="24.75" customHeight="1" x14ac:dyDescent="0.25"/>
    <row r="2754" ht="24.75" customHeight="1" x14ac:dyDescent="0.25"/>
    <row r="2755" ht="24.75" customHeight="1" x14ac:dyDescent="0.25"/>
    <row r="2756" ht="24.75" customHeight="1" x14ac:dyDescent="0.25"/>
    <row r="2757" ht="24.75" customHeight="1" x14ac:dyDescent="0.25"/>
    <row r="2758" ht="24.75" customHeight="1" x14ac:dyDescent="0.25"/>
    <row r="2759" ht="24.75" customHeight="1" x14ac:dyDescent="0.25"/>
    <row r="2760" ht="24.75" customHeight="1" x14ac:dyDescent="0.25"/>
    <row r="2761" ht="24.75" customHeight="1" x14ac:dyDescent="0.25"/>
    <row r="2762" ht="24.75" customHeight="1" x14ac:dyDescent="0.25"/>
    <row r="2763" ht="24.75" customHeight="1" x14ac:dyDescent="0.25"/>
    <row r="2764" ht="24.75" customHeight="1" x14ac:dyDescent="0.25"/>
    <row r="2765" ht="24.75" customHeight="1" x14ac:dyDescent="0.25"/>
    <row r="2766" ht="24.75" customHeight="1" x14ac:dyDescent="0.25"/>
    <row r="2767" ht="24.75" customHeight="1" x14ac:dyDescent="0.25"/>
    <row r="2768" ht="24.75" customHeight="1" x14ac:dyDescent="0.25"/>
    <row r="2769" ht="24.75" customHeight="1" x14ac:dyDescent="0.25"/>
    <row r="2770" ht="24.75" customHeight="1" x14ac:dyDescent="0.25"/>
    <row r="2771" ht="24.75" customHeight="1" x14ac:dyDescent="0.25"/>
    <row r="2772" ht="24.75" customHeight="1" x14ac:dyDescent="0.25"/>
    <row r="2773" ht="24.75" customHeight="1" x14ac:dyDescent="0.25"/>
    <row r="2774" ht="24.75" customHeight="1" x14ac:dyDescent="0.25"/>
    <row r="2775" ht="24.75" customHeight="1" x14ac:dyDescent="0.25"/>
    <row r="2776" ht="24.75" customHeight="1" x14ac:dyDescent="0.25"/>
    <row r="2777" ht="24.75" customHeight="1" x14ac:dyDescent="0.25"/>
    <row r="2778" ht="24.75" customHeight="1" x14ac:dyDescent="0.25"/>
    <row r="2779" ht="24.75" customHeight="1" x14ac:dyDescent="0.25"/>
    <row r="2780" ht="24.75" customHeight="1" x14ac:dyDescent="0.25"/>
    <row r="2781" ht="24.75" customHeight="1" x14ac:dyDescent="0.25"/>
    <row r="2782" ht="24.75" customHeight="1" x14ac:dyDescent="0.25"/>
    <row r="2783" ht="24.75" customHeight="1" x14ac:dyDescent="0.25"/>
    <row r="2784" ht="24.75" customHeight="1" x14ac:dyDescent="0.25"/>
    <row r="2785" ht="24.75" customHeight="1" x14ac:dyDescent="0.25"/>
    <row r="2786" ht="24.75" customHeight="1" x14ac:dyDescent="0.25"/>
    <row r="2787" ht="24.75" customHeight="1" x14ac:dyDescent="0.25"/>
    <row r="2788" ht="24.75" customHeight="1" x14ac:dyDescent="0.25"/>
    <row r="2789" ht="24.75" customHeight="1" x14ac:dyDescent="0.25"/>
    <row r="2790" ht="24.75" customHeight="1" x14ac:dyDescent="0.25"/>
    <row r="2791" ht="24.75" customHeight="1" x14ac:dyDescent="0.25"/>
    <row r="2792" ht="24.75" customHeight="1" x14ac:dyDescent="0.25"/>
    <row r="2793" ht="24.75" customHeight="1" x14ac:dyDescent="0.25"/>
    <row r="2794" ht="24.75" customHeight="1" x14ac:dyDescent="0.25"/>
    <row r="2795" ht="24.75" customHeight="1" x14ac:dyDescent="0.25"/>
    <row r="2796" ht="24.75" customHeight="1" x14ac:dyDescent="0.25"/>
    <row r="2797" ht="24.75" customHeight="1" x14ac:dyDescent="0.25"/>
    <row r="2798" ht="24.75" customHeight="1" x14ac:dyDescent="0.25"/>
    <row r="2799" ht="24.75" customHeight="1" x14ac:dyDescent="0.25"/>
    <row r="2800" ht="24.75" customHeight="1" x14ac:dyDescent="0.25"/>
    <row r="2801" ht="24.75" customHeight="1" x14ac:dyDescent="0.25"/>
    <row r="2802" ht="24.75" customHeight="1" x14ac:dyDescent="0.25"/>
    <row r="2803" ht="24.75" customHeight="1" x14ac:dyDescent="0.25"/>
    <row r="2804" ht="24.75" customHeight="1" x14ac:dyDescent="0.25"/>
    <row r="2805" ht="24.75" customHeight="1" x14ac:dyDescent="0.25"/>
    <row r="2806" ht="24.75" customHeight="1" x14ac:dyDescent="0.25"/>
    <row r="2807" ht="24.75" customHeight="1" x14ac:dyDescent="0.25"/>
    <row r="2808" ht="24.75" customHeight="1" x14ac:dyDescent="0.25"/>
    <row r="2809" ht="24.75" customHeight="1" x14ac:dyDescent="0.25"/>
    <row r="2810" ht="24.75" customHeight="1" x14ac:dyDescent="0.25"/>
    <row r="2811" ht="24.75" customHeight="1" x14ac:dyDescent="0.25"/>
    <row r="2812" ht="24.75" customHeight="1" x14ac:dyDescent="0.25"/>
    <row r="2813" ht="24.75" customHeight="1" x14ac:dyDescent="0.25"/>
    <row r="2814" ht="24.75" customHeight="1" x14ac:dyDescent="0.25"/>
    <row r="2815" ht="24.75" customHeight="1" x14ac:dyDescent="0.25"/>
    <row r="2816" ht="24.75" customHeight="1" x14ac:dyDescent="0.25"/>
    <row r="2817" ht="24.75" customHeight="1" x14ac:dyDescent="0.25"/>
    <row r="2818" ht="24.75" customHeight="1" x14ac:dyDescent="0.25"/>
    <row r="2819" ht="24.75" customHeight="1" x14ac:dyDescent="0.25"/>
    <row r="2820" ht="24.75" customHeight="1" x14ac:dyDescent="0.25"/>
    <row r="2821" ht="24.75" customHeight="1" x14ac:dyDescent="0.25"/>
    <row r="2822" ht="24.75" customHeight="1" x14ac:dyDescent="0.25"/>
    <row r="2823" ht="24.75" customHeight="1" x14ac:dyDescent="0.25"/>
    <row r="2824" ht="24.75" customHeight="1" x14ac:dyDescent="0.25"/>
    <row r="2825" ht="24.75" customHeight="1" x14ac:dyDescent="0.25"/>
    <row r="2826" ht="24.75" customHeight="1" x14ac:dyDescent="0.25"/>
    <row r="2827" ht="24.75" customHeight="1" x14ac:dyDescent="0.25"/>
    <row r="2828" ht="24.75" customHeight="1" x14ac:dyDescent="0.25"/>
    <row r="2829" ht="24.75" customHeight="1" x14ac:dyDescent="0.25"/>
    <row r="2830" ht="24.75" customHeight="1" x14ac:dyDescent="0.25"/>
    <row r="2831" ht="24.75" customHeight="1" x14ac:dyDescent="0.25"/>
    <row r="2832" ht="24.75" customHeight="1" x14ac:dyDescent="0.25"/>
    <row r="2833" ht="24.75" customHeight="1" x14ac:dyDescent="0.25"/>
    <row r="2834" ht="24.75" customHeight="1" x14ac:dyDescent="0.25"/>
    <row r="2835" ht="24.75" customHeight="1" x14ac:dyDescent="0.25"/>
    <row r="2836" ht="24.75" customHeight="1" x14ac:dyDescent="0.25"/>
    <row r="2837" ht="24.75" customHeight="1" x14ac:dyDescent="0.25"/>
    <row r="2838" ht="24.75" customHeight="1" x14ac:dyDescent="0.25"/>
    <row r="2839" ht="24.75" customHeight="1" x14ac:dyDescent="0.25"/>
    <row r="2840" ht="24.75" customHeight="1" x14ac:dyDescent="0.25"/>
    <row r="2841" ht="24.75" customHeight="1" x14ac:dyDescent="0.25"/>
    <row r="2842" ht="24.75" customHeight="1" x14ac:dyDescent="0.25"/>
    <row r="2843" ht="24.75" customHeight="1" x14ac:dyDescent="0.25"/>
    <row r="2844" ht="24.75" customHeight="1" x14ac:dyDescent="0.25"/>
    <row r="2845" ht="24.75" customHeight="1" x14ac:dyDescent="0.25"/>
    <row r="2846" ht="24.75" customHeight="1" x14ac:dyDescent="0.25"/>
    <row r="2847" ht="24.75" customHeight="1" x14ac:dyDescent="0.25"/>
    <row r="2848" ht="24.75" customHeight="1" x14ac:dyDescent="0.25"/>
    <row r="2849" ht="24.75" customHeight="1" x14ac:dyDescent="0.25"/>
    <row r="2850" ht="24.75" customHeight="1" x14ac:dyDescent="0.25"/>
    <row r="2851" ht="24.75" customHeight="1" x14ac:dyDescent="0.25"/>
    <row r="2852" ht="24.75" customHeight="1" x14ac:dyDescent="0.25"/>
    <row r="2853" ht="24.75" customHeight="1" x14ac:dyDescent="0.25"/>
    <row r="2854" ht="24.75" customHeight="1" x14ac:dyDescent="0.25"/>
    <row r="2855" ht="24.75" customHeight="1" x14ac:dyDescent="0.25"/>
    <row r="2856" ht="24.75" customHeight="1" x14ac:dyDescent="0.25"/>
    <row r="2857" ht="24.75" customHeight="1" x14ac:dyDescent="0.25"/>
    <row r="2858" ht="24.75" customHeight="1" x14ac:dyDescent="0.25"/>
    <row r="2859" ht="24.75" customHeight="1" x14ac:dyDescent="0.25"/>
    <row r="2860" ht="24.75" customHeight="1" x14ac:dyDescent="0.25"/>
    <row r="2861" ht="24.75" customHeight="1" x14ac:dyDescent="0.25"/>
    <row r="2862" ht="24.75" customHeight="1" x14ac:dyDescent="0.25"/>
    <row r="2863" ht="24.75" customHeight="1" x14ac:dyDescent="0.25"/>
    <row r="2864" ht="24.75" customHeight="1" x14ac:dyDescent="0.25"/>
    <row r="2865" ht="24.75" customHeight="1" x14ac:dyDescent="0.25"/>
    <row r="2866" ht="24.75" customHeight="1" x14ac:dyDescent="0.25"/>
    <row r="2867" ht="24.75" customHeight="1" x14ac:dyDescent="0.25"/>
    <row r="2868" ht="24.75" customHeight="1" x14ac:dyDescent="0.25"/>
    <row r="2869" ht="24.75" customHeight="1" x14ac:dyDescent="0.25"/>
    <row r="2870" ht="24.75" customHeight="1" x14ac:dyDescent="0.25"/>
    <row r="2871" ht="24.75" customHeight="1" x14ac:dyDescent="0.25"/>
    <row r="2872" ht="24.75" customHeight="1" x14ac:dyDescent="0.25"/>
    <row r="2873" ht="24.75" customHeight="1" x14ac:dyDescent="0.25"/>
    <row r="2874" ht="24.75" customHeight="1" x14ac:dyDescent="0.25"/>
    <row r="2875" ht="24.75" customHeight="1" x14ac:dyDescent="0.25"/>
    <row r="2876" ht="24.75" customHeight="1" x14ac:dyDescent="0.25"/>
    <row r="2877" ht="24.75" customHeight="1" x14ac:dyDescent="0.25"/>
    <row r="2878" ht="24.75" customHeight="1" x14ac:dyDescent="0.25"/>
    <row r="2879" ht="24.75" customHeight="1" x14ac:dyDescent="0.25"/>
    <row r="2880" ht="24.75" customHeight="1" x14ac:dyDescent="0.25"/>
    <row r="2881" ht="24.75" customHeight="1" x14ac:dyDescent="0.25"/>
    <row r="2882" ht="24.75" customHeight="1" x14ac:dyDescent="0.25"/>
    <row r="2883" ht="24.75" customHeight="1" x14ac:dyDescent="0.25"/>
    <row r="2884" ht="24.75" customHeight="1" x14ac:dyDescent="0.25"/>
    <row r="2885" ht="24.75" customHeight="1" x14ac:dyDescent="0.25"/>
    <row r="2886" ht="24.75" customHeight="1" x14ac:dyDescent="0.25"/>
    <row r="2887" ht="24.75" customHeight="1" x14ac:dyDescent="0.25"/>
    <row r="2888" ht="24.75" customHeight="1" x14ac:dyDescent="0.25"/>
    <row r="2889" ht="24.75" customHeight="1" x14ac:dyDescent="0.25"/>
    <row r="2890" ht="24.75" customHeight="1" x14ac:dyDescent="0.25"/>
    <row r="2891" ht="24.75" customHeight="1" x14ac:dyDescent="0.25"/>
    <row r="2892" ht="24.75" customHeight="1" x14ac:dyDescent="0.25"/>
    <row r="2893" ht="24.75" customHeight="1" x14ac:dyDescent="0.25"/>
    <row r="2894" ht="24.75" customHeight="1" x14ac:dyDescent="0.25"/>
    <row r="2895" ht="24.75" customHeight="1" x14ac:dyDescent="0.25"/>
    <row r="2896" ht="24.75" customHeight="1" x14ac:dyDescent="0.25"/>
    <row r="2897" ht="24.75" customHeight="1" x14ac:dyDescent="0.25"/>
    <row r="2898" ht="24.75" customHeight="1" x14ac:dyDescent="0.25"/>
    <row r="2899" ht="24.75" customHeight="1" x14ac:dyDescent="0.25"/>
    <row r="2900" ht="24.75" customHeight="1" x14ac:dyDescent="0.25"/>
    <row r="2901" ht="24.75" customHeight="1" x14ac:dyDescent="0.25"/>
    <row r="2902" ht="24.75" customHeight="1" x14ac:dyDescent="0.25"/>
    <row r="2903" ht="24.75" customHeight="1" x14ac:dyDescent="0.25"/>
    <row r="2904" ht="24.75" customHeight="1" x14ac:dyDescent="0.25"/>
    <row r="2905" ht="24.75" customHeight="1" x14ac:dyDescent="0.25"/>
    <row r="2906" ht="24.75" customHeight="1" x14ac:dyDescent="0.25"/>
    <row r="2907" ht="24.75" customHeight="1" x14ac:dyDescent="0.25"/>
    <row r="2908" ht="24.75" customHeight="1" x14ac:dyDescent="0.25"/>
    <row r="2909" ht="24.75" customHeight="1" x14ac:dyDescent="0.25"/>
    <row r="2910" ht="24.75" customHeight="1" x14ac:dyDescent="0.25"/>
    <row r="2911" ht="24.75" customHeight="1" x14ac:dyDescent="0.25"/>
    <row r="2912" ht="24.75" customHeight="1" x14ac:dyDescent="0.25"/>
    <row r="2913" ht="24.75" customHeight="1" x14ac:dyDescent="0.25"/>
    <row r="2914" ht="24.75" customHeight="1" x14ac:dyDescent="0.25"/>
    <row r="2915" ht="24.75" customHeight="1" x14ac:dyDescent="0.25"/>
    <row r="2916" ht="24.75" customHeight="1" x14ac:dyDescent="0.25"/>
    <row r="2917" ht="24.75" customHeight="1" x14ac:dyDescent="0.25"/>
    <row r="2918" ht="24.75" customHeight="1" x14ac:dyDescent="0.25"/>
    <row r="2919" ht="24.75" customHeight="1" x14ac:dyDescent="0.25"/>
    <row r="2920" ht="24.75" customHeight="1" x14ac:dyDescent="0.25"/>
    <row r="2921" ht="24.75" customHeight="1" x14ac:dyDescent="0.25"/>
    <row r="2922" ht="24.75" customHeight="1" x14ac:dyDescent="0.25"/>
    <row r="2923" ht="24.75" customHeight="1" x14ac:dyDescent="0.25"/>
    <row r="2924" ht="24.75" customHeight="1" x14ac:dyDescent="0.25"/>
    <row r="2925" ht="24.75" customHeight="1" x14ac:dyDescent="0.25"/>
    <row r="2926" ht="24.75" customHeight="1" x14ac:dyDescent="0.25"/>
    <row r="2927" ht="24.75" customHeight="1" x14ac:dyDescent="0.25"/>
    <row r="2928" ht="24.75" customHeight="1" x14ac:dyDescent="0.25"/>
    <row r="2929" ht="24.75" customHeight="1" x14ac:dyDescent="0.25"/>
    <row r="2930" ht="24.75" customHeight="1" x14ac:dyDescent="0.25"/>
    <row r="2931" ht="24.75" customHeight="1" x14ac:dyDescent="0.25"/>
    <row r="2932" ht="24.75" customHeight="1" x14ac:dyDescent="0.25"/>
    <row r="2933" ht="24.75" customHeight="1" x14ac:dyDescent="0.25"/>
    <row r="2934" ht="24.75" customHeight="1" x14ac:dyDescent="0.25"/>
    <row r="2935" ht="24.75" customHeight="1" x14ac:dyDescent="0.25"/>
    <row r="2936" ht="24.75" customHeight="1" x14ac:dyDescent="0.25"/>
    <row r="2937" ht="24.75" customHeight="1" x14ac:dyDescent="0.25"/>
    <row r="2938" ht="24.75" customHeight="1" x14ac:dyDescent="0.25"/>
    <row r="2939" ht="24.75" customHeight="1" x14ac:dyDescent="0.25"/>
    <row r="2940" ht="24.75" customHeight="1" x14ac:dyDescent="0.25"/>
    <row r="2941" ht="24.75" customHeight="1" x14ac:dyDescent="0.25"/>
    <row r="2942" ht="24.75" customHeight="1" x14ac:dyDescent="0.25"/>
    <row r="2943" ht="24.75" customHeight="1" x14ac:dyDescent="0.25"/>
    <row r="2944" ht="24.75" customHeight="1" x14ac:dyDescent="0.25"/>
    <row r="2945" ht="24.75" customHeight="1" x14ac:dyDescent="0.25"/>
    <row r="2946" ht="24.75" customHeight="1" x14ac:dyDescent="0.25"/>
    <row r="2947" ht="24.75" customHeight="1" x14ac:dyDescent="0.25"/>
    <row r="2948" ht="24.75" customHeight="1" x14ac:dyDescent="0.25"/>
    <row r="2949" ht="24.75" customHeight="1" x14ac:dyDescent="0.25"/>
    <row r="2950" ht="24.75" customHeight="1" x14ac:dyDescent="0.25"/>
    <row r="2951" ht="24.75" customHeight="1" x14ac:dyDescent="0.25"/>
    <row r="2952" ht="24.75" customHeight="1" x14ac:dyDescent="0.25"/>
    <row r="2953" ht="24.75" customHeight="1" x14ac:dyDescent="0.25"/>
    <row r="2954" ht="24.75" customHeight="1" x14ac:dyDescent="0.25"/>
    <row r="2955" ht="24.75" customHeight="1" x14ac:dyDescent="0.25"/>
    <row r="2956" ht="24.75" customHeight="1" x14ac:dyDescent="0.25"/>
    <row r="2957" ht="24.75" customHeight="1" x14ac:dyDescent="0.25"/>
    <row r="2958" ht="24.75" customHeight="1" x14ac:dyDescent="0.25"/>
    <row r="2959" ht="24.75" customHeight="1" x14ac:dyDescent="0.25"/>
    <row r="2960" ht="24.75" customHeight="1" x14ac:dyDescent="0.25"/>
    <row r="2961" ht="24.75" customHeight="1" x14ac:dyDescent="0.25"/>
    <row r="2962" ht="24.75" customHeight="1" x14ac:dyDescent="0.25"/>
    <row r="2963" ht="24.75" customHeight="1" x14ac:dyDescent="0.25"/>
    <row r="2964" ht="24.75" customHeight="1" x14ac:dyDescent="0.25"/>
    <row r="2965" ht="24.75" customHeight="1" x14ac:dyDescent="0.25"/>
    <row r="2966" ht="24.75" customHeight="1" x14ac:dyDescent="0.25"/>
    <row r="2967" ht="24.75" customHeight="1" x14ac:dyDescent="0.25"/>
    <row r="2968" ht="24.75" customHeight="1" x14ac:dyDescent="0.25"/>
    <row r="2969" ht="24.75" customHeight="1" x14ac:dyDescent="0.25"/>
    <row r="2970" ht="24.75" customHeight="1" x14ac:dyDescent="0.25"/>
    <row r="2971" ht="24.75" customHeight="1" x14ac:dyDescent="0.25"/>
    <row r="2972" ht="24.75" customHeight="1" x14ac:dyDescent="0.25"/>
    <row r="2973" ht="24.75" customHeight="1" x14ac:dyDescent="0.25"/>
    <row r="2974" ht="24.75" customHeight="1" x14ac:dyDescent="0.25"/>
    <row r="2975" ht="24.75" customHeight="1" x14ac:dyDescent="0.25"/>
    <row r="2976" ht="24.75" customHeight="1" x14ac:dyDescent="0.25"/>
    <row r="2977" ht="24.75" customHeight="1" x14ac:dyDescent="0.25"/>
    <row r="2978" ht="24.75" customHeight="1" x14ac:dyDescent="0.25"/>
    <row r="2979" ht="24.75" customHeight="1" x14ac:dyDescent="0.25"/>
    <row r="2980" ht="24.75" customHeight="1" x14ac:dyDescent="0.25"/>
    <row r="2981" ht="24.75" customHeight="1" x14ac:dyDescent="0.25"/>
    <row r="2982" ht="24.75" customHeight="1" x14ac:dyDescent="0.25"/>
    <row r="2983" ht="24.75" customHeight="1" x14ac:dyDescent="0.25"/>
    <row r="2984" ht="24.75" customHeight="1" x14ac:dyDescent="0.25"/>
    <row r="2985" ht="24.75" customHeight="1" x14ac:dyDescent="0.25"/>
    <row r="2986" ht="24.75" customHeight="1" x14ac:dyDescent="0.25"/>
    <row r="2987" ht="24.75" customHeight="1" x14ac:dyDescent="0.25"/>
    <row r="2988" ht="24.75" customHeight="1" x14ac:dyDescent="0.25"/>
    <row r="2989" ht="24.75" customHeight="1" x14ac:dyDescent="0.25"/>
    <row r="2990" ht="24.75" customHeight="1" x14ac:dyDescent="0.25"/>
    <row r="2991" ht="24.75" customHeight="1" x14ac:dyDescent="0.25"/>
    <row r="2992" ht="24.75" customHeight="1" x14ac:dyDescent="0.25"/>
    <row r="2993" ht="24.75" customHeight="1" x14ac:dyDescent="0.25"/>
    <row r="2994" ht="24.75" customHeight="1" x14ac:dyDescent="0.25"/>
    <row r="2995" ht="24.75" customHeight="1" x14ac:dyDescent="0.25"/>
    <row r="2996" ht="24.75" customHeight="1" x14ac:dyDescent="0.25"/>
    <row r="2997" ht="24.75" customHeight="1" x14ac:dyDescent="0.25"/>
    <row r="2998" ht="24.75" customHeight="1" x14ac:dyDescent="0.25"/>
    <row r="2999" ht="24.75" customHeight="1" x14ac:dyDescent="0.25"/>
    <row r="3000" ht="24.75" customHeight="1" x14ac:dyDescent="0.25"/>
    <row r="3001" ht="24.75" customHeight="1" x14ac:dyDescent="0.25"/>
    <row r="3002" ht="24.75" customHeight="1" x14ac:dyDescent="0.25"/>
    <row r="3003" ht="24.75" customHeight="1" x14ac:dyDescent="0.25"/>
    <row r="3004" ht="24.75" customHeight="1" x14ac:dyDescent="0.25"/>
    <row r="3005" ht="24.75" customHeight="1" x14ac:dyDescent="0.25"/>
    <row r="3006" ht="24.75" customHeight="1" x14ac:dyDescent="0.25"/>
    <row r="3007" ht="24.75" customHeight="1" x14ac:dyDescent="0.25"/>
    <row r="3008" ht="24.75" customHeight="1" x14ac:dyDescent="0.25"/>
    <row r="3009" ht="24.75" customHeight="1" x14ac:dyDescent="0.25"/>
    <row r="3010" ht="24.75" customHeight="1" x14ac:dyDescent="0.25"/>
    <row r="3011" ht="24.75" customHeight="1" x14ac:dyDescent="0.25"/>
    <row r="3012" ht="24.75" customHeight="1" x14ac:dyDescent="0.25"/>
    <row r="3013" ht="24.75" customHeight="1" x14ac:dyDescent="0.25"/>
    <row r="3014" ht="24.75" customHeight="1" x14ac:dyDescent="0.25"/>
    <row r="3015" ht="24.75" customHeight="1" x14ac:dyDescent="0.25"/>
    <row r="3016" ht="24.75" customHeight="1" x14ac:dyDescent="0.25"/>
    <row r="3017" ht="24.75" customHeight="1" x14ac:dyDescent="0.25"/>
    <row r="3018" ht="24.75" customHeight="1" x14ac:dyDescent="0.25"/>
    <row r="3019" ht="24.75" customHeight="1" x14ac:dyDescent="0.25"/>
    <row r="3020" ht="24.75" customHeight="1" x14ac:dyDescent="0.25"/>
    <row r="3021" ht="24.75" customHeight="1" x14ac:dyDescent="0.25"/>
    <row r="3022" ht="24.75" customHeight="1" x14ac:dyDescent="0.25"/>
    <row r="3023" ht="24.75" customHeight="1" x14ac:dyDescent="0.25"/>
    <row r="3024" ht="24.75" customHeight="1" x14ac:dyDescent="0.25"/>
    <row r="3025" ht="24.75" customHeight="1" x14ac:dyDescent="0.25"/>
    <row r="3026" ht="24.75" customHeight="1" x14ac:dyDescent="0.25"/>
    <row r="3027" ht="24.75" customHeight="1" x14ac:dyDescent="0.25"/>
    <row r="3028" ht="24.75" customHeight="1" x14ac:dyDescent="0.25"/>
    <row r="3029" ht="24.75" customHeight="1" x14ac:dyDescent="0.25"/>
    <row r="3030" ht="24.75" customHeight="1" x14ac:dyDescent="0.25"/>
    <row r="3031" ht="24.75" customHeight="1" x14ac:dyDescent="0.25"/>
    <row r="3032" ht="24.75" customHeight="1" x14ac:dyDescent="0.25"/>
    <row r="3033" ht="24.75" customHeight="1" x14ac:dyDescent="0.25"/>
    <row r="3034" ht="24.75" customHeight="1" x14ac:dyDescent="0.25"/>
    <row r="3035" ht="24.75" customHeight="1" x14ac:dyDescent="0.25"/>
    <row r="3036" ht="24.75" customHeight="1" x14ac:dyDescent="0.25"/>
    <row r="3037" ht="24.75" customHeight="1" x14ac:dyDescent="0.25"/>
    <row r="3038" ht="24.75" customHeight="1" x14ac:dyDescent="0.25"/>
    <row r="3039" ht="24.75" customHeight="1" x14ac:dyDescent="0.25"/>
    <row r="3040" ht="24.75" customHeight="1" x14ac:dyDescent="0.25"/>
    <row r="3041" ht="24.75" customHeight="1" x14ac:dyDescent="0.25"/>
    <row r="3042" ht="24.75" customHeight="1" x14ac:dyDescent="0.25"/>
    <row r="3043" ht="24.75" customHeight="1" x14ac:dyDescent="0.25"/>
    <row r="3044" ht="24.75" customHeight="1" x14ac:dyDescent="0.25"/>
    <row r="3045" ht="24.75" customHeight="1" x14ac:dyDescent="0.25"/>
    <row r="3046" ht="24.75" customHeight="1" x14ac:dyDescent="0.25"/>
    <row r="3047" ht="24.75" customHeight="1" x14ac:dyDescent="0.25"/>
    <row r="3048" ht="24.75" customHeight="1" x14ac:dyDescent="0.25"/>
    <row r="3049" ht="24.75" customHeight="1" x14ac:dyDescent="0.25"/>
    <row r="3050" ht="24.75" customHeight="1" x14ac:dyDescent="0.25"/>
    <row r="3051" ht="24.75" customHeight="1" x14ac:dyDescent="0.25"/>
    <row r="3052" ht="24.75" customHeight="1" x14ac:dyDescent="0.25"/>
    <row r="3053" ht="24.75" customHeight="1" x14ac:dyDescent="0.25"/>
    <row r="3054" ht="24.75" customHeight="1" x14ac:dyDescent="0.25"/>
    <row r="3055" ht="24.75" customHeight="1" x14ac:dyDescent="0.25"/>
    <row r="3056" ht="24.75" customHeight="1" x14ac:dyDescent="0.25"/>
    <row r="3057" ht="24.75" customHeight="1" x14ac:dyDescent="0.25"/>
    <row r="3058" ht="24.75" customHeight="1" x14ac:dyDescent="0.25"/>
    <row r="3059" ht="24.75" customHeight="1" x14ac:dyDescent="0.25"/>
    <row r="3060" ht="24.75" customHeight="1" x14ac:dyDescent="0.25"/>
    <row r="3061" ht="24.75" customHeight="1" x14ac:dyDescent="0.25"/>
    <row r="3062" ht="24.75" customHeight="1" x14ac:dyDescent="0.25"/>
    <row r="3063" ht="24.75" customHeight="1" x14ac:dyDescent="0.25"/>
    <row r="3064" ht="24.75" customHeight="1" x14ac:dyDescent="0.25"/>
    <row r="3065" ht="24.75" customHeight="1" x14ac:dyDescent="0.25"/>
    <row r="3066" ht="24.75" customHeight="1" x14ac:dyDescent="0.25"/>
    <row r="3067" ht="24.75" customHeight="1" x14ac:dyDescent="0.25"/>
    <row r="3068" ht="24.75" customHeight="1" x14ac:dyDescent="0.25"/>
    <row r="3069" ht="24.75" customHeight="1" x14ac:dyDescent="0.25"/>
    <row r="3070" ht="24.75" customHeight="1" x14ac:dyDescent="0.25"/>
    <row r="3071" ht="24.75" customHeight="1" x14ac:dyDescent="0.25"/>
    <row r="3072" ht="24.75" customHeight="1" x14ac:dyDescent="0.25"/>
    <row r="3073" ht="24.75" customHeight="1" x14ac:dyDescent="0.25"/>
    <row r="3074" ht="24.75" customHeight="1" x14ac:dyDescent="0.25"/>
    <row r="3075" ht="24.75" customHeight="1" x14ac:dyDescent="0.25"/>
    <row r="3076" ht="24.75" customHeight="1" x14ac:dyDescent="0.25"/>
    <row r="3077" ht="24.75" customHeight="1" x14ac:dyDescent="0.25"/>
    <row r="3078" ht="24.75" customHeight="1" x14ac:dyDescent="0.25"/>
    <row r="3079" ht="24.75" customHeight="1" x14ac:dyDescent="0.25"/>
    <row r="3080" ht="24.75" customHeight="1" x14ac:dyDescent="0.25"/>
    <row r="3081" ht="24.75" customHeight="1" x14ac:dyDescent="0.25"/>
    <row r="3082" ht="24.75" customHeight="1" x14ac:dyDescent="0.25"/>
    <row r="3083" ht="24.75" customHeight="1" x14ac:dyDescent="0.25"/>
    <row r="3084" ht="24.75" customHeight="1" x14ac:dyDescent="0.25"/>
    <row r="3085" ht="24.75" customHeight="1" x14ac:dyDescent="0.25"/>
    <row r="3086" ht="24.75" customHeight="1" x14ac:dyDescent="0.25"/>
    <row r="3087" ht="24.75" customHeight="1" x14ac:dyDescent="0.25"/>
    <row r="3088" ht="24.75" customHeight="1" x14ac:dyDescent="0.25"/>
    <row r="3089" ht="24.75" customHeight="1" x14ac:dyDescent="0.25"/>
    <row r="3090" ht="24.75" customHeight="1" x14ac:dyDescent="0.25"/>
    <row r="3091" ht="24.75" customHeight="1" x14ac:dyDescent="0.25"/>
    <row r="3092" ht="24.75" customHeight="1" x14ac:dyDescent="0.25"/>
    <row r="3093" ht="24.75" customHeight="1" x14ac:dyDescent="0.25"/>
    <row r="3094" ht="24.75" customHeight="1" x14ac:dyDescent="0.25"/>
    <row r="3095" ht="24.75" customHeight="1" x14ac:dyDescent="0.25"/>
    <row r="3096" ht="24.75" customHeight="1" x14ac:dyDescent="0.25"/>
    <row r="3097" ht="24.75" customHeight="1" x14ac:dyDescent="0.25"/>
    <row r="3098" ht="24.75" customHeight="1" x14ac:dyDescent="0.25"/>
    <row r="3099" ht="24.75" customHeight="1" x14ac:dyDescent="0.25"/>
    <row r="3100" ht="24.75" customHeight="1" x14ac:dyDescent="0.25"/>
    <row r="3101" ht="24.75" customHeight="1" x14ac:dyDescent="0.25"/>
    <row r="3102" ht="24.75" customHeight="1" x14ac:dyDescent="0.25"/>
    <row r="3103" ht="24.75" customHeight="1" x14ac:dyDescent="0.25"/>
    <row r="3104" ht="24.75" customHeight="1" x14ac:dyDescent="0.25"/>
    <row r="3105" ht="24.75" customHeight="1" x14ac:dyDescent="0.25"/>
    <row r="3106" ht="24.75" customHeight="1" x14ac:dyDescent="0.25"/>
    <row r="3107" ht="24.75" customHeight="1" x14ac:dyDescent="0.25"/>
    <row r="3108" ht="24.75" customHeight="1" x14ac:dyDescent="0.25"/>
    <row r="3109" ht="24.75" customHeight="1" x14ac:dyDescent="0.25"/>
    <row r="3110" ht="24.75" customHeight="1" x14ac:dyDescent="0.25"/>
    <row r="3111" ht="24.75" customHeight="1" x14ac:dyDescent="0.25"/>
    <row r="3112" ht="24.75" customHeight="1" x14ac:dyDescent="0.25"/>
    <row r="3113" ht="24.75" customHeight="1" x14ac:dyDescent="0.25"/>
    <row r="3114" ht="24.75" customHeight="1" x14ac:dyDescent="0.25"/>
    <row r="3115" ht="24.75" customHeight="1" x14ac:dyDescent="0.25"/>
    <row r="3116" ht="24.75" customHeight="1" x14ac:dyDescent="0.25"/>
    <row r="3117" ht="24.75" customHeight="1" x14ac:dyDescent="0.25"/>
    <row r="3118" ht="24.75" customHeight="1" x14ac:dyDescent="0.25"/>
    <row r="3119" ht="24.75" customHeight="1" x14ac:dyDescent="0.25"/>
    <row r="3120" ht="24.75" customHeight="1" x14ac:dyDescent="0.25"/>
    <row r="3121" ht="24.75" customHeight="1" x14ac:dyDescent="0.25"/>
    <row r="3122" ht="24.75" customHeight="1" x14ac:dyDescent="0.25"/>
    <row r="3123" ht="24.75" customHeight="1" x14ac:dyDescent="0.25"/>
    <row r="3124" ht="24.75" customHeight="1" x14ac:dyDescent="0.25"/>
    <row r="3125" ht="24.75" customHeight="1" x14ac:dyDescent="0.25"/>
    <row r="3126" ht="24.75" customHeight="1" x14ac:dyDescent="0.25"/>
    <row r="3127" ht="24.75" customHeight="1" x14ac:dyDescent="0.25"/>
    <row r="3128" ht="24.75" customHeight="1" x14ac:dyDescent="0.25"/>
    <row r="3129" ht="24.75" customHeight="1" x14ac:dyDescent="0.25"/>
    <row r="3130" ht="24.75" customHeight="1" x14ac:dyDescent="0.25"/>
    <row r="3131" ht="24.75" customHeight="1" x14ac:dyDescent="0.25"/>
    <row r="3132" ht="24.75" customHeight="1" x14ac:dyDescent="0.25"/>
    <row r="3133" ht="24.75" customHeight="1" x14ac:dyDescent="0.25"/>
    <row r="3134" ht="24.75" customHeight="1" x14ac:dyDescent="0.25"/>
    <row r="3135" ht="24.75" customHeight="1" x14ac:dyDescent="0.25"/>
    <row r="3136" ht="24.75" customHeight="1" x14ac:dyDescent="0.25"/>
    <row r="3137" ht="24.75" customHeight="1" x14ac:dyDescent="0.25"/>
    <row r="3138" ht="24.75" customHeight="1" x14ac:dyDescent="0.25"/>
    <row r="3139" ht="24.75" customHeight="1" x14ac:dyDescent="0.25"/>
    <row r="3140" ht="24.75" customHeight="1" x14ac:dyDescent="0.25"/>
    <row r="3141" ht="24.75" customHeight="1" x14ac:dyDescent="0.25"/>
    <row r="3142" ht="24.75" customHeight="1" x14ac:dyDescent="0.25"/>
    <row r="3143" ht="24.75" customHeight="1" x14ac:dyDescent="0.25"/>
    <row r="3144" ht="24.75" customHeight="1" x14ac:dyDescent="0.25"/>
    <row r="3145" ht="24.75" customHeight="1" x14ac:dyDescent="0.25"/>
    <row r="3146" ht="24.75" customHeight="1" x14ac:dyDescent="0.25"/>
    <row r="3147" ht="24.75" customHeight="1" x14ac:dyDescent="0.25"/>
    <row r="3148" ht="24.75" customHeight="1" x14ac:dyDescent="0.25"/>
    <row r="3149" ht="24.75" customHeight="1" x14ac:dyDescent="0.25"/>
    <row r="3150" ht="24.75" customHeight="1" x14ac:dyDescent="0.25"/>
    <row r="3151" ht="24.75" customHeight="1" x14ac:dyDescent="0.25"/>
    <row r="3152" ht="24.75" customHeight="1" x14ac:dyDescent="0.25"/>
    <row r="3153" ht="24.75" customHeight="1" x14ac:dyDescent="0.25"/>
    <row r="3154" ht="24.75" customHeight="1" x14ac:dyDescent="0.25"/>
    <row r="3155" ht="24.75" customHeight="1" x14ac:dyDescent="0.25"/>
    <row r="3156" ht="24.75" customHeight="1" x14ac:dyDescent="0.25"/>
    <row r="3157" ht="24.75" customHeight="1" x14ac:dyDescent="0.25"/>
    <row r="3158" ht="24.75" customHeight="1" x14ac:dyDescent="0.25"/>
    <row r="3159" ht="24.75" customHeight="1" x14ac:dyDescent="0.25"/>
    <row r="3160" ht="24.75" customHeight="1" x14ac:dyDescent="0.25"/>
    <row r="3161" ht="24.75" customHeight="1" x14ac:dyDescent="0.25"/>
    <row r="3162" ht="24.75" customHeight="1" x14ac:dyDescent="0.25"/>
    <row r="3163" ht="24.75" customHeight="1" x14ac:dyDescent="0.25"/>
    <row r="3164" ht="24.75" customHeight="1" x14ac:dyDescent="0.25"/>
    <row r="3165" ht="24.75" customHeight="1" x14ac:dyDescent="0.25"/>
    <row r="3166" ht="24.75" customHeight="1" x14ac:dyDescent="0.25"/>
    <row r="3167" ht="24.75" customHeight="1" x14ac:dyDescent="0.25"/>
    <row r="3168" ht="24.75" customHeight="1" x14ac:dyDescent="0.25"/>
    <row r="3169" ht="24.75" customHeight="1" x14ac:dyDescent="0.25"/>
    <row r="3170" ht="24.75" customHeight="1" x14ac:dyDescent="0.25"/>
    <row r="3171" ht="24.75" customHeight="1" x14ac:dyDescent="0.25"/>
    <row r="3172" ht="24.75" customHeight="1" x14ac:dyDescent="0.25"/>
    <row r="3173" ht="24.75" customHeight="1" x14ac:dyDescent="0.25"/>
    <row r="3174" ht="24.75" customHeight="1" x14ac:dyDescent="0.25"/>
    <row r="3175" ht="24.75" customHeight="1" x14ac:dyDescent="0.25"/>
    <row r="3176" ht="24.75" customHeight="1" x14ac:dyDescent="0.25"/>
    <row r="3177" ht="24.75" customHeight="1" x14ac:dyDescent="0.25"/>
    <row r="3178" ht="24.75" customHeight="1" x14ac:dyDescent="0.25"/>
    <row r="3179" ht="24.75" customHeight="1" x14ac:dyDescent="0.25"/>
    <row r="3180" ht="24.75" customHeight="1" x14ac:dyDescent="0.25"/>
    <row r="3181" ht="24.75" customHeight="1" x14ac:dyDescent="0.25"/>
    <row r="3182" ht="24.75" customHeight="1" x14ac:dyDescent="0.25"/>
    <row r="3183" ht="24.75" customHeight="1" x14ac:dyDescent="0.25"/>
    <row r="3184" ht="24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Расходы</vt:lpstr>
      <vt:lpstr>Поступления с мобильного тел.</vt:lpstr>
      <vt:lpstr>Поступления с Cloudpayments </vt:lpstr>
      <vt:lpstr>Поступление Tooba</vt:lpstr>
      <vt:lpstr>Поступления Сбербанк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2026-07-01T08:52:41Z</dcterms:modified>
</cp:coreProperties>
</file>